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 defaultThemeVersion="124226"/>
  <bookViews>
    <workbookView xWindow="-120" yWindow="-120" windowWidth="23256" windowHeight="13176"/>
  </bookViews>
  <sheets>
    <sheet name="Indice" sheetId="9" r:id="rId1"/>
    <sheet name="Abastecimiento ciudades" sheetId="24" r:id="rId2"/>
    <sheet name="Abastecimiento Bogotá" sheetId="11" r:id="rId3"/>
    <sheet name="Abastecimiento ciudades frutas" sheetId="40" r:id="rId4"/>
    <sheet name="Abastecimiento verduras " sheetId="41" r:id="rId5"/>
    <sheet name="Abastecimiento tuberculos " sheetId="42" r:id="rId6"/>
    <sheet name="Abastecimiento ciudades otros" sheetId="44" r:id="rId7"/>
    <sheet name="IPAAC Variacion mensual" sheetId="37" r:id="rId8"/>
    <sheet name="IPAAC Variacion año corrido" sheetId="38" r:id="rId9"/>
    <sheet name="IPAAC Variacion Anual" sheetId="39" r:id="rId10"/>
    <sheet name="Frutas $ " sheetId="1" r:id="rId11"/>
    <sheet name="Hortalizas $" sheetId="2" r:id="rId12"/>
    <sheet name="Granos y procesados $" sheetId="3" r:id="rId13"/>
    <sheet name="Cárnicos $" sheetId="29" r:id="rId14"/>
    <sheet name="Huevos y lácteos $" sheetId="5" r:id="rId15"/>
    <sheet name="Tubérculos y plátanos $" sheetId="8" r:id="rId16"/>
    <sheet name="Abastecimiento Bovinos unidades" sheetId="31" r:id="rId17"/>
    <sheet name="Abastecimiento Bufalos unidades" sheetId="32" r:id="rId18"/>
    <sheet name="Abastecimiento Porcinos unidade" sheetId="33" r:id="rId19"/>
    <sheet name="Sacrificio Ganado Bog-Cundi" sheetId="35" r:id="rId20"/>
  </sheets>
  <definedNames>
    <definedName name="_xlnm._FilterDatabase" localSheetId="10" hidden="1">'Frutas $ '!$A$14:$P$60</definedName>
    <definedName name="_xlnm.Print_Area" localSheetId="2">'Abastecimiento Bogotá'!$A$1:$M$62</definedName>
    <definedName name="_xlnm.Print_Area" localSheetId="1">'Abastecimiento ciudades'!$A$1:$K$65</definedName>
    <definedName name="_xlnm.Print_Area" localSheetId="3">'Abastecimiento ciudades frutas'!$A$1:$K$65</definedName>
    <definedName name="_xlnm.Print_Area" localSheetId="6">'Abastecimiento ciudades otros'!$A$1:$K$65</definedName>
    <definedName name="_xlnm.Print_Area" localSheetId="5">'Abastecimiento tuberculos '!$A$1:$K$65</definedName>
    <definedName name="_xlnm.Print_Area" localSheetId="4">'Abastecimiento verduras '!$A$1:$K$65</definedName>
    <definedName name="_xlnm.Print_Area" localSheetId="13">'Cárnicos $'!$A$1:$O$75</definedName>
    <definedName name="_xlnm.Print_Area" localSheetId="10">'Frutas $ '!$A$1:$O$63</definedName>
    <definedName name="_xlnm.Print_Area" localSheetId="12">'Granos y procesados $'!$A$1:$O$50</definedName>
    <definedName name="_xlnm.Print_Area" localSheetId="11">'Hortalizas $'!$A$1:$O$54</definedName>
    <definedName name="_xlnm.Print_Area" localSheetId="14">'Huevos y lácteos $'!$A$1:$O$29</definedName>
    <definedName name="_xlnm.Print_Area" localSheetId="0">Indice!$A$1:$N$33</definedName>
    <definedName name="_xlnm.Print_Area" localSheetId="19">'Sacrificio Ganado Bog-Cundi'!$A$1:$O$26</definedName>
    <definedName name="_xlnm.Print_Area" localSheetId="15">'Tubérculos y plátanos $'!$A$1:$O$38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<sst xmlns="http://schemas.openxmlformats.org/spreadsheetml/2006/main" count="907" uniqueCount="382">
  <si>
    <t>Frutas</t>
  </si>
  <si>
    <t>Hortalizas</t>
  </si>
  <si>
    <t>Granos y Procesados</t>
  </si>
  <si>
    <t>Cárnicos</t>
  </si>
  <si>
    <t>Huevos</t>
  </si>
  <si>
    <t>Índice de cuadros y gráficas</t>
  </si>
  <si>
    <t>Granos y procesados</t>
  </si>
  <si>
    <t>Lácteos</t>
  </si>
  <si>
    <t>Tubérculos y plátanos</t>
  </si>
  <si>
    <t>Corabastos</t>
  </si>
  <si>
    <t>Verduras y hortalizas</t>
  </si>
  <si>
    <t>Frutas frescas</t>
  </si>
  <si>
    <t>Las Flores</t>
  </si>
  <si>
    <t xml:space="preserve">Tubérculos y plátanos </t>
  </si>
  <si>
    <t xml:space="preserve">Verduras y hortalizas </t>
  </si>
  <si>
    <t xml:space="preserve">Frutas frescas </t>
  </si>
  <si>
    <t>Fuente: SIPSA</t>
  </si>
  <si>
    <t>Otros grupos*</t>
  </si>
  <si>
    <t>Abastecimiento Bogotá</t>
  </si>
  <si>
    <t>Tubérculos</t>
  </si>
  <si>
    <t>Precios:</t>
  </si>
  <si>
    <t>Abastecimiento:</t>
  </si>
  <si>
    <t>% cambio
mensual</t>
  </si>
  <si>
    <t>Mar</t>
  </si>
  <si>
    <t>(*) Otros grupos contiene granos y procesados, cárnicos, huevos y lacteos.</t>
  </si>
  <si>
    <t xml:space="preserve">Abastecimiento Bogotá </t>
  </si>
  <si>
    <t>Distribución en Bogotá</t>
  </si>
  <si>
    <t>Plátanos</t>
  </si>
  <si>
    <t>Huevos y lácteos</t>
  </si>
  <si>
    <t>Abastecimiento por ciudades</t>
  </si>
  <si>
    <t xml:space="preserve">Total </t>
  </si>
  <si>
    <t>Abastecimiento principales ciudades de Colombia</t>
  </si>
  <si>
    <t>Oct</t>
  </si>
  <si>
    <t>Ene</t>
  </si>
  <si>
    <t>Feb</t>
  </si>
  <si>
    <t>Nov</t>
  </si>
  <si>
    <t>Dic</t>
  </si>
  <si>
    <t>Abastecimiento principales plazas según grupos de alimentos en Bogotá</t>
  </si>
  <si>
    <t>enero</t>
  </si>
  <si>
    <t>febrero</t>
  </si>
  <si>
    <t>marzo</t>
  </si>
  <si>
    <t>septiembre</t>
  </si>
  <si>
    <t>octubre</t>
  </si>
  <si>
    <t>noviembre</t>
  </si>
  <si>
    <t>diciembre</t>
  </si>
  <si>
    <t>Paloquemao</t>
  </si>
  <si>
    <t>Samper Mendoza</t>
  </si>
  <si>
    <t>ciudad</t>
  </si>
  <si>
    <t>Cartagena</t>
  </si>
  <si>
    <t>Villavicencio</t>
  </si>
  <si>
    <t>Tunja</t>
  </si>
  <si>
    <t>Manizales</t>
  </si>
  <si>
    <t>Santa Marta</t>
  </si>
  <si>
    <t>Sincelejo</t>
  </si>
  <si>
    <t>Valledupar</t>
  </si>
  <si>
    <t>Pasto</t>
  </si>
  <si>
    <t>Ipiales</t>
  </si>
  <si>
    <t>Abastecimiento mensual Bogotá</t>
  </si>
  <si>
    <t>Abastecimiento de ganado Bovino en Bogotá por departamentos</t>
  </si>
  <si>
    <t>Fuente: ICA</t>
  </si>
  <si>
    <t>Abastecimiento ganado de bufalos en Bogotá por departamentos</t>
  </si>
  <si>
    <t>Abastecimiento de ganado porcino en Bogotá por departamentos</t>
  </si>
  <si>
    <t>Abastecimiento bufalos unidades</t>
  </si>
  <si>
    <t>Abastecimiento bovino unidades</t>
  </si>
  <si>
    <t>Abastecimiento porcino unidades</t>
  </si>
  <si>
    <t xml:space="preserve">Abastecimiento de ganado bovino en Bogotá por departamentos </t>
  </si>
  <si>
    <t xml:space="preserve">Abastecimiento ganado de bufalos en Bogotá por departamentos </t>
  </si>
  <si>
    <t xml:space="preserve">Abastecimiento de ganado porcino en Bogotá por departamentos </t>
  </si>
  <si>
    <t>Banano criollo</t>
  </si>
  <si>
    <t>Coco</t>
  </si>
  <si>
    <t>Durazno importado</t>
  </si>
  <si>
    <t>Fresa</t>
  </si>
  <si>
    <t>Granadilla</t>
  </si>
  <si>
    <t>Lulo</t>
  </si>
  <si>
    <t>Manzana nacional</t>
  </si>
  <si>
    <t>Manzana roja importada</t>
  </si>
  <si>
    <t>Manzana verde importada</t>
  </si>
  <si>
    <t>Papaya tainung</t>
  </si>
  <si>
    <t>Patilla</t>
  </si>
  <si>
    <t>Piña perolera</t>
  </si>
  <si>
    <t>Piña gold</t>
  </si>
  <si>
    <t>Pitahaya</t>
  </si>
  <si>
    <t>Acelga</t>
  </si>
  <si>
    <t>Ahuyama</t>
  </si>
  <si>
    <t>Apio</t>
  </si>
  <si>
    <t>Cebolla cabezona blanca</t>
  </si>
  <si>
    <t>Calabaza</t>
  </si>
  <si>
    <t>Cebolla cabezona roja</t>
  </si>
  <si>
    <t>Cilantro</t>
  </si>
  <si>
    <t>Coliflor</t>
  </si>
  <si>
    <t>Espinaca</t>
  </si>
  <si>
    <t>Habichuela</t>
  </si>
  <si>
    <t>Pepino cohombro</t>
  </si>
  <si>
    <t>Remolacha</t>
  </si>
  <si>
    <t>Tomate chonto</t>
  </si>
  <si>
    <t>Tomate larga vida</t>
  </si>
  <si>
    <t>Zanahoria</t>
  </si>
  <si>
    <t>Chocolate dulce</t>
  </si>
  <si>
    <t>Harina de trigo</t>
  </si>
  <si>
    <t>Lenteja importada</t>
  </si>
  <si>
    <t>Manteca</t>
  </si>
  <si>
    <t>Margarina</t>
  </si>
  <si>
    <t>Pastas alimenticias</t>
  </si>
  <si>
    <t>Pechuga de pollo</t>
  </si>
  <si>
    <t>Huevo rojo extra</t>
  </si>
  <si>
    <t>Queso campesino</t>
  </si>
  <si>
    <t>Queso doble crema</t>
  </si>
  <si>
    <t>Papa criolla sucia</t>
  </si>
  <si>
    <t>Papa sabanera</t>
  </si>
  <si>
    <t>Yuca llanera</t>
  </si>
  <si>
    <t>Antioquia</t>
  </si>
  <si>
    <t>Arauca</t>
  </si>
  <si>
    <t>Caldas</t>
  </si>
  <si>
    <t>Casanare</t>
  </si>
  <si>
    <t>Cauca</t>
  </si>
  <si>
    <t>Cesar</t>
  </si>
  <si>
    <t>Cundinamarca</t>
  </si>
  <si>
    <t>Guaviare</t>
  </si>
  <si>
    <t>Huila</t>
  </si>
  <si>
    <t>Meta</t>
  </si>
  <si>
    <t>Norte De Santander</t>
  </si>
  <si>
    <t>Putumayo</t>
  </si>
  <si>
    <t>Santander</t>
  </si>
  <si>
    <t>Sucre</t>
  </si>
  <si>
    <t>Tolima</t>
  </si>
  <si>
    <t>Valle Del Cauca</t>
  </si>
  <si>
    <t>Vichada</t>
  </si>
  <si>
    <t>Total bovinos</t>
  </si>
  <si>
    <t>Total bufalos</t>
  </si>
  <si>
    <t>Caqueta</t>
  </si>
  <si>
    <t>Quindio</t>
  </si>
  <si>
    <t>Risaralda</t>
  </si>
  <si>
    <t>Total porcinos</t>
  </si>
  <si>
    <t>Berenjena</t>
  </si>
  <si>
    <t>Armenia</t>
  </si>
  <si>
    <t>Barranquilla</t>
  </si>
  <si>
    <t>Bogota</t>
  </si>
  <si>
    <t>Bucaramanga</t>
  </si>
  <si>
    <t>Cali</t>
  </si>
  <si>
    <t>Cucuta</t>
  </si>
  <si>
    <t>Ibague</t>
  </si>
  <si>
    <t>Medellin</t>
  </si>
  <si>
    <t>Monteria</t>
  </si>
  <si>
    <t>Neiva</t>
  </si>
  <si>
    <t>Pereira</t>
  </si>
  <si>
    <t>Popayan</t>
  </si>
  <si>
    <t>Curuba</t>
  </si>
  <si>
    <t>Guayaba pera</t>
  </si>
  <si>
    <t>Mango Tommy</t>
  </si>
  <si>
    <t>Naranja Valencia</t>
  </si>
  <si>
    <t>Naranja Sweet</t>
  </si>
  <si>
    <t>Uva importada</t>
  </si>
  <si>
    <t>Uva Isabela</t>
  </si>
  <si>
    <t>Uva red globe nacional</t>
  </si>
  <si>
    <t>Aguacate Hass</t>
  </si>
  <si>
    <t>Aguacate papelillo</t>
  </si>
  <si>
    <t>Banano bocadillo</t>
  </si>
  <si>
    <t>Banano Urabá</t>
  </si>
  <si>
    <t>Borojó</t>
  </si>
  <si>
    <t>Ciruela importada</t>
  </si>
  <si>
    <t>Ciruela roja</t>
  </si>
  <si>
    <t>Durazno nacional</t>
  </si>
  <si>
    <t>Guanábana</t>
  </si>
  <si>
    <t>Gulupa</t>
  </si>
  <si>
    <t>Higo</t>
  </si>
  <si>
    <t>Kiwi</t>
  </si>
  <si>
    <t>Limón común</t>
  </si>
  <si>
    <t>Limón Tahití</t>
  </si>
  <si>
    <t>Mandarina Arrayana</t>
  </si>
  <si>
    <t>Mango común</t>
  </si>
  <si>
    <t>Manzana royal gala importada</t>
  </si>
  <si>
    <t>Maracuyá</t>
  </si>
  <si>
    <t>Melón Cantalup</t>
  </si>
  <si>
    <t>Mora de Castilla</t>
  </si>
  <si>
    <t>Patilla baby</t>
  </si>
  <si>
    <t>Pera importada</t>
  </si>
  <si>
    <t>Pera nacional</t>
  </si>
  <si>
    <t>Tangelo</t>
  </si>
  <si>
    <t>Tomate de árbol</t>
  </si>
  <si>
    <t>Uva verde</t>
  </si>
  <si>
    <t>Ahuyamín (Sakata)</t>
  </si>
  <si>
    <t>Ajo</t>
  </si>
  <si>
    <t>Ajo importado</t>
  </si>
  <si>
    <t>Arveja verde en vaina</t>
  </si>
  <si>
    <t>Arveja verde en vaina pastusa</t>
  </si>
  <si>
    <t>Brócoli</t>
  </si>
  <si>
    <t>Calabacín</t>
  </si>
  <si>
    <t>Cebolla junca Aquitania</t>
  </si>
  <si>
    <t>Cebolla puerro</t>
  </si>
  <si>
    <t>Chócolo mazorca</t>
  </si>
  <si>
    <t>Cidra</t>
  </si>
  <si>
    <t>Coles</t>
  </si>
  <si>
    <t>Fríjol verde cargamanto</t>
  </si>
  <si>
    <t>Haba verde</t>
  </si>
  <si>
    <t>Lechuga Batavia</t>
  </si>
  <si>
    <t>Lechuga crespa verde</t>
  </si>
  <si>
    <t>Pepino de rellenar</t>
  </si>
  <si>
    <t>Perejil</t>
  </si>
  <si>
    <t>Pimentón</t>
  </si>
  <si>
    <t>Rábano rojo</t>
  </si>
  <si>
    <t>Repollo morado</t>
  </si>
  <si>
    <t>Repollo verde</t>
  </si>
  <si>
    <t>Avena en hojuelas</t>
  </si>
  <si>
    <t>Avena molida</t>
  </si>
  <si>
    <t>Azúcar sulfitada</t>
  </si>
  <si>
    <t>Bocadillo veleño</t>
  </si>
  <si>
    <t>Café instantáneo</t>
  </si>
  <si>
    <t>Café molido</t>
  </si>
  <si>
    <t>Fécula de maíz</t>
  </si>
  <si>
    <t>Galletas dulces redondas con crema</t>
  </si>
  <si>
    <t>Galletas saladas</t>
  </si>
  <si>
    <t>Gelatina</t>
  </si>
  <si>
    <t>Harina precocida de maíz</t>
  </si>
  <si>
    <t>Jugo instantáneo (sobre)</t>
  </si>
  <si>
    <t>Lomitos de atún en lata</t>
  </si>
  <si>
    <t>Panela cuadrada morena</t>
  </si>
  <si>
    <t>Sal yodada</t>
  </si>
  <si>
    <t>Sardinas en lata</t>
  </si>
  <si>
    <t>Sopa de pollo (caja)</t>
  </si>
  <si>
    <t>Arroz de primera</t>
  </si>
  <si>
    <t>Arroz de segunda</t>
  </si>
  <si>
    <t>Arveja verde seca importada</t>
  </si>
  <si>
    <t>Fríjol bolón</t>
  </si>
  <si>
    <t>Fríjol cargamanto rojo</t>
  </si>
  <si>
    <t>Fríjol nima calima</t>
  </si>
  <si>
    <t>Fríjol radical</t>
  </si>
  <si>
    <t>Garbanzo importado</t>
  </si>
  <si>
    <t>Maíz blanco trillado</t>
  </si>
  <si>
    <t>Maíz pira</t>
  </si>
  <si>
    <t>Alas de pollo con costillar</t>
  </si>
  <si>
    <t>Alas de pollo sin costillar</t>
  </si>
  <si>
    <t>Carne de cerdo en canal</t>
  </si>
  <si>
    <t>Carne de cerdo, brazo con hueso</t>
  </si>
  <si>
    <t>Carne de cerdo, brazo sin hueso</t>
  </si>
  <si>
    <t>Carne de cerdo, cabeza de lomo</t>
  </si>
  <si>
    <t>Carne de cerdo, costilla</t>
  </si>
  <si>
    <t>Carne de cerdo, lomo sin hueso</t>
  </si>
  <si>
    <t>Carne de cerdo, pernil con hueso</t>
  </si>
  <si>
    <t>Carne de cerdo, pernil sin hueso</t>
  </si>
  <si>
    <t>Carne de cerdo, tocino barriga</t>
  </si>
  <si>
    <t>Carne de cerdo, tocino papada</t>
  </si>
  <si>
    <t>Carne de res molida, murillo</t>
  </si>
  <si>
    <t>Carne de res, bola de brazo</t>
  </si>
  <si>
    <t>Carne de res, bola de pierna</t>
  </si>
  <si>
    <t>Carne de res, bota</t>
  </si>
  <si>
    <t>Carne de res, cadera</t>
  </si>
  <si>
    <t>Carne de res, centro de pierna</t>
  </si>
  <si>
    <t>Carne de res, chatas</t>
  </si>
  <si>
    <t>Carne de res, cogote</t>
  </si>
  <si>
    <t>Carne de res, costilla</t>
  </si>
  <si>
    <t>Carne de res, falda</t>
  </si>
  <si>
    <t>Carne de res, lomo de brazo</t>
  </si>
  <si>
    <t>Carne de res, lomo fino</t>
  </si>
  <si>
    <t>Carne de res, morrillo</t>
  </si>
  <si>
    <t>Carne de res, muchacho</t>
  </si>
  <si>
    <t>Carne de res, murillo</t>
  </si>
  <si>
    <t>Carne de res, paletero</t>
  </si>
  <si>
    <t>Carne de res, pecho</t>
  </si>
  <si>
    <t>Carne de res, punta de anca</t>
  </si>
  <si>
    <t>Carne de res, sobrebarriga</t>
  </si>
  <si>
    <t>Muslos de pollo sin rabadilla</t>
  </si>
  <si>
    <t>Pierna pernil con rabadilla</t>
  </si>
  <si>
    <t>Pierna pernil sin rabadilla</t>
  </si>
  <si>
    <t>Piernas de pollo</t>
  </si>
  <si>
    <t>Pollo entero fresco sin vísceras</t>
  </si>
  <si>
    <t>Bagre rayado en postas congelado</t>
  </si>
  <si>
    <t>Bagre rayado entero congelado</t>
  </si>
  <si>
    <t>Bagre rayado entero fresco</t>
  </si>
  <si>
    <t>Basa, entero congelado importado</t>
  </si>
  <si>
    <t>Basa, filete congelado importado</t>
  </si>
  <si>
    <t>Cachama de cultivo fresca</t>
  </si>
  <si>
    <t>Calamar anillos</t>
  </si>
  <si>
    <t>Calamar blanco entero</t>
  </si>
  <si>
    <t>Camarón tigre precocido seco</t>
  </si>
  <si>
    <t>Camarón tití precocido seco</t>
  </si>
  <si>
    <t>Cazuela de mariscos (paquete)</t>
  </si>
  <si>
    <t>Langostino 16-20</t>
  </si>
  <si>
    <t>Merluza, filete nacional</t>
  </si>
  <si>
    <t>Nicuro fresco</t>
  </si>
  <si>
    <t>Palmitos de mar</t>
  </si>
  <si>
    <t>Pargo rojo entero congelado</t>
  </si>
  <si>
    <t>Pescado cabezas</t>
  </si>
  <si>
    <t>Salmón, filete congelado</t>
  </si>
  <si>
    <t>Sierra entera congelada</t>
  </si>
  <si>
    <t>Tilapia roja entera fresca</t>
  </si>
  <si>
    <t>Tilapia, filete congelado</t>
  </si>
  <si>
    <t>Trucha en corte mariposa</t>
  </si>
  <si>
    <t>Huevo rojo A</t>
  </si>
  <si>
    <t>Huevo rojo AA</t>
  </si>
  <si>
    <t>Huevo rojo B</t>
  </si>
  <si>
    <t>Queso costeño</t>
  </si>
  <si>
    <t>Queso cuajada</t>
  </si>
  <si>
    <t>Arracacha amarilla</t>
  </si>
  <si>
    <t>Papa criolla limpia</t>
  </si>
  <si>
    <t>Papa parda pastusa</t>
  </si>
  <si>
    <t>Papa R-12 negra</t>
  </si>
  <si>
    <t>Papa R-12 roja</t>
  </si>
  <si>
    <t>Papa rubí</t>
  </si>
  <si>
    <t>Papa superior</t>
  </si>
  <si>
    <t>Papa única</t>
  </si>
  <si>
    <t>Plátano guineo</t>
  </si>
  <si>
    <t>Plátano hartón maduro</t>
  </si>
  <si>
    <t>Plátano hartón verde</t>
  </si>
  <si>
    <t>Plátano hartón verde llanero</t>
  </si>
  <si>
    <t>Boyaca</t>
  </si>
  <si>
    <t>Porcino</t>
  </si>
  <si>
    <t>Fuente: Reporte estadístico precios promedio mensuales plazas de Bogota SIPSA_DANE</t>
  </si>
  <si>
    <t>Promedio Mensual SIPSA:</t>
  </si>
  <si>
    <t>Carnicos</t>
  </si>
  <si>
    <t>Precio promedio de frutas de las  Plazas de mercado: Corabastos, Paloquemao, Plaza España  y Plaza las flores.</t>
  </si>
  <si>
    <t>Precio promedio de hortalizas de las  Plazas de mercado: Corabastos, Paloquemao, Plaza España  y Plaza las flores.</t>
  </si>
  <si>
    <t>Corabastos, Paloquemao, Plaza España  y Plaza las flores.</t>
  </si>
  <si>
    <t xml:space="preserve">Precio promedio de granos y procesados de las  Plazas de mercado: </t>
  </si>
  <si>
    <t xml:space="preserve"> Corabastos, Paloquemao,  Plaza las flores ,Frigorífico Ble Ltda y Frigorífico Guadalupe</t>
  </si>
  <si>
    <t>Precio promedio de de las  Plazas de mercado y Frigorificos:</t>
  </si>
  <si>
    <t>Precio promedio de huevos y lacteos de las  Plazas de mercado: Corabastos, Paloquemao, Plaza España  y Plaza las flores.</t>
  </si>
  <si>
    <t>Precio promedio de las  Plazas de mercado: Corabastos, Paloquemao, Plaza España  y Plaza las flores.</t>
  </si>
  <si>
    <t>Nota : Se cambia a los precios de los alimentos  de la fuente SIPSA DANE a partir de enero 2022.</t>
  </si>
  <si>
    <t>Sacrificio Ganado Bog-Cundi</t>
  </si>
  <si>
    <t>Sacrificio de ganado vacuno y porcino en Bogota - Cundinamarca</t>
  </si>
  <si>
    <t>Cabezas</t>
  </si>
  <si>
    <t>Peso en pie (Ton)</t>
  </si>
  <si>
    <t>Peso en canal  (ton)</t>
  </si>
  <si>
    <t>Fuente: Encuesta de Sacrificio de Ganado (ESAG) - DANE</t>
  </si>
  <si>
    <t>Fuentes: Departamento Nacional de Estadistica (DANE) - SIPSA - Encuesta de Sacrificio de Ganado (ESAG), Corabastos, ICA</t>
  </si>
  <si>
    <t>Bogota (Ganado Vacuno)</t>
  </si>
  <si>
    <t>1 Se agrupa Bogotá y el departamento de Cundinamarca.</t>
  </si>
  <si>
    <t>Bolivar</t>
  </si>
  <si>
    <t>Atlantico</t>
  </si>
  <si>
    <t>Total</t>
  </si>
  <si>
    <t>Tuberculos</t>
  </si>
  <si>
    <t>Verduras</t>
  </si>
  <si>
    <t>IPAAC Variacion mensual</t>
  </si>
  <si>
    <t>IPAAC Variacion año corrido</t>
  </si>
  <si>
    <t>IPAAC Variacion doce meses</t>
  </si>
  <si>
    <t>IPAAC grupo de alimentos</t>
  </si>
  <si>
    <t xml:space="preserve"> índice de precios de alimentos agrícolas comercializados en Corabastos  (IPAAC)</t>
  </si>
  <si>
    <t>Fuente: DANE-SIPSA. Cálculos ODEB</t>
  </si>
  <si>
    <t>Cordoba</t>
  </si>
  <si>
    <t>Norte de Santander</t>
  </si>
  <si>
    <t>Magdalena</t>
  </si>
  <si>
    <t>% del total '24</t>
  </si>
  <si>
    <t>Elaboración: Carlos Andres Casas Peña, Profesional Universitario de la SIE.</t>
  </si>
  <si>
    <t>Abastecimiento de frutas en las principales ciudades de Colombia</t>
  </si>
  <si>
    <t>% del tot '19</t>
  </si>
  <si>
    <t>Abastecimiento de tubérculos y plátanos en las principales ciudades de Colombia</t>
  </si>
  <si>
    <t>% del tot '22</t>
  </si>
  <si>
    <t>Abastecimiento de otros grupos en las principales ciudades de Colombia</t>
  </si>
  <si>
    <t>Abastecimiento ciudades otros</t>
  </si>
  <si>
    <t>Abastecimiento ciudades frutas</t>
  </si>
  <si>
    <t>Abastecimiento ciudades verduras</t>
  </si>
  <si>
    <t>Abastecimiento ciudades tubérculos</t>
  </si>
  <si>
    <t>Variación mensual</t>
  </si>
  <si>
    <t>toneladas métricas, marzo 2026</t>
  </si>
  <si>
    <t>Año corrido a marzo</t>
  </si>
  <si>
    <t>% Cambio ' '26/'25</t>
  </si>
  <si>
    <t>% del total '26</t>
  </si>
  <si>
    <t>participación porcentual. Año corrido a marzo 2026</t>
  </si>
  <si>
    <t>toneladas métricas, últimos seis meses marzo 2026</t>
  </si>
  <si>
    <t>% del total
marzo '26</t>
  </si>
  <si>
    <t>porcentaje, marzo 2026</t>
  </si>
  <si>
    <t>toneladas métricas,  marzo 2026</t>
  </si>
  <si>
    <t>% Cambio '26/'25</t>
  </si>
  <si>
    <t>Abastecimiento de verduras y hortalizas en las principales ciudades de Colombia</t>
  </si>
  <si>
    <t>Variacion mensual marzo 2026</t>
  </si>
  <si>
    <t>cambio 26/25 (p.p.)</t>
  </si>
  <si>
    <t>Variación  mensual%  a marzo 2026</t>
  </si>
  <si>
    <t>Variacion año corrido marzo 2026</t>
  </si>
  <si>
    <t>Variación año corrido % a marzo 2026</t>
  </si>
  <si>
    <t>Variacion anual marzo 2026</t>
  </si>
  <si>
    <t>Variación anual % a marzo 2026</t>
  </si>
  <si>
    <t>pesos/Kg, últimos seis meses hasta marzo 2026</t>
  </si>
  <si>
    <t>% cambio
'26/'25</t>
  </si>
  <si>
    <t>% cambio
'24/'25</t>
  </si>
  <si>
    <t xml:space="preserve"> </t>
  </si>
  <si>
    <t>pesos/Kg, ultimos seis meses hasta marzo 2026</t>
  </si>
  <si>
    <t>unidades, noviembre 2025</t>
  </si>
  <si>
    <t>Año corrido a noviembre</t>
  </si>
  <si>
    <t>Participación porcentual. Año corrido a noviembre 2025</t>
  </si>
  <si>
    <t>unidades y toneladas, marzo 2026</t>
  </si>
  <si>
    <t>Cundinamarca (Ganado porcino)1</t>
  </si>
  <si>
    <t>Fecha de publicación: mayo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</si>
</sst>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-* #,##0.00\ [$€]_-;\-* #,##0.00\ [$€]_-;_-* &quot;-&quot;??\ [$€]_-;_-@_-"/>
    <numFmt numFmtId="167" formatCode="0.0"/>
    <numFmt numFmtId="168" formatCode="#,##0.0"/>
    <numFmt numFmtId="169" formatCode="_(* #,##0.0_);_(* \(#,##0.0\);_(* &quot;-&quot;??_);_(@_)"/>
    <numFmt numFmtId="170" formatCode="0.0%"/>
    <numFmt numFmtId="171" formatCode=";;;"/>
    <numFmt numFmtId="172" formatCode=";;"/>
  </numFmts>
  <fonts count="3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u/>
      <sz val="11"/>
      <color indexed="12"/>
      <name val="Calibri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53722D"/>
      <name val="Arial"/>
      <family val="2"/>
    </font>
    <font>
      <sz val="8"/>
      <name val="Calibri"/>
      <family val="2"/>
      <scheme val="minor"/>
    </font>
    <font>
      <b/>
      <sz val="10"/>
      <color theme="4" tint="-0.499984740745262"/>
      <name val="Arial"/>
      <family val="2"/>
    </font>
    <font>
      <b/>
      <sz val="10"/>
      <color theme="3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thin">
        <color rgb="FF53712D"/>
      </top>
      <bottom/>
      <diagonal/>
    </border>
    <border>
      <left/>
      <right style="thin">
        <color theme="3"/>
      </right>
      <top style="thin">
        <color rgb="FF53712D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thin">
        <color rgb="FF53722D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3"/>
      </top>
      <bottom/>
      <diagonal/>
    </border>
  </borders>
  <cellStyleXfs count="30">
    <xf numFmtId="0" fontId="0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2" fillId="0" borderId="0"/>
    <xf numFmtId="0" fontId="2" fillId="0" borderId="0"/>
    <xf numFmtId="0" fontId="2" fillId="0" borderId="0"/>
    <xf numFmtId="0" fontId="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" fillId="0" borderId="1" applyNumberFormat="0" applyFill="0" applyAlignment="0" applyProtection="0"/>
    <xf numFmtId="43" fontId="12" fillId="0" borderId="0" applyFont="0" applyFill="0" applyBorder="0" applyAlignment="0" applyProtection="0"/>
  </cellStyleXfs>
  <cellXfs count="255">
    <xf numFmtId="0" fontId="0" fillId="0" borderId="0" xfId="0"/>
    <xf numFmtId="0" fontId="2" fillId="4" borderId="4" xfId="24" applyFill="1" applyBorder="1"/>
    <xf numFmtId="0" fontId="7" fillId="4" borderId="5" xfId="24" applyFont="1" applyFill="1" applyBorder="1" applyAlignment="1">
      <alignment horizontal="center"/>
    </xf>
    <xf numFmtId="0" fontId="13" fillId="4" borderId="6" xfId="24" applyFont="1" applyFill="1" applyBorder="1" applyAlignment="1">
      <alignment horizontal="center"/>
    </xf>
    <xf numFmtId="0" fontId="2" fillId="4" borderId="0" xfId="24" applyFill="1"/>
    <xf numFmtId="0" fontId="2" fillId="4" borderId="7" xfId="24" applyFill="1" applyBorder="1"/>
    <xf numFmtId="0" fontId="7" fillId="4" borderId="0" xfId="24" applyFont="1" applyFill="1" applyAlignment="1">
      <alignment horizontal="center"/>
    </xf>
    <xf numFmtId="0" fontId="13" fillId="4" borderId="8" xfId="24" applyFont="1" applyFill="1" applyBorder="1" applyAlignment="1">
      <alignment horizontal="center"/>
    </xf>
    <xf numFmtId="0" fontId="14" fillId="4" borderId="8" xfId="24" applyFont="1" applyFill="1" applyBorder="1"/>
    <xf numFmtId="0" fontId="7" fillId="4" borderId="0" xfId="25" applyFont="1" applyFill="1"/>
    <xf numFmtId="0" fontId="7" fillId="4" borderId="0" xfId="25" applyFont="1" applyFill="1" applyAlignment="1">
      <alignment horizontal="left"/>
    </xf>
    <xf numFmtId="0" fontId="8" fillId="4" borderId="0" xfId="8" applyFont="1" applyFill="1" applyBorder="1" applyAlignment="1" applyProtection="1"/>
    <xf numFmtId="0" fontId="7" fillId="4" borderId="0" xfId="25" applyFont="1" applyFill="1" applyAlignment="1">
      <alignment vertical="center"/>
    </xf>
    <xf numFmtId="0" fontId="8" fillId="0" borderId="0" xfId="8" applyFont="1" applyBorder="1" applyAlignment="1" applyProtection="1"/>
    <xf numFmtId="3" fontId="15" fillId="4" borderId="0" xfId="25" applyNumberFormat="1" applyFont="1" applyFill="1" applyAlignment="1">
      <alignment horizontal="left"/>
    </xf>
    <xf numFmtId="3" fontId="2" fillId="4" borderId="0" xfId="25" applyNumberFormat="1" applyFont="1" applyFill="1"/>
    <xf numFmtId="0" fontId="7" fillId="4" borderId="0" xfId="24" applyFont="1" applyFill="1"/>
    <xf numFmtId="0" fontId="7" fillId="4" borderId="0" xfId="25" applyFont="1" applyFill="1" applyAlignment="1">
      <alignment vertical="center" wrapText="1"/>
    </xf>
    <xf numFmtId="3" fontId="16" fillId="4" borderId="8" xfId="8" applyNumberFormat="1" applyFont="1" applyFill="1" applyBorder="1" applyAlignment="1" applyProtection="1"/>
    <xf numFmtId="0" fontId="2" fillId="4" borderId="0" xfId="25" applyFont="1" applyFill="1" applyAlignment="1">
      <alignment horizontal="center"/>
    </xf>
    <xf numFmtId="0" fontId="15" fillId="4" borderId="0" xfId="0" applyFont="1" applyFill="1"/>
    <xf numFmtId="0" fontId="15" fillId="0" borderId="0" xfId="0" applyFont="1"/>
    <xf numFmtId="0" fontId="2" fillId="4" borderId="9" xfId="24" applyFill="1" applyBorder="1"/>
    <xf numFmtId="0" fontId="14" fillId="4" borderId="10" xfId="24" applyFont="1" applyFill="1" applyBorder="1"/>
    <xf numFmtId="0" fontId="15" fillId="4" borderId="11" xfId="0" applyFont="1" applyFill="1" applyBorder="1"/>
    <xf numFmtId="0" fontId="15" fillId="4" borderId="12" xfId="0" applyFont="1" applyFill="1" applyBorder="1"/>
    <xf numFmtId="0" fontId="15" fillId="4" borderId="8" xfId="0" applyFont="1" applyFill="1" applyBorder="1"/>
    <xf numFmtId="0" fontId="7" fillId="4" borderId="0" xfId="25" applyFont="1" applyFill="1" applyAlignment="1">
      <alignment horizontal="center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2" fontId="7" fillId="4" borderId="0" xfId="25" applyNumberFormat="1" applyFont="1" applyFill="1" applyAlignment="1">
      <alignment horizontal="center" vertical="center" wrapText="1"/>
    </xf>
    <xf numFmtId="165" fontId="7" fillId="4" borderId="0" xfId="9" applyNumberFormat="1" applyFont="1" applyFill="1" applyAlignment="1">
      <alignment horizontal="center" vertical="center" wrapText="1"/>
    </xf>
    <xf numFmtId="49" fontId="17" fillId="4" borderId="0" xfId="25" applyNumberFormat="1" applyFont="1" applyFill="1" applyAlignment="1">
      <alignment horizontal="center" vertical="center" wrapText="1"/>
    </xf>
    <xf numFmtId="165" fontId="17" fillId="4" borderId="0" xfId="0" applyNumberFormat="1" applyFont="1" applyFill="1"/>
    <xf numFmtId="0" fontId="17" fillId="4" borderId="0" xfId="0" applyFont="1" applyFill="1"/>
    <xf numFmtId="165" fontId="7" fillId="4" borderId="13" xfId="9" applyNumberFormat="1" applyFont="1" applyFill="1" applyBorder="1"/>
    <xf numFmtId="165" fontId="7" fillId="4" borderId="13" xfId="9" applyNumberFormat="1" applyFont="1" applyFill="1" applyBorder="1" applyAlignment="1">
      <alignment horizontal="right"/>
    </xf>
    <xf numFmtId="165" fontId="7" fillId="4" borderId="0" xfId="9" applyNumberFormat="1" applyFont="1" applyFill="1" applyAlignment="1">
      <alignment horizontal="right"/>
    </xf>
    <xf numFmtId="1" fontId="7" fillId="4" borderId="13" xfId="25" applyNumberFormat="1" applyFont="1" applyFill="1" applyBorder="1"/>
    <xf numFmtId="3" fontId="17" fillId="4" borderId="0" xfId="0" applyNumberFormat="1" applyFont="1" applyFill="1"/>
    <xf numFmtId="3" fontId="2" fillId="4" borderId="13" xfId="9" applyNumberFormat="1" applyFont="1" applyFill="1" applyBorder="1" applyAlignment="1">
      <alignment horizontal="right"/>
    </xf>
    <xf numFmtId="169" fontId="2" fillId="4" borderId="13" xfId="9" applyNumberFormat="1" applyFont="1" applyFill="1" applyBorder="1" applyAlignment="1">
      <alignment horizontal="right"/>
    </xf>
    <xf numFmtId="169" fontId="2" fillId="4" borderId="0" xfId="9" applyNumberFormat="1" applyFont="1" applyFill="1" applyAlignment="1">
      <alignment horizontal="right"/>
    </xf>
    <xf numFmtId="3" fontId="15" fillId="4" borderId="0" xfId="0" applyNumberFormat="1" applyFont="1" applyFill="1"/>
    <xf numFmtId="3" fontId="2" fillId="4" borderId="0" xfId="9" applyNumberFormat="1" applyFont="1" applyFill="1" applyAlignment="1">
      <alignment horizontal="right"/>
    </xf>
    <xf numFmtId="0" fontId="18" fillId="4" borderId="0" xfId="0" applyFont="1" applyFill="1"/>
    <xf numFmtId="0" fontId="19" fillId="4" borderId="0" xfId="0" applyFont="1" applyFill="1"/>
    <xf numFmtId="165" fontId="2" fillId="4" borderId="0" xfId="9" applyNumberFormat="1" applyFont="1" applyFill="1" applyAlignment="1">
      <alignment horizontal="right"/>
    </xf>
    <xf numFmtId="2" fontId="20" fillId="4" borderId="0" xfId="25" applyNumberFormat="1" applyFont="1" applyFill="1"/>
    <xf numFmtId="0" fontId="15" fillId="4" borderId="0" xfId="0" applyFont="1" applyFill="1" applyAlignment="1">
      <alignment horizontal="left"/>
    </xf>
    <xf numFmtId="0" fontId="15" fillId="4" borderId="9" xfId="0" applyFont="1" applyFill="1" applyBorder="1"/>
    <xf numFmtId="0" fontId="15" fillId="4" borderId="10" xfId="0" applyFont="1" applyFill="1" applyBorder="1"/>
    <xf numFmtId="0" fontId="7" fillId="4" borderId="9" xfId="25" applyFont="1" applyFill="1" applyBorder="1" applyAlignment="1">
      <alignment horizontal="center" wrapText="1"/>
    </xf>
    <xf numFmtId="0" fontId="17" fillId="4" borderId="0" xfId="0" applyFont="1" applyFill="1" applyAlignment="1">
      <alignment horizontal="left"/>
    </xf>
    <xf numFmtId="2" fontId="2" fillId="4" borderId="0" xfId="25" applyNumberFormat="1" applyFont="1" applyFill="1"/>
    <xf numFmtId="0" fontId="15" fillId="4" borderId="0" xfId="0" applyFont="1" applyFill="1" applyAlignment="1">
      <alignment horizontal="left" vertical="center"/>
    </xf>
    <xf numFmtId="165" fontId="2" fillId="4" borderId="13" xfId="9" applyNumberFormat="1" applyFont="1" applyFill="1" applyBorder="1" applyAlignment="1">
      <alignment horizontal="right"/>
    </xf>
    <xf numFmtId="165" fontId="2" fillId="4" borderId="0" xfId="9" applyNumberFormat="1" applyFont="1" applyFill="1" applyBorder="1" applyAlignment="1">
      <alignment horizontal="right"/>
    </xf>
    <xf numFmtId="167" fontId="19" fillId="5" borderId="13" xfId="25" applyNumberFormat="1" applyFont="1" applyFill="1" applyBorder="1"/>
    <xf numFmtId="9" fontId="15" fillId="4" borderId="8" xfId="27" applyFont="1" applyFill="1" applyBorder="1"/>
    <xf numFmtId="49" fontId="7" fillId="4" borderId="0" xfId="25" applyNumberFormat="1" applyFont="1" applyFill="1" applyAlignment="1">
      <alignment horizontal="center" vertical="center" wrapText="1"/>
    </xf>
    <xf numFmtId="165" fontId="2" fillId="4" borderId="0" xfId="9" applyNumberFormat="1" applyFont="1" applyFill="1" applyBorder="1"/>
    <xf numFmtId="0" fontId="15" fillId="4" borderId="0" xfId="0" applyFont="1" applyFill="1" applyAlignment="1">
      <alignment horizontal="left" wrapText="1"/>
    </xf>
    <xf numFmtId="0" fontId="2" fillId="4" borderId="0" xfId="0" applyFont="1" applyFill="1"/>
    <xf numFmtId="0" fontId="19" fillId="0" borderId="0" xfId="0" applyFont="1"/>
    <xf numFmtId="165" fontId="2" fillId="4" borderId="0" xfId="9" applyNumberFormat="1" applyFont="1" applyFill="1"/>
    <xf numFmtId="49" fontId="17" fillId="3" borderId="0" xfId="25" applyNumberFormat="1" applyFont="1" applyFill="1" applyAlignment="1">
      <alignment horizontal="center" vertical="center" wrapText="1"/>
    </xf>
    <xf numFmtId="49" fontId="2" fillId="4" borderId="0" xfId="0" applyNumberFormat="1" applyFont="1" applyFill="1"/>
    <xf numFmtId="169" fontId="2" fillId="4" borderId="0" xfId="0" applyNumberFormat="1" applyFont="1" applyFill="1"/>
    <xf numFmtId="169" fontId="2" fillId="4" borderId="0" xfId="9" applyNumberFormat="1" applyFont="1" applyFill="1"/>
    <xf numFmtId="167" fontId="2" fillId="4" borderId="0" xfId="25" applyNumberFormat="1" applyFont="1" applyFill="1"/>
    <xf numFmtId="165" fontId="2" fillId="4" borderId="0" xfId="0" applyNumberFormat="1" applyFont="1" applyFill="1"/>
    <xf numFmtId="167" fontId="20" fillId="5" borderId="13" xfId="25" applyNumberFormat="1" applyFont="1" applyFill="1" applyBorder="1"/>
    <xf numFmtId="2" fontId="19" fillId="4" borderId="0" xfId="25" applyNumberFormat="1" applyFont="1" applyFill="1"/>
    <xf numFmtId="165" fontId="7" fillId="4" borderId="0" xfId="9" applyNumberFormat="1" applyFont="1" applyFill="1" applyBorder="1" applyAlignment="1">
      <alignment horizontal="center" vertical="center" wrapText="1"/>
    </xf>
    <xf numFmtId="165" fontId="20" fillId="5" borderId="13" xfId="9" applyNumberFormat="1" applyFont="1" applyFill="1" applyBorder="1"/>
    <xf numFmtId="165" fontId="7" fillId="4" borderId="13" xfId="9" applyNumberFormat="1" applyFont="1" applyFill="1" applyBorder="1" applyAlignment="1"/>
    <xf numFmtId="167" fontId="7" fillId="4" borderId="13" xfId="25" applyNumberFormat="1" applyFont="1" applyFill="1" applyBorder="1"/>
    <xf numFmtId="3" fontId="19" fillId="5" borderId="13" xfId="9" applyNumberFormat="1" applyFont="1" applyFill="1" applyBorder="1" applyAlignment="1">
      <alignment horizontal="right"/>
    </xf>
    <xf numFmtId="168" fontId="2" fillId="4" borderId="13" xfId="9" applyNumberFormat="1" applyFont="1" applyFill="1" applyBorder="1" applyAlignment="1">
      <alignment horizontal="right"/>
    </xf>
    <xf numFmtId="167" fontId="2" fillId="4" borderId="13" xfId="25" applyNumberFormat="1" applyFont="1" applyFill="1" applyBorder="1"/>
    <xf numFmtId="3" fontId="2" fillId="4" borderId="0" xfId="9" applyNumberFormat="1" applyFont="1" applyFill="1" applyBorder="1" applyAlignment="1">
      <alignment horizontal="right"/>
    </xf>
    <xf numFmtId="0" fontId="17" fillId="0" borderId="0" xfId="0" applyFont="1"/>
    <xf numFmtId="165" fontId="18" fillId="4" borderId="0" xfId="0" applyNumberFormat="1" applyFont="1" applyFill="1"/>
    <xf numFmtId="167" fontId="18" fillId="4" borderId="0" xfId="0" applyNumberFormat="1" applyFont="1" applyFill="1"/>
    <xf numFmtId="0" fontId="21" fillId="4" borderId="0" xfId="0" applyFont="1" applyFill="1"/>
    <xf numFmtId="0" fontId="9" fillId="4" borderId="7" xfId="24" applyFont="1" applyFill="1" applyBorder="1"/>
    <xf numFmtId="0" fontId="21" fillId="4" borderId="9" xfId="0" applyFont="1" applyFill="1" applyBorder="1"/>
    <xf numFmtId="3" fontId="20" fillId="5" borderId="13" xfId="9" applyNumberFormat="1" applyFont="1" applyFill="1" applyBorder="1" applyAlignment="1">
      <alignment horizontal="right"/>
    </xf>
    <xf numFmtId="168" fontId="20" fillId="5" borderId="13" xfId="9" applyNumberFormat="1" applyFont="1" applyFill="1" applyBorder="1" applyAlignment="1">
      <alignment horizontal="right"/>
    </xf>
    <xf numFmtId="169" fontId="20" fillId="5" borderId="13" xfId="9" applyNumberFormat="1" applyFont="1" applyFill="1" applyBorder="1" applyAlignment="1">
      <alignment horizontal="right"/>
    </xf>
    <xf numFmtId="0" fontId="6" fillId="4" borderId="0" xfId="8" applyFill="1" applyBorder="1" applyAlignment="1" applyProtection="1"/>
    <xf numFmtId="0" fontId="18" fillId="4" borderId="11" xfId="0" applyFont="1" applyFill="1" applyBorder="1"/>
    <xf numFmtId="0" fontId="18" fillId="4" borderId="12" xfId="0" applyFont="1" applyFill="1" applyBorder="1"/>
    <xf numFmtId="0" fontId="18" fillId="4" borderId="8" xfId="0" applyFont="1" applyFill="1" applyBorder="1"/>
    <xf numFmtId="1" fontId="2" fillId="4" borderId="0" xfId="0" applyNumberFormat="1" applyFont="1" applyFill="1"/>
    <xf numFmtId="164" fontId="2" fillId="4" borderId="0" xfId="9" applyFont="1" applyFill="1"/>
    <xf numFmtId="0" fontId="2" fillId="4" borderId="0" xfId="0" applyFont="1" applyFill="1" applyAlignment="1">
      <alignment horizontal="center" vertical="center" wrapText="1"/>
    </xf>
    <xf numFmtId="1" fontId="15" fillId="4" borderId="0" xfId="0" applyNumberFormat="1" applyFont="1" applyFill="1"/>
    <xf numFmtId="2" fontId="10" fillId="4" borderId="0" xfId="25" applyNumberFormat="1" applyFont="1" applyFill="1" applyAlignment="1">
      <alignment horizontal="center" vertical="center" wrapText="1"/>
    </xf>
    <xf numFmtId="49" fontId="10" fillId="4" borderId="0" xfId="25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/>
    </xf>
    <xf numFmtId="17" fontId="2" fillId="4" borderId="0" xfId="0" applyNumberFormat="1" applyFont="1" applyFill="1"/>
    <xf numFmtId="164" fontId="9" fillId="4" borderId="0" xfId="9" applyFont="1" applyFill="1" applyBorder="1"/>
    <xf numFmtId="165" fontId="18" fillId="4" borderId="0" xfId="9" applyNumberFormat="1" applyFont="1" applyFill="1"/>
    <xf numFmtId="43" fontId="18" fillId="4" borderId="0" xfId="0" applyNumberFormat="1" applyFont="1" applyFill="1"/>
    <xf numFmtId="1" fontId="22" fillId="4" borderId="0" xfId="0" applyNumberFormat="1" applyFont="1" applyFill="1"/>
    <xf numFmtId="0" fontId="15" fillId="4" borderId="0" xfId="0" applyFont="1" applyFill="1" applyAlignment="1">
      <alignment horizontal="right"/>
    </xf>
    <xf numFmtId="165" fontId="15" fillId="4" borderId="0" xfId="0" applyNumberFormat="1" applyFont="1" applyFill="1"/>
    <xf numFmtId="0" fontId="23" fillId="4" borderId="0" xfId="25" applyFont="1" applyFill="1" applyAlignment="1">
      <alignment horizontal="center"/>
    </xf>
    <xf numFmtId="0" fontId="15" fillId="4" borderId="2" xfId="0" applyFont="1" applyFill="1" applyBorder="1"/>
    <xf numFmtId="0" fontId="15" fillId="4" borderId="2" xfId="0" applyFont="1" applyFill="1" applyBorder="1" applyAlignment="1">
      <alignment horizontal="left"/>
    </xf>
    <xf numFmtId="2" fontId="2" fillId="4" borderId="3" xfId="25" applyNumberFormat="1" applyFont="1" applyFill="1" applyBorder="1"/>
    <xf numFmtId="171" fontId="15" fillId="4" borderId="0" xfId="0" applyNumberFormat="1" applyFont="1" applyFill="1"/>
    <xf numFmtId="171" fontId="17" fillId="4" borderId="0" xfId="0" applyNumberFormat="1" applyFont="1" applyFill="1"/>
    <xf numFmtId="171" fontId="15" fillId="4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left"/>
    </xf>
    <xf numFmtId="167" fontId="19" fillId="4" borderId="0" xfId="25" applyNumberFormat="1" applyFont="1" applyFill="1"/>
    <xf numFmtId="0" fontId="17" fillId="4" borderId="0" xfId="25" applyFont="1" applyFill="1"/>
    <xf numFmtId="0" fontId="17" fillId="4" borderId="8" xfId="25" applyFont="1" applyFill="1" applyBorder="1"/>
    <xf numFmtId="0" fontId="2" fillId="4" borderId="0" xfId="25" applyFont="1" applyFill="1" applyAlignment="1">
      <alignment horizontal="left"/>
    </xf>
    <xf numFmtId="0" fontId="15" fillId="4" borderId="14" xfId="0" applyFont="1" applyFill="1" applyBorder="1"/>
    <xf numFmtId="2" fontId="7" fillId="4" borderId="9" xfId="25" applyNumberFormat="1" applyFont="1" applyFill="1" applyBorder="1"/>
    <xf numFmtId="165" fontId="15" fillId="4" borderId="9" xfId="0" applyNumberFormat="1" applyFont="1" applyFill="1" applyBorder="1"/>
    <xf numFmtId="2" fontId="15" fillId="4" borderId="0" xfId="0" applyNumberFormat="1" applyFont="1" applyFill="1"/>
    <xf numFmtId="170" fontId="15" fillId="4" borderId="0" xfId="27" applyNumberFormat="1" applyFont="1" applyFill="1"/>
    <xf numFmtId="165" fontId="2" fillId="4" borderId="0" xfId="9" applyNumberFormat="1" applyFont="1" applyFill="1" applyBorder="1" applyAlignment="1">
      <alignment vertical="center"/>
    </xf>
    <xf numFmtId="164" fontId="22" fillId="4" borderId="0" xfId="9" applyFont="1" applyFill="1"/>
    <xf numFmtId="1" fontId="2" fillId="4" borderId="0" xfId="25" applyNumberFormat="1" applyFont="1" applyFill="1"/>
    <xf numFmtId="0" fontId="7" fillId="4" borderId="9" xfId="25" applyFont="1" applyFill="1" applyBorder="1"/>
    <xf numFmtId="0" fontId="2" fillId="4" borderId="0" xfId="25" applyFont="1" applyFill="1"/>
    <xf numFmtId="0" fontId="9" fillId="4" borderId="0" xfId="24" applyFont="1" applyFill="1"/>
    <xf numFmtId="0" fontId="9" fillId="4" borderId="9" xfId="24" applyFont="1" applyFill="1" applyBorder="1"/>
    <xf numFmtId="0" fontId="0" fillId="0" borderId="8" xfId="0" applyBorder="1"/>
    <xf numFmtId="17" fontId="7" fillId="4" borderId="0" xfId="25" applyNumberFormat="1" applyFont="1" applyFill="1" applyAlignment="1">
      <alignment horizontal="center" vertical="center"/>
    </xf>
    <xf numFmtId="0" fontId="27" fillId="0" borderId="0" xfId="0" applyFont="1"/>
    <xf numFmtId="4" fontId="7" fillId="4" borderId="13" xfId="25" applyNumberFormat="1" applyFont="1" applyFill="1" applyBorder="1"/>
    <xf numFmtId="0" fontId="28" fillId="4" borderId="0" xfId="25" applyFont="1" applyFill="1" applyAlignment="1">
      <alignment horizontal="center"/>
    </xf>
    <xf numFmtId="17" fontId="0" fillId="0" borderId="0" xfId="0" applyNumberFormat="1"/>
    <xf numFmtId="43" fontId="0" fillId="0" borderId="0" xfId="29" applyFont="1"/>
    <xf numFmtId="4" fontId="2" fillId="4" borderId="0" xfId="25" applyNumberFormat="1" applyFont="1" applyFill="1"/>
    <xf numFmtId="4" fontId="20" fillId="4" borderId="0" xfId="25" applyNumberFormat="1" applyFont="1" applyFill="1"/>
    <xf numFmtId="0" fontId="0" fillId="0" borderId="9" xfId="0" applyBorder="1"/>
    <xf numFmtId="0" fontId="0" fillId="0" borderId="10" xfId="0" applyBorder="1"/>
    <xf numFmtId="0" fontId="0" fillId="0" borderId="3" xfId="0" applyBorder="1"/>
    <xf numFmtId="17" fontId="7" fillId="4" borderId="2" xfId="25" applyNumberFormat="1" applyFont="1" applyFill="1" applyBorder="1" applyAlignment="1">
      <alignment horizontal="center" vertical="center"/>
    </xf>
    <xf numFmtId="0" fontId="7" fillId="4" borderId="3" xfId="24" applyFont="1" applyFill="1" applyBorder="1"/>
    <xf numFmtId="0" fontId="2" fillId="4" borderId="3" xfId="24" applyFill="1" applyBorder="1"/>
    <xf numFmtId="0" fontId="7" fillId="4" borderId="8" xfId="24" applyFont="1" applyFill="1" applyBorder="1"/>
    <xf numFmtId="0" fontId="2" fillId="4" borderId="8" xfId="24" applyFill="1" applyBorder="1"/>
    <xf numFmtId="0" fontId="0" fillId="0" borderId="16" xfId="0" applyBorder="1"/>
    <xf numFmtId="0" fontId="7" fillId="4" borderId="0" xfId="25" applyFont="1" applyFill="1" applyAlignment="1">
      <alignment horizontal="center" wrapText="1"/>
    </xf>
    <xf numFmtId="0" fontId="27" fillId="0" borderId="0" xfId="0" quotePrefix="1" applyFont="1"/>
    <xf numFmtId="0" fontId="17" fillId="4" borderId="0" xfId="0" applyFont="1" applyFill="1" applyAlignment="1">
      <alignment wrapText="1"/>
    </xf>
    <xf numFmtId="167" fontId="20" fillId="5" borderId="13" xfId="25" applyNumberFormat="1" applyFont="1" applyFill="1" applyBorder="1" applyAlignment="1">
      <alignment vertical="center"/>
    </xf>
    <xf numFmtId="165" fontId="20" fillId="5" borderId="13" xfId="9" applyNumberFormat="1" applyFont="1" applyFill="1" applyBorder="1" applyAlignment="1">
      <alignment vertical="center"/>
    </xf>
    <xf numFmtId="0" fontId="7" fillId="4" borderId="0" xfId="25" applyFont="1" applyFill="1" applyAlignment="1">
      <alignment horizontal="center" vertical="top" wrapText="1"/>
    </xf>
    <xf numFmtId="0" fontId="30" fillId="4" borderId="0" xfId="25" applyFont="1" applyFill="1" applyAlignment="1">
      <alignment horizontal="center" vertical="top" wrapText="1"/>
    </xf>
    <xf numFmtId="168" fontId="7" fillId="4" borderId="13" xfId="9" applyNumberFormat="1" applyFont="1" applyFill="1" applyBorder="1" applyAlignment="1">
      <alignment horizontal="right"/>
    </xf>
    <xf numFmtId="165" fontId="7" fillId="0" borderId="0" xfId="0" applyNumberFormat="1" applyFont="1"/>
    <xf numFmtId="3" fontId="7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24" fillId="4" borderId="9" xfId="25" applyFont="1" applyFill="1" applyBorder="1" applyAlignment="1">
      <alignment horizontal="center" vertical="center"/>
    </xf>
    <xf numFmtId="172" fontId="24" fillId="4" borderId="9" xfId="25" applyNumberFormat="1" applyFont="1" applyFill="1" applyBorder="1" applyAlignment="1">
      <alignment horizontal="centerContinuous" vertical="center"/>
    </xf>
    <xf numFmtId="172" fontId="24" fillId="4" borderId="9" xfId="25" applyNumberFormat="1" applyFont="1" applyFill="1" applyBorder="1" applyAlignment="1">
      <alignment horizontal="center" vertical="center"/>
    </xf>
    <xf numFmtId="165" fontId="2" fillId="4" borderId="0" xfId="0" applyNumberFormat="1" applyFont="1" applyFill="1" applyAlignment="1">
      <alignment horizontal="left"/>
    </xf>
    <xf numFmtId="169" fontId="7" fillId="4" borderId="13" xfId="9" applyNumberFormat="1" applyFont="1" applyFill="1" applyBorder="1" applyAlignment="1">
      <alignment horizontal="right"/>
    </xf>
    <xf numFmtId="2" fontId="2" fillId="4" borderId="0" xfId="0" applyNumberFormat="1" applyFont="1" applyFill="1"/>
    <xf numFmtId="0" fontId="15" fillId="4" borderId="17" xfId="0" applyFont="1" applyFill="1" applyBorder="1"/>
    <xf numFmtId="3" fontId="2" fillId="4" borderId="0" xfId="0" applyNumberFormat="1" applyFont="1" applyFill="1"/>
    <xf numFmtId="171" fontId="2" fillId="4" borderId="0" xfId="0" applyNumberFormat="1" applyFont="1" applyFill="1"/>
    <xf numFmtId="165" fontId="17" fillId="0" borderId="0" xfId="0" applyNumberFormat="1" applyFont="1"/>
    <xf numFmtId="171" fontId="17" fillId="0" borderId="0" xfId="0" applyNumberFormat="1" applyFont="1"/>
    <xf numFmtId="171" fontId="15" fillId="0" borderId="0" xfId="0" applyNumberFormat="1" applyFont="1"/>
    <xf numFmtId="0" fontId="18" fillId="0" borderId="0" xfId="0" applyFont="1"/>
    <xf numFmtId="171" fontId="2" fillId="4" borderId="11" xfId="0" applyNumberFormat="1" applyFont="1" applyFill="1" applyBorder="1"/>
    <xf numFmtId="171" fontId="7" fillId="4" borderId="0" xfId="0" applyNumberFormat="1" applyFont="1" applyFill="1"/>
    <xf numFmtId="171" fontId="2" fillId="4" borderId="9" xfId="0" applyNumberFormat="1" applyFont="1" applyFill="1" applyBorder="1"/>
    <xf numFmtId="0" fontId="7" fillId="4" borderId="9" xfId="25" applyFont="1" applyFill="1" applyBorder="1" applyAlignment="1">
      <alignment horizontal="center" vertical="center" wrapText="1"/>
    </xf>
    <xf numFmtId="165" fontId="2" fillId="4" borderId="14" xfId="9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 vertical="center"/>
    </xf>
    <xf numFmtId="171" fontId="7" fillId="0" borderId="2" xfId="0" applyNumberFormat="1" applyFont="1" applyBorder="1" applyAlignment="1">
      <alignment horizontal="center" vertical="center"/>
    </xf>
    <xf numFmtId="171" fontId="7" fillId="4" borderId="9" xfId="25" applyNumberFormat="1" applyFont="1" applyFill="1" applyBorder="1" applyAlignment="1">
      <alignment horizontal="center" wrapText="1"/>
    </xf>
    <xf numFmtId="0" fontId="7" fillId="0" borderId="0" xfId="0" applyFont="1"/>
    <xf numFmtId="167" fontId="2" fillId="4" borderId="0" xfId="0" applyNumberFormat="1" applyFont="1" applyFill="1"/>
    <xf numFmtId="0" fontId="9" fillId="4" borderId="0" xfId="0" applyFont="1" applyFill="1"/>
    <xf numFmtId="0" fontId="2" fillId="4" borderId="0" xfId="0" applyFont="1" applyFill="1" applyAlignment="1">
      <alignment vertical="center"/>
    </xf>
    <xf numFmtId="165" fontId="32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left"/>
    </xf>
    <xf numFmtId="3" fontId="32" fillId="4" borderId="0" xfId="0" applyNumberFormat="1" applyFont="1" applyFill="1" applyAlignment="1">
      <alignment vertical="center"/>
    </xf>
    <xf numFmtId="3" fontId="32" fillId="4" borderId="0" xfId="0" applyNumberFormat="1" applyFont="1" applyFill="1" applyAlignment="1">
      <alignment horizontal="center" vertical="center"/>
    </xf>
    <xf numFmtId="0" fontId="32" fillId="4" borderId="0" xfId="0" applyFont="1" applyFill="1"/>
    <xf numFmtId="168" fontId="32" fillId="4" borderId="0" xfId="9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centerContinuous" vertical="center" readingOrder="1"/>
    </xf>
    <xf numFmtId="0" fontId="15" fillId="0" borderId="0" xfId="0" applyFont="1" applyAlignment="1">
      <alignment horizontal="centerContinuous"/>
    </xf>
    <xf numFmtId="0" fontId="17" fillId="4" borderId="0" xfId="25" applyFont="1" applyFill="1" applyAlignment="1">
      <alignment horizontal="centerContinuous"/>
    </xf>
    <xf numFmtId="0" fontId="7" fillId="4" borderId="0" xfId="25" applyFont="1" applyFill="1" applyAlignment="1">
      <alignment horizontal="centerContinuous"/>
    </xf>
    <xf numFmtId="0" fontId="33" fillId="0" borderId="0" xfId="0" applyFont="1"/>
    <xf numFmtId="165" fontId="9" fillId="4" borderId="0" xfId="0" applyNumberFormat="1" applyFont="1" applyFill="1" applyAlignment="1">
      <alignment horizontal="center" vertical="center"/>
    </xf>
    <xf numFmtId="165" fontId="32" fillId="4" borderId="0" xfId="0" applyNumberFormat="1" applyFont="1" applyFill="1" applyAlignment="1">
      <alignment horizontal="center" vertical="center"/>
    </xf>
    <xf numFmtId="165" fontId="19" fillId="4" borderId="0" xfId="0" applyNumberFormat="1" applyFont="1" applyFill="1" applyAlignment="1">
      <alignment horizontal="left"/>
    </xf>
    <xf numFmtId="2" fontId="19" fillId="4" borderId="0" xfId="0" applyNumberFormat="1" applyFont="1" applyFill="1"/>
    <xf numFmtId="169" fontId="32" fillId="4" borderId="0" xfId="0" applyNumberFormat="1" applyFont="1" applyFill="1"/>
    <xf numFmtId="49" fontId="19" fillId="4" borderId="0" xfId="0" applyNumberFormat="1" applyFont="1" applyFill="1"/>
    <xf numFmtId="165" fontId="19" fillId="4" borderId="0" xfId="0" applyNumberFormat="1" applyFont="1" applyFill="1"/>
    <xf numFmtId="169" fontId="19" fillId="4" borderId="0" xfId="0" applyNumberFormat="1" applyFont="1" applyFill="1"/>
    <xf numFmtId="167" fontId="32" fillId="4" borderId="0" xfId="0" applyNumberFormat="1" applyFont="1" applyFill="1"/>
    <xf numFmtId="169" fontId="32" fillId="4" borderId="0" xfId="9" applyNumberFormat="1" applyFont="1" applyFill="1" applyBorder="1" applyAlignment="1">
      <alignment horizontal="right"/>
    </xf>
    <xf numFmtId="165" fontId="9" fillId="4" borderId="0" xfId="9" applyNumberFormat="1" applyFont="1" applyFill="1" applyBorder="1"/>
    <xf numFmtId="172" fontId="7" fillId="4" borderId="9" xfId="25" applyNumberFormat="1" applyFont="1" applyFill="1" applyBorder="1" applyAlignment="1">
      <alignment horizontal="centerContinuous" vertical="center"/>
    </xf>
    <xf numFmtId="172" fontId="7" fillId="4" borderId="9" xfId="25" applyNumberFormat="1" applyFont="1" applyFill="1" applyBorder="1" applyAlignment="1">
      <alignment horizontal="center" vertical="center"/>
    </xf>
    <xf numFmtId="0" fontId="25" fillId="4" borderId="0" xfId="0" applyFont="1" applyFill="1" applyAlignment="1">
      <alignment vertical="center" readingOrder="1"/>
    </xf>
    <xf numFmtId="169" fontId="9" fillId="4" borderId="0" xfId="9" applyNumberFormat="1" applyFont="1" applyFill="1" applyBorder="1" applyAlignment="1">
      <alignment horizontal="right"/>
    </xf>
    <xf numFmtId="165" fontId="34" fillId="4" borderId="0" xfId="9" applyNumberFormat="1" applyFont="1" applyFill="1" applyBorder="1" applyAlignment="1">
      <alignment horizontal="right"/>
    </xf>
    <xf numFmtId="0" fontId="35" fillId="4" borderId="0" xfId="0" applyFont="1" applyFill="1"/>
    <xf numFmtId="165" fontId="35" fillId="4" borderId="0" xfId="0" applyNumberFormat="1" applyFont="1" applyFill="1" applyAlignment="1">
      <alignment vertical="top"/>
    </xf>
    <xf numFmtId="3" fontId="35" fillId="4" borderId="0" xfId="0" applyNumberFormat="1" applyFont="1" applyFill="1" applyAlignment="1">
      <alignment vertical="center"/>
    </xf>
    <xf numFmtId="0" fontId="35" fillId="4" borderId="0" xfId="0" applyFont="1" applyFill="1" applyAlignment="1">
      <alignment vertical="top"/>
    </xf>
    <xf numFmtId="3" fontId="35" fillId="4" borderId="0" xfId="0" applyNumberFormat="1" applyFont="1" applyFill="1"/>
    <xf numFmtId="0" fontId="34" fillId="4" borderId="0" xfId="0" applyFont="1" applyFill="1"/>
    <xf numFmtId="0" fontId="34" fillId="4" borderId="0" xfId="0" applyFont="1" applyFill="1" applyAlignment="1">
      <alignment horizontal="left"/>
    </xf>
    <xf numFmtId="172" fontId="24" fillId="4" borderId="0" xfId="25" applyNumberFormat="1" applyFont="1" applyFill="1" applyAlignment="1">
      <alignment horizontal="center" vertical="center"/>
    </xf>
    <xf numFmtId="164" fontId="7" fillId="4" borderId="0" xfId="9" applyFont="1" applyFill="1" applyAlignment="1">
      <alignment horizontal="center"/>
    </xf>
    <xf numFmtId="0" fontId="7" fillId="4" borderId="2" xfId="25" applyFont="1" applyFill="1" applyBorder="1" applyAlignment="1">
      <alignment horizontal="center" vertical="center"/>
    </xf>
    <xf numFmtId="165" fontId="35" fillId="4" borderId="0" xfId="0" applyNumberFormat="1" applyFont="1" applyFill="1"/>
    <xf numFmtId="168" fontId="20" fillId="5" borderId="13" xfId="25" applyNumberFormat="1" applyFont="1" applyFill="1" applyBorder="1"/>
    <xf numFmtId="168" fontId="26" fillId="5" borderId="13" xfId="0" applyNumberFormat="1" applyFont="1" applyFill="1" applyBorder="1"/>
    <xf numFmtId="168" fontId="2" fillId="4" borderId="13" xfId="25" applyNumberFormat="1" applyFont="1" applyFill="1" applyBorder="1"/>
    <xf numFmtId="168" fontId="0" fillId="0" borderId="13" xfId="0" applyNumberFormat="1" applyBorder="1"/>
    <xf numFmtId="165" fontId="35" fillId="4" borderId="0" xfId="9" applyNumberFormat="1" applyFont="1" applyFill="1" applyBorder="1" applyAlignment="1">
      <alignment horizontal="right"/>
    </xf>
    <xf numFmtId="165" fontId="19" fillId="4" borderId="0" xfId="9" applyNumberFormat="1" applyFont="1" applyFill="1" applyBorder="1" applyAlignment="1">
      <alignment horizontal="right"/>
    </xf>
    <xf numFmtId="169" fontId="9" fillId="4" borderId="0" xfId="9" applyNumberFormat="1" applyFont="1" applyFill="1"/>
    <xf numFmtId="0" fontId="7" fillId="4" borderId="9" xfId="25" applyFont="1" applyFill="1" applyBorder="1" applyAlignment="1">
      <alignment horizontal="centerContinuous" vertical="center"/>
    </xf>
    <xf numFmtId="0" fontId="31" fillId="4" borderId="9" xfId="25" applyFont="1" applyFill="1" applyBorder="1" applyAlignment="1">
      <alignment horizontal="center" vertical="center"/>
    </xf>
    <xf numFmtId="0" fontId="31" fillId="4" borderId="2" xfId="25" applyFont="1" applyFill="1" applyBorder="1" applyAlignment="1">
      <alignment horizontal="centerContinuous" vertical="center"/>
    </xf>
    <xf numFmtId="171" fontId="23" fillId="4" borderId="9" xfId="25" applyNumberFormat="1" applyFont="1" applyFill="1" applyBorder="1" applyAlignment="1">
      <alignment horizontal="center" wrapText="1"/>
    </xf>
    <xf numFmtId="0" fontId="7" fillId="4" borderId="15" xfId="25" applyFont="1" applyFill="1" applyBorder="1" applyAlignment="1">
      <alignment horizontal="center" vertical="center"/>
    </xf>
    <xf numFmtId="0" fontId="7" fillId="4" borderId="15" xfId="25" applyFont="1" applyFill="1" applyBorder="1" applyAlignment="1">
      <alignment horizontal="center"/>
    </xf>
    <xf numFmtId="0" fontId="25" fillId="4" borderId="0" xfId="0" applyFont="1" applyFill="1" applyAlignment="1">
      <alignment horizontal="center" vertical="center" readingOrder="1"/>
    </xf>
    <xf numFmtId="0" fontId="17" fillId="4" borderId="0" xfId="25" applyFont="1" applyFill="1" applyAlignment="1">
      <alignment horizontal="center"/>
    </xf>
    <xf numFmtId="0" fontId="7" fillId="4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 vertical="center"/>
    </xf>
    <xf numFmtId="0" fontId="7" fillId="4" borderId="0" xfId="25" applyFont="1" applyFill="1" applyAlignment="1">
      <alignment horizontal="center"/>
    </xf>
    <xf numFmtId="0" fontId="7" fillId="4" borderId="3" xfId="25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7" fillId="3" borderId="0" xfId="25" applyFont="1" applyFill="1" applyAlignment="1">
      <alignment horizontal="center" vertical="center" wrapText="1"/>
    </xf>
    <xf numFmtId="0" fontId="7" fillId="4" borderId="9" xfId="25" applyFont="1" applyFill="1" applyBorder="1" applyAlignment="1">
      <alignment horizontal="center"/>
    </xf>
    <xf numFmtId="0" fontId="7" fillId="4" borderId="0" xfId="25" applyFont="1" applyFill="1" applyAlignment="1">
      <alignment horizontal="center" wrapText="1"/>
    </xf>
    <xf numFmtId="0" fontId="7" fillId="4" borderId="8" xfId="25" applyFont="1" applyFill="1" applyBorder="1" applyAlignment="1">
      <alignment horizontal="center"/>
    </xf>
    <xf numFmtId="17" fontId="7" fillId="4" borderId="0" xfId="25" applyNumberFormat="1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</cellXfs>
  <cellStyles count="30">
    <cellStyle name="Euro" xfId="1"/>
    <cellStyle name="Euro 2" xfId="2"/>
    <cellStyle name="Euro 3" xfId="3"/>
    <cellStyle name="Euro 4" xfId="4"/>
    <cellStyle name="Euro 5" xfId="5"/>
    <cellStyle name="Euro 6" xfId="6"/>
    <cellStyle name="Euro 7" xfId="7"/>
    <cellStyle name="Hipervínculo" xfId="8" builtinId="8"/>
    <cellStyle name="Millares" xfId="9" builtinId="3"/>
    <cellStyle name="Millares 2" xfId="29"/>
    <cellStyle name="Neutral 2" xfId="10"/>
    <cellStyle name="Normal" xfId="0" builtinId="0"/>
    <cellStyle name="Normal 11" xfId="11"/>
    <cellStyle name="Normal 12" xfId="12"/>
    <cellStyle name="Normal 13" xfId="13"/>
    <cellStyle name="Normal 14" xfId="14"/>
    <cellStyle name="Normal 2" xfId="15"/>
    <cellStyle name="Normal 3" xfId="16"/>
    <cellStyle name="Normal 3 2" xfId="17"/>
    <cellStyle name="Normal 4" xfId="18"/>
    <cellStyle name="Normal 4 2" xfId="19"/>
    <cellStyle name="Normal 5" xfId="20"/>
    <cellStyle name="Normal 6" xfId="21"/>
    <cellStyle name="Normal 7" xfId="22"/>
    <cellStyle name="Normal 9" xfId="23"/>
    <cellStyle name="Normal_Fenaviquín 14 (2007) - Base importaciones maquinaria" xfId="24"/>
    <cellStyle name="Normal_Fenaviquín 15 (2007) - Huevo por colores" xfId="25"/>
    <cellStyle name="Percent 2" xfId="26"/>
    <cellStyle name="Porcentaje" xfId="27" builtinId="5"/>
    <cellStyle name="Total 2" xfId="28"/>
  </cellStyles>
  <dxfs count="0"/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1.4690743162405051E-4"/>
                  <c:y val="-4.4834921950546681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E3-418F-841C-DF34E7ADBCF3}"/>
                </c:ext>
              </c:extLst>
            </c:dLbl>
            <c:dLbl>
              <c:idx val="5"/>
              <c:layout>
                <c:manualLayout>
                  <c:x val="0"/>
                  <c:y val="-5.614035087719297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separator>; </c:separator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E3-418F-841C-DF34E7ADB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Cali</c:v>
                </c:pt>
                <c:pt idx="5">
                  <c:v>Cartagena</c:v>
                </c:pt>
                <c:pt idx="6">
                  <c:v>Cucuta</c:v>
                </c:pt>
                <c:pt idx="7">
                  <c:v>Tunja</c:v>
                </c:pt>
                <c:pt idx="8">
                  <c:v>Pereira</c:v>
                </c:pt>
                <c:pt idx="9">
                  <c:v>Sincelejo</c:v>
                </c:pt>
                <c:pt idx="10">
                  <c:v>Armenia</c:v>
                </c:pt>
                <c:pt idx="11">
                  <c:v>Manizales</c:v>
                </c:pt>
                <c:pt idx="12">
                  <c:v>Neiva</c:v>
                </c:pt>
                <c:pt idx="13">
                  <c:v>Villavicencio</c:v>
                </c:pt>
                <c:pt idx="14">
                  <c:v>Valledupar</c:v>
                </c:pt>
                <c:pt idx="15">
                  <c:v>Pasto</c:v>
                </c:pt>
                <c:pt idx="16">
                  <c:v>Popayan</c:v>
                </c:pt>
                <c:pt idx="17">
                  <c:v>Ipiales</c:v>
                </c:pt>
                <c:pt idx="18">
                  <c:v>Ibague</c:v>
                </c:pt>
                <c:pt idx="19">
                  <c:v>Monteria</c:v>
                </c:pt>
                <c:pt idx="20">
                  <c:v>Santa Marta</c:v>
                </c:pt>
              </c:strCache>
            </c:strRef>
          </c:cat>
          <c:val>
            <c:numRef>
              <c:f>'Abastecimiento ciudades'!$F$43:$F$63</c:f>
              <c:numCache>
                <c:formatCode>0.0</c:formatCode>
                <c:ptCount val="21"/>
                <c:pt idx="0">
                  <c:v>32.762879777837014</c:v>
                </c:pt>
                <c:pt idx="1">
                  <c:v>18.346436717233868</c:v>
                </c:pt>
                <c:pt idx="2">
                  <c:v>7.7039400692409776</c:v>
                </c:pt>
                <c:pt idx="3">
                  <c:v>6.6270216389093139</c:v>
                </c:pt>
                <c:pt idx="4">
                  <c:v>7.9795216772363249</c:v>
                </c:pt>
                <c:pt idx="5">
                  <c:v>4.2150913076026892</c:v>
                </c:pt>
                <c:pt idx="6">
                  <c:v>3.5779180104777946</c:v>
                </c:pt>
                <c:pt idx="7">
                  <c:v>2.4867922340590365</c:v>
                </c:pt>
                <c:pt idx="8">
                  <c:v>2.389742153063152</c:v>
                </c:pt>
                <c:pt idx="9">
                  <c:v>1.9987983130406763</c:v>
                </c:pt>
                <c:pt idx="10">
                  <c:v>1.6063483140035517</c:v>
                </c:pt>
                <c:pt idx="11">
                  <c:v>1.7542798709547724</c:v>
                </c:pt>
                <c:pt idx="12">
                  <c:v>1.4641896519790802</c:v>
                </c:pt>
                <c:pt idx="13">
                  <c:v>1.3505660535760351</c:v>
                </c:pt>
                <c:pt idx="14">
                  <c:v>1.0056842645083222</c:v>
                </c:pt>
                <c:pt idx="15">
                  <c:v>0.93359217816110351</c:v>
                </c:pt>
                <c:pt idx="16">
                  <c:v>0.97876495872739089</c:v>
                </c:pt>
                <c:pt idx="17">
                  <c:v>0.74330668660402377</c:v>
                </c:pt>
                <c:pt idx="18">
                  <c:v>0.69534855973901477</c:v>
                </c:pt>
                <c:pt idx="19">
                  <c:v>0.7736646739447478</c:v>
                </c:pt>
                <c:pt idx="20">
                  <c:v>0.60611288910109284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CE3-418F-841C-DF34E7ADB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166471680"/>
        <c:axId val="145734976"/>
      </c:barChart>
      <c:catAx>
        <c:axId val="16647168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45734976"/>
        <c:crosses val="autoZero"/>
        <c:auto val="1"/>
        <c:lblAlgn val="ctr"/>
        <c:lblOffset val="100"/>
        <c:tickLblSkip val="1"/>
        <c:noMultiLvlLbl val="0"/>
      </c:catAx>
      <c:valAx>
        <c:axId val="145734976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16647168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Anual'!$E$12:$E$13</c:f>
              <c:strCache>
                <c:ptCount val="1"/>
                <c:pt idx="0">
                  <c:v>2025 marzo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7736534504090001E-3"/>
                  <c:y val="-6.719804309647378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5.001848809507093E-2"/>
                      <c:h val="6.448366848895524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675E-414F-8B87-79F80BA2D770}"/>
                </c:ext>
              </c:extLst>
            </c:dLbl>
            <c:dLbl>
              <c:idx val="1"/>
              <c:layout>
                <c:manualLayout>
                  <c:x val="2.5348547518247925E-3"/>
                  <c:y val="1.1532126203230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399-4AA6-9291-3854BB3B7BD3}"/>
                </c:ext>
              </c:extLst>
            </c:dLbl>
            <c:dLbl>
              <c:idx val="3"/>
              <c:layout>
                <c:manualLayout>
                  <c:x val="0"/>
                  <c:y val="-4.61285048129222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399-4AA6-9291-3854BB3B7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Anual'!$E$14:$E$17</c:f>
              <c:numCache>
                <c:formatCode>#,##0.0</c:formatCode>
                <c:ptCount val="4"/>
                <c:pt idx="0">
                  <c:v>-2.4959236076553815</c:v>
                </c:pt>
                <c:pt idx="1">
                  <c:v>-7.9224103019483794</c:v>
                </c:pt>
                <c:pt idx="2">
                  <c:v>5.2351275269027164</c:v>
                </c:pt>
                <c:pt idx="3">
                  <c:v>-0.7796279863672817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95-4B3D-A002-8CD8539F1E75}"/>
            </c:ext>
          </c:extLst>
        </c:ser>
        <c:ser>
          <c:idx val="1"/>
          <c:order val="1"/>
          <c:tx>
            <c:strRef>
              <c:f>'IPAAC Variacion Anual'!$F$12:$F$13</c:f>
              <c:strCache>
                <c:ptCount val="1"/>
                <c:pt idx="0">
                  <c:v>2026 marzo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6471800270584692E-17"/>
                  <c:y val="-3.0752336541948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A0-4554-9BFC-C60729394E1F}"/>
                </c:ext>
              </c:extLst>
            </c:dLbl>
            <c:dLbl>
              <c:idx val="1"/>
              <c:layout>
                <c:manualLayout>
                  <c:x val="0"/>
                  <c:y val="-5.76606310161529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63-40FC-9ECA-07F83BB35121}"/>
                </c:ext>
              </c:extLst>
            </c:dLbl>
            <c:dLbl>
              <c:idx val="2"/>
              <c:layout>
                <c:manualLayout>
                  <c:x val="-4.9218097106493242E-3"/>
                  <c:y val="-5.554186767172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96-48E5-B5ED-7CC85CB398C0}"/>
                </c:ext>
              </c:extLst>
            </c:dLbl>
            <c:dLbl>
              <c:idx val="3"/>
              <c:layout>
                <c:manualLayout>
                  <c:x val="2.5348547518247461E-3"/>
                  <c:y val="-3.4988349828410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81-424A-A7AB-8D92206DAB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Anual'!$D$14:$D$17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Anual'!$F$14:$F$17</c:f>
              <c:numCache>
                <c:formatCode>#,##0.0</c:formatCode>
                <c:ptCount val="4"/>
                <c:pt idx="0">
                  <c:v>8.0673407029242092</c:v>
                </c:pt>
                <c:pt idx="1">
                  <c:v>18.796478806059746</c:v>
                </c:pt>
                <c:pt idx="2">
                  <c:v>22.497764310467016</c:v>
                </c:pt>
                <c:pt idx="3">
                  <c:v>-10.667860582833343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495-4B3D-A002-8CD8539F1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3459456"/>
        <c:axId val="219993152"/>
      </c:barChart>
      <c:catAx>
        <c:axId val="21345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993152"/>
        <c:crosses val="autoZero"/>
        <c:auto val="1"/>
        <c:lblAlgn val="ctr"/>
        <c:lblOffset val="100"/>
        <c:noMultiLvlLbl val="0"/>
      </c:catAx>
      <c:valAx>
        <c:axId val="2199931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345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7670332221311"/>
          <c:y val="3.5555555555555556E-2"/>
          <c:w val="0.78119671560313164"/>
          <c:h val="0.934814814814814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Bovinos unidades'!$C$46:$C$71</c:f>
              <c:strCache>
                <c:ptCount val="26"/>
                <c:pt idx="0">
                  <c:v>Meta</c:v>
                </c:pt>
                <c:pt idx="1">
                  <c:v>Casanare</c:v>
                </c:pt>
                <c:pt idx="2">
                  <c:v>Arauca</c:v>
                </c:pt>
                <c:pt idx="3">
                  <c:v>Guaviare</c:v>
                </c:pt>
                <c:pt idx="4">
                  <c:v>Cundinamarca</c:v>
                </c:pt>
                <c:pt idx="5">
                  <c:v>Boyaca</c:v>
                </c:pt>
                <c:pt idx="6">
                  <c:v>Santander</c:v>
                </c:pt>
                <c:pt idx="7">
                  <c:v>Caqueta</c:v>
                </c:pt>
                <c:pt idx="8">
                  <c:v>Caldas</c:v>
                </c:pt>
                <c:pt idx="9">
                  <c:v>Tolima</c:v>
                </c:pt>
                <c:pt idx="10">
                  <c:v>Antioquia</c:v>
                </c:pt>
                <c:pt idx="11">
                  <c:v>Huila</c:v>
                </c:pt>
                <c:pt idx="12">
                  <c:v>Cesar</c:v>
                </c:pt>
                <c:pt idx="13">
                  <c:v>Bogota</c:v>
                </c:pt>
                <c:pt idx="14">
                  <c:v>Cauca</c:v>
                </c:pt>
                <c:pt idx="15">
                  <c:v>Cordoba</c:v>
                </c:pt>
                <c:pt idx="16">
                  <c:v>Norte De Santander</c:v>
                </c:pt>
                <c:pt idx="17">
                  <c:v>Bolivar</c:v>
                </c:pt>
                <c:pt idx="18">
                  <c:v>Vichada</c:v>
                </c:pt>
                <c:pt idx="19">
                  <c:v>Sucre</c:v>
                </c:pt>
                <c:pt idx="20">
                  <c:v>Putumayo</c:v>
                </c:pt>
                <c:pt idx="21">
                  <c:v>Valle Del Cauca</c:v>
                </c:pt>
                <c:pt idx="22">
                  <c:v>Magdalena</c:v>
                </c:pt>
                <c:pt idx="23">
                  <c:v>Quindio</c:v>
                </c:pt>
                <c:pt idx="24">
                  <c:v>Atlantico</c:v>
                </c:pt>
                <c:pt idx="25">
                  <c:v>Risaralda</c:v>
                </c:pt>
              </c:strCache>
            </c:strRef>
          </c:cat>
          <c:val>
            <c:numRef>
              <c:f>'Abastecimiento Bovinos unidades'!$D$46:$D$71</c:f>
              <c:numCache>
                <c:formatCode>_(* #,##0.0_);_(* \(#,##0.0\);_(* "-"??_);_(@_)</c:formatCode>
                <c:ptCount val="26"/>
                <c:pt idx="0">
                  <c:v>28.84913153615414</c:v>
                </c:pt>
                <c:pt idx="1">
                  <c:v>26.26447169799097</c:v>
                </c:pt>
                <c:pt idx="2">
                  <c:v>11.329225865386485</c:v>
                </c:pt>
                <c:pt idx="3">
                  <c:v>9.7024353268158059</c:v>
                </c:pt>
                <c:pt idx="4">
                  <c:v>9.1211379111517115</c:v>
                </c:pt>
                <c:pt idx="5">
                  <c:v>5.6168328441947999</c:v>
                </c:pt>
                <c:pt idx="6">
                  <c:v>3.0776855649064161</c:v>
                </c:pt>
                <c:pt idx="7">
                  <c:v>2.2408051673760796</c:v>
                </c:pt>
                <c:pt idx="8">
                  <c:v>1.1012095650878182</c:v>
                </c:pt>
                <c:pt idx="9">
                  <c:v>1.0901958497729232</c:v>
                </c:pt>
                <c:pt idx="10">
                  <c:v>1.1358703750493997</c:v>
                </c:pt>
                <c:pt idx="11">
                  <c:v>0.16002280486935791</c:v>
                </c:pt>
                <c:pt idx="12">
                  <c:v>0.15564971202373781</c:v>
                </c:pt>
                <c:pt idx="13">
                  <c:v>7.0455384734990578E-2</c:v>
                </c:pt>
                <c:pt idx="14">
                  <c:v>1.4576976152067017E-2</c:v>
                </c:pt>
                <c:pt idx="15">
                  <c:v>1.4253043348687747E-2</c:v>
                </c:pt>
                <c:pt idx="16">
                  <c:v>1.2147480126722513E-2</c:v>
                </c:pt>
                <c:pt idx="17">
                  <c:v>9.5560176996883767E-3</c:v>
                </c:pt>
                <c:pt idx="18">
                  <c:v>1.1337648118274346E-2</c:v>
                </c:pt>
                <c:pt idx="19">
                  <c:v>8.9081520929298434E-3</c:v>
                </c:pt>
                <c:pt idx="20">
                  <c:v>7.1265216743438735E-3</c:v>
                </c:pt>
                <c:pt idx="21">
                  <c:v>4.6970256489993712E-3</c:v>
                </c:pt>
                <c:pt idx="22">
                  <c:v>2.267529623654869E-3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66-4C7F-AD71-8BB67C0E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4035968"/>
        <c:axId val="231623488"/>
      </c:barChart>
      <c:catAx>
        <c:axId val="2140359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31623488"/>
        <c:crosses val="autoZero"/>
        <c:auto val="1"/>
        <c:lblAlgn val="ctr"/>
        <c:lblOffset val="100"/>
        <c:tickLblSkip val="1"/>
        <c:noMultiLvlLbl val="0"/>
      </c:catAx>
      <c:valAx>
        <c:axId val="231623488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14035968"/>
        <c:crossesAt val="1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681213769142166"/>
          <c:y val="3.9007092198581561E-2"/>
          <c:w val="0.78249241866349439"/>
          <c:h val="0.921985815602836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Bufalos unidades'!$C$40:$C$57</c:f>
              <c:strCache>
                <c:ptCount val="18"/>
                <c:pt idx="0">
                  <c:v>Arauca</c:v>
                </c:pt>
                <c:pt idx="1">
                  <c:v>Santander</c:v>
                </c:pt>
                <c:pt idx="2">
                  <c:v>Meta</c:v>
                </c:pt>
                <c:pt idx="3">
                  <c:v>Casanare</c:v>
                </c:pt>
                <c:pt idx="4">
                  <c:v>Cundinamarca</c:v>
                </c:pt>
                <c:pt idx="5">
                  <c:v>Antioquia</c:v>
                </c:pt>
                <c:pt idx="6">
                  <c:v>Boyaca</c:v>
                </c:pt>
                <c:pt idx="7">
                  <c:v>Caqueta</c:v>
                </c:pt>
                <c:pt idx="8">
                  <c:v>Bolivar</c:v>
                </c:pt>
                <c:pt idx="9">
                  <c:v>Tolima</c:v>
                </c:pt>
                <c:pt idx="10">
                  <c:v>Vichada</c:v>
                </c:pt>
                <c:pt idx="11">
                  <c:v>Caldas</c:v>
                </c:pt>
                <c:pt idx="12">
                  <c:v>Cesar</c:v>
                </c:pt>
                <c:pt idx="13">
                  <c:v>Guaviare</c:v>
                </c:pt>
                <c:pt idx="14">
                  <c:v>Magdalena</c:v>
                </c:pt>
                <c:pt idx="15">
                  <c:v>Norte de Santander</c:v>
                </c:pt>
                <c:pt idx="16">
                  <c:v>Quindio</c:v>
                </c:pt>
                <c:pt idx="17">
                  <c:v>Bogota</c:v>
                </c:pt>
              </c:strCache>
            </c:strRef>
          </c:cat>
          <c:val>
            <c:numRef>
              <c:f>'Abastecimiento Bufalos unidades'!$D$40:$D$57</c:f>
              <c:numCache>
                <c:formatCode>_(* #,##0.0_);_(* \(#,##0.0\);_(* "-"??_);_(@_)</c:formatCode>
                <c:ptCount val="18"/>
                <c:pt idx="0">
                  <c:v>23.066531577169876</c:v>
                </c:pt>
                <c:pt idx="1">
                  <c:v>18.541033434650455</c:v>
                </c:pt>
                <c:pt idx="2">
                  <c:v>16.109422492401215</c:v>
                </c:pt>
                <c:pt idx="3">
                  <c:v>16.210739614994935</c:v>
                </c:pt>
                <c:pt idx="4">
                  <c:v>7.4636946977372514</c:v>
                </c:pt>
                <c:pt idx="5">
                  <c:v>5.572441742654509</c:v>
                </c:pt>
                <c:pt idx="6">
                  <c:v>3.579871664978048</c:v>
                </c:pt>
                <c:pt idx="7">
                  <c:v>2.9381965552178317</c:v>
                </c:pt>
                <c:pt idx="8">
                  <c:v>1.9250253292806485</c:v>
                </c:pt>
                <c:pt idx="9">
                  <c:v>0.97939885173927732</c:v>
                </c:pt>
                <c:pt idx="10">
                  <c:v>1.2833502195204323</c:v>
                </c:pt>
                <c:pt idx="11">
                  <c:v>0.91185410334346495</c:v>
                </c:pt>
                <c:pt idx="12">
                  <c:v>0.77676460655184065</c:v>
                </c:pt>
                <c:pt idx="13">
                  <c:v>0.64167510976021613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E8-4128-9F7A-FE6CD5DDD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32125952"/>
        <c:axId val="231628096"/>
      </c:barChart>
      <c:catAx>
        <c:axId val="2321259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31628096"/>
        <c:crosses val="autoZero"/>
        <c:auto val="1"/>
        <c:lblAlgn val="ctr"/>
        <c:lblOffset val="100"/>
        <c:noMultiLvlLbl val="0"/>
      </c:catAx>
      <c:valAx>
        <c:axId val="231628096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32125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Porcinos unidade'!$C$38:$C$53</c:f>
              <c:strCache>
                <c:ptCount val="16"/>
                <c:pt idx="0">
                  <c:v>Cundinamarca</c:v>
                </c:pt>
                <c:pt idx="1">
                  <c:v>Meta</c:v>
                </c:pt>
                <c:pt idx="2">
                  <c:v>Antioquia</c:v>
                </c:pt>
                <c:pt idx="3">
                  <c:v>Boyaca</c:v>
                </c:pt>
                <c:pt idx="4">
                  <c:v>Tolima</c:v>
                </c:pt>
                <c:pt idx="5">
                  <c:v>Caldas</c:v>
                </c:pt>
                <c:pt idx="6">
                  <c:v>Santander</c:v>
                </c:pt>
                <c:pt idx="7">
                  <c:v>Valle Del Cauca</c:v>
                </c:pt>
                <c:pt idx="8">
                  <c:v>Risaralda</c:v>
                </c:pt>
                <c:pt idx="9">
                  <c:v>Quindio</c:v>
                </c:pt>
                <c:pt idx="10">
                  <c:v>Bogota</c:v>
                </c:pt>
                <c:pt idx="11">
                  <c:v>Casanare</c:v>
                </c:pt>
                <c:pt idx="12">
                  <c:v>Caqueta</c:v>
                </c:pt>
                <c:pt idx="13">
                  <c:v>Huila</c:v>
                </c:pt>
                <c:pt idx="14">
                  <c:v>Guaviare</c:v>
                </c:pt>
                <c:pt idx="15">
                  <c:v>Vichada</c:v>
                </c:pt>
              </c:strCache>
            </c:strRef>
          </c:cat>
          <c:val>
            <c:numRef>
              <c:f>'Abastecimiento Porcinos unidade'!$D$38:$D$53</c:f>
              <c:numCache>
                <c:formatCode>_(* #,##0.0_);_(* \(#,##0.0\);_(* "-"??_);_(@_)</c:formatCode>
                <c:ptCount val="16"/>
                <c:pt idx="0">
                  <c:v>49.409052296811247</c:v>
                </c:pt>
                <c:pt idx="1">
                  <c:v>17.716123119324731</c:v>
                </c:pt>
                <c:pt idx="2">
                  <c:v>13.62657819576056</c:v>
                </c:pt>
                <c:pt idx="3">
                  <c:v>10.881350009176035</c:v>
                </c:pt>
                <c:pt idx="4">
                  <c:v>2.6117086218473173</c:v>
                </c:pt>
                <c:pt idx="5">
                  <c:v>2.5290693521498846</c:v>
                </c:pt>
                <c:pt idx="6">
                  <c:v>1.5147602307305992</c:v>
                </c:pt>
                <c:pt idx="7">
                  <c:v>0.95342859560495352</c:v>
                </c:pt>
                <c:pt idx="8">
                  <c:v>0.398031163356517</c:v>
                </c:pt>
                <c:pt idx="9">
                  <c:v>0.11593674139732896</c:v>
                </c:pt>
                <c:pt idx="10">
                  <c:v>0.10769479295676054</c:v>
                </c:pt>
                <c:pt idx="11">
                  <c:v>7.6595174174349079E-2</c:v>
                </c:pt>
                <c:pt idx="12">
                  <c:v>4.5605448037811865E-2</c:v>
                </c:pt>
                <c:pt idx="13">
                  <c:v>1.0989264587424545E-2</c:v>
                </c:pt>
                <c:pt idx="14">
                  <c:v>3.0769940844788722E-3</c:v>
                </c:pt>
                <c:pt idx="1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2D7-4737-A056-ABFB2B989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32204800"/>
        <c:axId val="146304960"/>
      </c:barChart>
      <c:catAx>
        <c:axId val="2322048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46304960"/>
        <c:crosses val="autoZero"/>
        <c:auto val="1"/>
        <c:lblAlgn val="ctr"/>
        <c:lblOffset val="100"/>
        <c:noMultiLvlLbl val="0"/>
      </c:catAx>
      <c:valAx>
        <c:axId val="146304960"/>
        <c:scaling>
          <c:orientation val="minMax"/>
        </c:scaling>
        <c:delete val="1"/>
        <c:axPos val="t"/>
        <c:numFmt formatCode="_(* #,##0.0_);_(* \(#,##0.0\);_(* &quot;-&quot;??_);_(@_)" sourceLinked="1"/>
        <c:majorTickMark val="none"/>
        <c:minorTickMark val="none"/>
        <c:tickLblPos val="nextTo"/>
        <c:crossAx val="232204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99522626785746"/>
          <c:y val="0.15843838124885548"/>
          <c:w val="0.81592347936373721"/>
          <c:h val="0.64155771226271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multiLvlStrRef>
              <c:f>'Abastecimiento Bogotá'!$B$50:$C$55</c:f>
              <c:multiLvlStrCache>
                <c:ptCount val="6"/>
                <c:lvl>
                  <c:pt idx="0">
                    <c:v>Oct</c:v>
                  </c:pt>
                  <c:pt idx="1">
                    <c:v>Nov</c:v>
                  </c:pt>
                  <c:pt idx="2">
                    <c:v>Dic</c:v>
                  </c:pt>
                  <c:pt idx="3">
                    <c:v>Ene</c:v>
                  </c:pt>
                  <c:pt idx="4">
                    <c:v>Feb</c:v>
                  </c:pt>
                  <c:pt idx="5">
                    <c:v>Mar</c:v>
                  </c:pt>
                </c:lvl>
                <c:lvl>
                  <c:pt idx="0">
                    <c:v>2025</c:v>
                  </c:pt>
                  <c:pt idx="3">
                    <c:v>2026</c:v>
                  </c:pt>
                </c:lvl>
              </c:multiLvlStrCache>
            </c:multiLvlStrRef>
          </c:cat>
          <c:val>
            <c:numRef>
              <c:f>'Abastecimiento Bogotá'!$E$50:$E$55</c:f>
              <c:numCache>
                <c:formatCode>#,##0</c:formatCode>
                <c:ptCount val="6"/>
                <c:pt idx="0">
                  <c:v>211070.62200000012</c:v>
                </c:pt>
                <c:pt idx="1">
                  <c:v>193551.29000000015</c:v>
                </c:pt>
                <c:pt idx="2">
                  <c:v>204801.0670000001</c:v>
                </c:pt>
                <c:pt idx="3">
                  <c:v>199375.34949999992</c:v>
                </c:pt>
                <c:pt idx="4">
                  <c:v>193530.65209999995</c:v>
                </c:pt>
                <c:pt idx="5">
                  <c:v>216998.27950000035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331200"/>
        <c:axId val="166530432"/>
      </c:barChart>
      <c:lineChart>
        <c:grouping val="standard"/>
        <c:varyColors val="0"/>
        <c:ser>
          <c:idx val="1"/>
          <c:order val="1"/>
          <c:tx>
            <c:strRef>
              <c:f>'Abastecimiento Bogotá'!$F$49</c:f>
              <c:strCache>
                <c:ptCount val="1"/>
                <c:pt idx="0">
                  <c:v>Variación mensual</c:v>
                </c:pt>
              </c:strCache>
            </c:strRef>
          </c:tx>
          <c:marker>
            <c:symbol val="none"/>
          </c:marker>
          <c:cat>
            <c:multiLvlStrRef>
              <c:f>'Abastecimiento Bogotá'!$Q$102:$R$107</c:f>
            </c:multiLvlStrRef>
          </c:cat>
          <c:val>
            <c:numRef>
              <c:f>'Abastecimiento Bogotá'!$F$50:$F$55</c:f>
              <c:numCache>
                <c:formatCode>#,##0.0</c:formatCode>
                <c:ptCount val="6"/>
                <c:pt idx="0">
                  <c:v>-0.46793091088599414</c:v>
                </c:pt>
                <c:pt idx="1">
                  <c:v>-8.3002228514776242</c:v>
                </c:pt>
                <c:pt idx="2">
                  <c:v>5.8122976085563272</c:v>
                </c:pt>
                <c:pt idx="3">
                  <c:v>-2.6492623204937504</c:v>
                </c:pt>
                <c:pt idx="4">
                  <c:v>-2.931504528848472</c:v>
                </c:pt>
                <c:pt idx="5">
                  <c:v>12.126051943376059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0E8-4425-9D81-A90A73A28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32224"/>
        <c:axId val="166531008"/>
      </c:lineChart>
      <c:catAx>
        <c:axId val="2093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66530432"/>
        <c:crosses val="autoZero"/>
        <c:auto val="1"/>
        <c:lblAlgn val="ctr"/>
        <c:lblOffset val="0"/>
        <c:noMultiLvlLbl val="0"/>
      </c:catAx>
      <c:valAx>
        <c:axId val="166530432"/>
        <c:scaling>
          <c:orientation val="minMax"/>
          <c:max val="270000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331200"/>
        <c:crosses val="autoZero"/>
        <c:crossBetween val="between"/>
        <c:majorUnit val="30000"/>
      </c:valAx>
      <c:catAx>
        <c:axId val="2093322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531008"/>
        <c:crosses val="autoZero"/>
        <c:auto val="1"/>
        <c:lblAlgn val="ctr"/>
        <c:lblOffset val="100"/>
        <c:noMultiLvlLbl val="0"/>
      </c:catAx>
      <c:valAx>
        <c:axId val="166531008"/>
        <c:scaling>
          <c:orientation val="minMax"/>
          <c:min val="-17"/>
        </c:scaling>
        <c:delete val="0"/>
        <c:axPos val="r"/>
        <c:numFmt formatCode="#,##0.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09332224"/>
        <c:crosses val="max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060871802789356"/>
          <c:y val="5.6108728983134543E-2"/>
          <c:w val="0.63711667090000845"/>
          <c:h val="0.17822353888932202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31611004956269E-2"/>
          <c:y val="9.5404080587487533E-2"/>
          <c:w val="0.52139041522687357"/>
          <c:h val="0.84173365524431398"/>
        </c:manualLayout>
      </c:layout>
      <c:pieChart>
        <c:varyColors val="1"/>
        <c:ser>
          <c:idx val="0"/>
          <c:order val="0"/>
          <c:tx>
            <c:strRef>
              <c:f>'Abastecimiento Bogotá'!$B$39</c:f>
              <c:strCache>
                <c:ptCount val="1"/>
                <c:pt idx="0">
                  <c:v>Abastecimiento mensual Bogotá</c:v>
                </c:pt>
              </c:strCache>
            </c:strRef>
          </c:tx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A959-44CA-9240-AF9B4AEE2394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A959-44CA-9240-AF9B4AEE2394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A959-44CA-9240-AF9B4AEE2394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A959-44CA-9240-AF9B4AEE2394}"/>
              </c:ext>
            </c:extLst>
          </c:dPt>
          <c:dLbls>
            <c:dLbl>
              <c:idx val="0"/>
              <c:layout>
                <c:manualLayout>
                  <c:x val="-0.1360320615067811"/>
                  <c:y val="5.3765586587843396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4CA-9240-AF9B4AEE2394}"/>
                </c:ext>
              </c:extLst>
            </c:dLbl>
            <c:dLbl>
              <c:idx val="1"/>
              <c:layout>
                <c:manualLayout>
                  <c:x val="1.3819180875771823E-3"/>
                  <c:y val="-0.1429640262568726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59-44CA-9240-AF9B4AEE2394}"/>
                </c:ext>
              </c:extLst>
            </c:dLbl>
            <c:dLbl>
              <c:idx val="2"/>
              <c:layout>
                <c:manualLayout>
                  <c:x val="0.13511952642610323"/>
                  <c:y val="3.4036461109672705E-2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59-44CA-9240-AF9B4AEE2394}"/>
                </c:ext>
              </c:extLst>
            </c:dLbl>
            <c:dLbl>
              <c:idx val="3"/>
              <c:layout>
                <c:manualLayout>
                  <c:x val="5.2984981906847445E-2"/>
                  <c:y val="0.17195624937126761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59-44CA-9240-AF9B4AEE239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'Abastecimiento Bogotá'!$B$40:$B$43</c:f>
              <c:strCache>
                <c:ptCount val="4"/>
                <c:pt idx="0">
                  <c:v>Verduras y hortalizas </c:v>
                </c:pt>
                <c:pt idx="1">
                  <c:v>Tubérculos y plátanos </c:v>
                </c:pt>
                <c:pt idx="2">
                  <c:v>Frutas frescas </c:v>
                </c:pt>
                <c:pt idx="3">
                  <c:v>Otros grupos*</c:v>
                </c:pt>
              </c:strCache>
            </c:strRef>
          </c:cat>
          <c:val>
            <c:numRef>
              <c:f>'Abastecimiento Bogotá'!$K$40:$K$43</c:f>
              <c:numCache>
                <c:formatCode>0.0</c:formatCode>
                <c:ptCount val="4"/>
                <c:pt idx="0">
                  <c:v>36.540743632946921</c:v>
                </c:pt>
                <c:pt idx="1">
                  <c:v>25.839412703730595</c:v>
                </c:pt>
                <c:pt idx="2">
                  <c:v>26.269355974317566</c:v>
                </c:pt>
                <c:pt idx="3">
                  <c:v>11.350487689004909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959-44CA-9240-AF9B4AEE2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3473165622278649"/>
          <c:y val="9.2077240344956859E-2"/>
          <c:w val="0.30295510045003077"/>
          <c:h val="0.906172799828593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1565" l="0.70000000000000262" r="0.70000000000000262" t="0.750000000000015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A-454E-B76F-FE68C3EB448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frutas'!$E$44:$E$64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Barranquilla</c:v>
                </c:pt>
                <c:pt idx="4">
                  <c:v>Cali</c:v>
                </c:pt>
                <c:pt idx="5">
                  <c:v>Cartagena</c:v>
                </c:pt>
                <c:pt idx="6">
                  <c:v>Pereira</c:v>
                </c:pt>
                <c:pt idx="7">
                  <c:v>Cucuta</c:v>
                </c:pt>
                <c:pt idx="8">
                  <c:v>Tunja</c:v>
                </c:pt>
                <c:pt idx="9">
                  <c:v>Armenia</c:v>
                </c:pt>
                <c:pt idx="10">
                  <c:v>Manizales</c:v>
                </c:pt>
                <c:pt idx="11">
                  <c:v>Valledupar</c:v>
                </c:pt>
                <c:pt idx="12">
                  <c:v>Villavicencio</c:v>
                </c:pt>
                <c:pt idx="13">
                  <c:v>Sincelejo</c:v>
                </c:pt>
                <c:pt idx="14">
                  <c:v>Neiva</c:v>
                </c:pt>
                <c:pt idx="15">
                  <c:v>Pasto</c:v>
                </c:pt>
                <c:pt idx="16">
                  <c:v>Santa Marta</c:v>
                </c:pt>
                <c:pt idx="17">
                  <c:v>Ibague</c:v>
                </c:pt>
                <c:pt idx="18">
                  <c:v>Popayan</c:v>
                </c:pt>
                <c:pt idx="19">
                  <c:v>Monteria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frutas'!$F$44:$F$64</c:f>
              <c:numCache>
                <c:formatCode>_(* #,##0.0_);_(* \(#,##0.0\);_(* "-"??_);_(@_)</c:formatCode>
                <c:ptCount val="21"/>
                <c:pt idx="0">
                  <c:v>38.703407466948967</c:v>
                </c:pt>
                <c:pt idx="1">
                  <c:v>18.239445933127747</c:v>
                </c:pt>
                <c:pt idx="2">
                  <c:v>9.0408236697979998</c:v>
                </c:pt>
                <c:pt idx="3">
                  <c:v>5.6935122687211779</c:v>
                </c:pt>
                <c:pt idx="4">
                  <c:v>7.1567324321134347</c:v>
                </c:pt>
                <c:pt idx="5">
                  <c:v>2.9683480665061523</c:v>
                </c:pt>
                <c:pt idx="6">
                  <c:v>2.3416358829341131</c:v>
                </c:pt>
                <c:pt idx="7">
                  <c:v>2.2647345987481442</c:v>
                </c:pt>
                <c:pt idx="8">
                  <c:v>2.54893501730897</c:v>
                </c:pt>
                <c:pt idx="9">
                  <c:v>1.8121329883344508</c:v>
                </c:pt>
                <c:pt idx="10">
                  <c:v>1.5455572430763187</c:v>
                </c:pt>
                <c:pt idx="11">
                  <c:v>1.2792811113756977</c:v>
                </c:pt>
                <c:pt idx="12">
                  <c:v>1.3659159496843032</c:v>
                </c:pt>
                <c:pt idx="13">
                  <c:v>1.2828367846913153</c:v>
                </c:pt>
                <c:pt idx="14">
                  <c:v>1.1918235135101762</c:v>
                </c:pt>
                <c:pt idx="15">
                  <c:v>0.6567986138510683</c:v>
                </c:pt>
                <c:pt idx="16">
                  <c:v>0.35092355696556471</c:v>
                </c:pt>
                <c:pt idx="17">
                  <c:v>0.6140317228314377</c:v>
                </c:pt>
                <c:pt idx="18">
                  <c:v>0.40745418132878519</c:v>
                </c:pt>
                <c:pt idx="19">
                  <c:v>0.49521645697468897</c:v>
                </c:pt>
                <c:pt idx="20">
                  <c:v>4.0452541169502719E-2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4A-454E-B76F-FE68C3EB4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0490368"/>
        <c:axId val="146289152"/>
      </c:barChart>
      <c:catAx>
        <c:axId val="210490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46289152"/>
        <c:crosses val="autoZero"/>
        <c:auto val="1"/>
        <c:lblAlgn val="ctr"/>
        <c:lblOffset val="100"/>
        <c:noMultiLvlLbl val="0"/>
      </c:catAx>
      <c:valAx>
        <c:axId val="146289152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104903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-4.4834921950545658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2F-4627-BE3C-C52E0AE7313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verduras '!$E$43:$E$63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Bucaramanga</c:v>
                </c:pt>
                <c:pt idx="3">
                  <c:v>Cali</c:v>
                </c:pt>
                <c:pt idx="4">
                  <c:v>Barranquilla</c:v>
                </c:pt>
                <c:pt idx="5">
                  <c:v>Cucuta</c:v>
                </c:pt>
                <c:pt idx="6">
                  <c:v>Tunja</c:v>
                </c:pt>
                <c:pt idx="7">
                  <c:v>Cartagena</c:v>
                </c:pt>
                <c:pt idx="8">
                  <c:v>Armenia</c:v>
                </c:pt>
                <c:pt idx="9">
                  <c:v>Neiva</c:v>
                </c:pt>
                <c:pt idx="10">
                  <c:v>Ipiales</c:v>
                </c:pt>
                <c:pt idx="11">
                  <c:v>Pereira</c:v>
                </c:pt>
                <c:pt idx="12">
                  <c:v>Pasto</c:v>
                </c:pt>
                <c:pt idx="13">
                  <c:v>Sincelejo</c:v>
                </c:pt>
                <c:pt idx="14">
                  <c:v>Villavicencio</c:v>
                </c:pt>
                <c:pt idx="15">
                  <c:v>Manizales</c:v>
                </c:pt>
                <c:pt idx="16">
                  <c:v>Monteria</c:v>
                </c:pt>
                <c:pt idx="17">
                  <c:v>Valledupar</c:v>
                </c:pt>
                <c:pt idx="18">
                  <c:v>Santa Marta</c:v>
                </c:pt>
                <c:pt idx="19">
                  <c:v>Ibague</c:v>
                </c:pt>
                <c:pt idx="20">
                  <c:v>Popayan</c:v>
                </c:pt>
              </c:strCache>
            </c:strRef>
          </c:cat>
          <c:val>
            <c:numRef>
              <c:f>'Abastecimiento verduras '!$F$43:$F$63</c:f>
              <c:numCache>
                <c:formatCode>0.0</c:formatCode>
                <c:ptCount val="21"/>
                <c:pt idx="0">
                  <c:v>41.934524891678059</c:v>
                </c:pt>
                <c:pt idx="1">
                  <c:v>13.170385041028743</c:v>
                </c:pt>
                <c:pt idx="2">
                  <c:v>8.8808224484416876</c:v>
                </c:pt>
                <c:pt idx="3">
                  <c:v>7.336738544794545</c:v>
                </c:pt>
                <c:pt idx="4">
                  <c:v>4.4693185320660689</c:v>
                </c:pt>
                <c:pt idx="5">
                  <c:v>2.8181662029073458</c:v>
                </c:pt>
                <c:pt idx="6">
                  <c:v>3.4697162924827505</c:v>
                </c:pt>
                <c:pt idx="7">
                  <c:v>2.6384527100627619</c:v>
                </c:pt>
                <c:pt idx="8">
                  <c:v>1.8991927347673572</c:v>
                </c:pt>
                <c:pt idx="9">
                  <c:v>1.8474470296376051</c:v>
                </c:pt>
                <c:pt idx="10">
                  <c:v>1.5374002355096363</c:v>
                </c:pt>
                <c:pt idx="11">
                  <c:v>1.7708500177510813</c:v>
                </c:pt>
                <c:pt idx="12">
                  <c:v>1.0728106111235671</c:v>
                </c:pt>
                <c:pt idx="13">
                  <c:v>1.3802785087147795</c:v>
                </c:pt>
                <c:pt idx="14">
                  <c:v>1.3794424154144054</c:v>
                </c:pt>
                <c:pt idx="15">
                  <c:v>1.3311046097133241</c:v>
                </c:pt>
                <c:pt idx="16">
                  <c:v>0.96350736551821625</c:v>
                </c:pt>
                <c:pt idx="17">
                  <c:v>0.66930658032025991</c:v>
                </c:pt>
                <c:pt idx="18">
                  <c:v>0.59024641802433542</c:v>
                </c:pt>
                <c:pt idx="19">
                  <c:v>0.59005660587351649</c:v>
                </c:pt>
                <c:pt idx="20">
                  <c:v>0.25023220416994402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72F-4627-BE3C-C52E0AE73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0672128"/>
        <c:axId val="210615040"/>
      </c:barChart>
      <c:catAx>
        <c:axId val="21067212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10615040"/>
        <c:crosses val="autoZero"/>
        <c:auto val="1"/>
        <c:lblAlgn val="ctr"/>
        <c:lblOffset val="100"/>
        <c:noMultiLvlLbl val="0"/>
      </c:catAx>
      <c:valAx>
        <c:axId val="210615040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106721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9352863034977770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5.800988657336561E-3"/>
                  <c:y val="1.1303218676611763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31-4C13-A861-4EAC89F76AE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tuberculos '!$E$44:$E$64</c:f>
              <c:strCache>
                <c:ptCount val="21"/>
                <c:pt idx="0">
                  <c:v>Bogota</c:v>
                </c:pt>
                <c:pt idx="1">
                  <c:v>Medellin</c:v>
                </c:pt>
                <c:pt idx="2">
                  <c:v>Barranquilla</c:v>
                </c:pt>
                <c:pt idx="3">
                  <c:v>Bucaramanga</c:v>
                </c:pt>
                <c:pt idx="4">
                  <c:v>Cartagena</c:v>
                </c:pt>
                <c:pt idx="5">
                  <c:v>Cali</c:v>
                </c:pt>
                <c:pt idx="6">
                  <c:v>Tunja</c:v>
                </c:pt>
                <c:pt idx="7">
                  <c:v>Cucuta</c:v>
                </c:pt>
                <c:pt idx="8">
                  <c:v>Popayan</c:v>
                </c:pt>
                <c:pt idx="9">
                  <c:v>Sincelejo</c:v>
                </c:pt>
                <c:pt idx="10">
                  <c:v>Pasto</c:v>
                </c:pt>
                <c:pt idx="11">
                  <c:v>Villavicencio</c:v>
                </c:pt>
                <c:pt idx="12">
                  <c:v>Pereira</c:v>
                </c:pt>
                <c:pt idx="13">
                  <c:v>Neiva</c:v>
                </c:pt>
                <c:pt idx="14">
                  <c:v>Armenia</c:v>
                </c:pt>
                <c:pt idx="15">
                  <c:v>Manizales</c:v>
                </c:pt>
                <c:pt idx="16">
                  <c:v>Valledupar</c:v>
                </c:pt>
                <c:pt idx="17">
                  <c:v>Monteria</c:v>
                </c:pt>
                <c:pt idx="18">
                  <c:v>Ibague</c:v>
                </c:pt>
                <c:pt idx="19">
                  <c:v>Ipiales</c:v>
                </c:pt>
                <c:pt idx="20">
                  <c:v>Santa Marta</c:v>
                </c:pt>
              </c:strCache>
            </c:strRef>
          </c:cat>
          <c:val>
            <c:numRef>
              <c:f>'Abastecimiento tuberculos '!$F$44:$F$64</c:f>
              <c:numCache>
                <c:formatCode>;;;</c:formatCode>
                <c:ptCount val="21"/>
                <c:pt idx="0">
                  <c:v>31.879873409433372</c:v>
                </c:pt>
                <c:pt idx="1">
                  <c:v>15.304965706514157</c:v>
                </c:pt>
                <c:pt idx="2">
                  <c:v>5.9998010467228173</c:v>
                </c:pt>
                <c:pt idx="3">
                  <c:v>6.5553347017391612</c:v>
                </c:pt>
                <c:pt idx="4">
                  <c:v>5.637047576053491</c:v>
                </c:pt>
                <c:pt idx="5">
                  <c:v>7.3685270259909288</c:v>
                </c:pt>
                <c:pt idx="6">
                  <c:v>3.0464871584104349</c:v>
                </c:pt>
                <c:pt idx="7">
                  <c:v>3.3763523685316397</c:v>
                </c:pt>
                <c:pt idx="8">
                  <c:v>2.5999396608263803</c:v>
                </c:pt>
                <c:pt idx="9">
                  <c:v>2.2938627452494105</c:v>
                </c:pt>
                <c:pt idx="10">
                  <c:v>1.7944241366778257</c:v>
                </c:pt>
                <c:pt idx="11">
                  <c:v>1.9842885222970859</c:v>
                </c:pt>
                <c:pt idx="12">
                  <c:v>1.7162398157609862</c:v>
                </c:pt>
                <c:pt idx="13">
                  <c:v>1.6584137340519087</c:v>
                </c:pt>
                <c:pt idx="14">
                  <c:v>1.6187797315676349</c:v>
                </c:pt>
                <c:pt idx="15">
                  <c:v>1.6557945288968301</c:v>
                </c:pt>
                <c:pt idx="16">
                  <c:v>1.1899583814180379</c:v>
                </c:pt>
                <c:pt idx="17">
                  <c:v>1.2145569220834267</c:v>
                </c:pt>
                <c:pt idx="18">
                  <c:v>1.1305087871654953</c:v>
                </c:pt>
                <c:pt idx="19">
                  <c:v>1.1361970209932153</c:v>
                </c:pt>
                <c:pt idx="20">
                  <c:v>0.83864701961575661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831-4C13-A861-4EAC89F76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3349376"/>
        <c:axId val="146102464"/>
      </c:barChart>
      <c:catAx>
        <c:axId val="2133493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46102464"/>
        <c:crosses val="autoZero"/>
        <c:auto val="1"/>
        <c:lblAlgn val="ctr"/>
        <c:lblOffset val="100"/>
        <c:noMultiLvlLbl val="0"/>
      </c:catAx>
      <c:valAx>
        <c:axId val="146102464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13349376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9482624671916"/>
          <c:y val="5.146198830409357E-2"/>
          <c:w val="0.76099737532808398"/>
          <c:h val="0.8313372933646452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8.3332869610378245E-3"/>
                  <c:y val="-1.6764746511948134E-3"/>
                </c:manualLayout>
              </c:layout>
              <c:numFmt formatCode="#,##0.0" sourceLinked="0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ACF-87A3-A8BD9EB2D80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'Abastecimiento ciudades otros'!$E$44:$E$64</c:f>
              <c:strCache>
                <c:ptCount val="21"/>
                <c:pt idx="0">
                  <c:v>Medellin</c:v>
                </c:pt>
                <c:pt idx="1">
                  <c:v>Bogota</c:v>
                </c:pt>
                <c:pt idx="2">
                  <c:v>Barranquilla</c:v>
                </c:pt>
                <c:pt idx="3">
                  <c:v>Cali</c:v>
                </c:pt>
                <c:pt idx="4">
                  <c:v>Cucuta</c:v>
                </c:pt>
                <c:pt idx="5">
                  <c:v>Cartagena</c:v>
                </c:pt>
                <c:pt idx="6">
                  <c:v>Pereira</c:v>
                </c:pt>
                <c:pt idx="7">
                  <c:v>Sincelejo</c:v>
                </c:pt>
                <c:pt idx="8">
                  <c:v>Manizales</c:v>
                </c:pt>
                <c:pt idx="9">
                  <c:v>Bucaramanga</c:v>
                </c:pt>
                <c:pt idx="10">
                  <c:v>Valledupar</c:v>
                </c:pt>
                <c:pt idx="11">
                  <c:v>Armenia</c:v>
                </c:pt>
                <c:pt idx="12">
                  <c:v>Tunja</c:v>
                </c:pt>
                <c:pt idx="13">
                  <c:v>Neiva</c:v>
                </c:pt>
                <c:pt idx="14">
                  <c:v>Villavicencio</c:v>
                </c:pt>
                <c:pt idx="15">
                  <c:v>Santa Marta</c:v>
                </c:pt>
                <c:pt idx="16">
                  <c:v>Popayan</c:v>
                </c:pt>
                <c:pt idx="17">
                  <c:v>Ibague</c:v>
                </c:pt>
                <c:pt idx="18">
                  <c:v>Monteria</c:v>
                </c:pt>
                <c:pt idx="19">
                  <c:v>Pasto</c:v>
                </c:pt>
                <c:pt idx="20">
                  <c:v>Ipiales</c:v>
                </c:pt>
              </c:strCache>
            </c:strRef>
          </c:cat>
          <c:val>
            <c:numRef>
              <c:f>'Abastecimiento ciudades otros'!$F$44:$F$64</c:f>
              <c:numCache>
                <c:formatCode>_(* #,##0.0_);_(* \(#,##0.0\);_(* "-"??_);_(@_)</c:formatCode>
                <c:ptCount val="21"/>
                <c:pt idx="0">
                  <c:v>28.517100822257728</c:v>
                </c:pt>
                <c:pt idx="1">
                  <c:v>16.350266777580906</c:v>
                </c:pt>
                <c:pt idx="2">
                  <c:v>15.797991143785071</c:v>
                </c:pt>
                <c:pt idx="3">
                  <c:v>10.340466628417895</c:v>
                </c:pt>
                <c:pt idx="4">
                  <c:v>6.0962975919346771</c:v>
                </c:pt>
                <c:pt idx="5">
                  <c:v>5.7581249675591462</c:v>
                </c:pt>
                <c:pt idx="6">
                  <c:v>4.009293830384058</c:v>
                </c:pt>
                <c:pt idx="7">
                  <c:v>3.1460404740857095</c:v>
                </c:pt>
                <c:pt idx="8">
                  <c:v>2.6104445586887635</c:v>
                </c:pt>
                <c:pt idx="9">
                  <c:v>1.4537864180108573</c:v>
                </c:pt>
                <c:pt idx="10">
                  <c:v>0.92889618993419165</c:v>
                </c:pt>
                <c:pt idx="11">
                  <c:v>1.0177620626463162</c:v>
                </c:pt>
                <c:pt idx="12">
                  <c:v>0.53418534212063307</c:v>
                </c:pt>
                <c:pt idx="13">
                  <c:v>1.0321706290544597</c:v>
                </c:pt>
                <c:pt idx="14">
                  <c:v>0.5470439216822911</c:v>
                </c:pt>
                <c:pt idx="15">
                  <c:v>0.60882196611885908</c:v>
                </c:pt>
                <c:pt idx="16">
                  <c:v>0.54293213880870994</c:v>
                </c:pt>
                <c:pt idx="17">
                  <c:v>0.39275826462281899</c:v>
                </c:pt>
                <c:pt idx="18">
                  <c:v>0.29626781329930763</c:v>
                </c:pt>
                <c:pt idx="19">
                  <c:v>1.9348459007608072E-2</c:v>
                </c:pt>
                <c:pt idx="2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2CB-4ACF-87A3-A8BD9EB2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"/>
        <c:overlap val="100"/>
        <c:axId val="217747456"/>
        <c:axId val="146088512"/>
      </c:barChart>
      <c:catAx>
        <c:axId val="2177474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46088512"/>
        <c:crosses val="autoZero"/>
        <c:auto val="1"/>
        <c:lblAlgn val="ctr"/>
        <c:lblOffset val="100"/>
        <c:noMultiLvlLbl val="0"/>
      </c:catAx>
      <c:valAx>
        <c:axId val="146088512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217747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82493063745"/>
          <c:y val="4.9972546880665797E-2"/>
          <c:w val="0.83297139661358088"/>
          <c:h val="0.82749815818929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'IPAAC Variacion mensual'!$E$12:$E$13</c:f>
              <c:strCache>
                <c:ptCount val="1"/>
                <c:pt idx="0">
                  <c:v>2025 marzo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51357450818806E-3"/>
                  <c:y val="1.41197640783372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BA-4335-9665-593BCE396D97}"/>
                </c:ext>
              </c:extLst>
            </c:dLbl>
            <c:dLbl>
              <c:idx val="1"/>
              <c:layout>
                <c:manualLayout>
                  <c:x val="2.1651357450818806E-3"/>
                  <c:y val="-5.8038468008747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A1-A93C-E8404C5BC950}"/>
                </c:ext>
              </c:extLst>
            </c:dLbl>
            <c:dLbl>
              <c:idx val="2"/>
              <c:layout>
                <c:manualLayout>
                  <c:x val="-9.0677861644834785E-17"/>
                  <c:y val="-3.4596378609691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C12-43C3-8E4D-8E43078629B5}"/>
                </c:ext>
              </c:extLst>
            </c:dLbl>
            <c:dLbl>
              <c:idx val="3"/>
              <c:layout>
                <c:manualLayout>
                  <c:x val="0"/>
                  <c:y val="-5.6012807968058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BC-4AB8-9CA8-3778AA0649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mensual'!$E$14:$E$17</c:f>
              <c:numCache>
                <c:formatCode>#,##0.0</c:formatCode>
                <c:ptCount val="4"/>
                <c:pt idx="0">
                  <c:v>6.4313242335027443</c:v>
                </c:pt>
                <c:pt idx="1">
                  <c:v>3.8361272525800683</c:v>
                </c:pt>
                <c:pt idx="2">
                  <c:v>20.829459284220086</c:v>
                </c:pt>
                <c:pt idx="3">
                  <c:v>2.1418185358226927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DC-4F26-8738-796CE2B4825D}"/>
            </c:ext>
          </c:extLst>
        </c:ser>
        <c:ser>
          <c:idx val="1"/>
          <c:order val="1"/>
          <c:tx>
            <c:strRef>
              <c:f>'IPAAC Variacion mensual'!$F$12:$F$13</c:f>
              <c:strCache>
                <c:ptCount val="1"/>
                <c:pt idx="0">
                  <c:v>2026 marzo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5274544839909211E-4"/>
                  <c:y val="-4.07150644679149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E-4E15-896A-34F6C686045D}"/>
                </c:ext>
              </c:extLst>
            </c:dLbl>
            <c:dLbl>
              <c:idx val="2"/>
              <c:layout>
                <c:manualLayout>
                  <c:x val="-2.3190303419290317E-3"/>
                  <c:y val="-7.5807536380680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DC-4F26-8738-796CE2B4825D}"/>
                </c:ext>
              </c:extLst>
            </c:dLbl>
            <c:dLbl>
              <c:idx val="3"/>
              <c:layout>
                <c:manualLayout>
                  <c:x val="1.1354661116624112E-3"/>
                  <c:y val="-8.44112289614366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C-44B1-8EF6-9E7B06BE57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mensual'!$D$14:$D$17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mensual'!$F$14:$F$17</c:f>
              <c:numCache>
                <c:formatCode>#,##0.0</c:formatCode>
                <c:ptCount val="4"/>
                <c:pt idx="0">
                  <c:v>6.6825352329710208</c:v>
                </c:pt>
                <c:pt idx="1">
                  <c:v>11.003021880099318</c:v>
                </c:pt>
                <c:pt idx="2">
                  <c:v>2.4228263895005098</c:v>
                </c:pt>
                <c:pt idx="3">
                  <c:v>4.6531313243534544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5DC-4F26-8738-796CE2B48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0274560"/>
        <c:axId val="219966848"/>
      </c:barChart>
      <c:catAx>
        <c:axId val="23027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966848"/>
        <c:crosses val="autoZero"/>
        <c:auto val="1"/>
        <c:lblAlgn val="ctr"/>
        <c:lblOffset val="100"/>
        <c:noMultiLvlLbl val="0"/>
      </c:catAx>
      <c:valAx>
        <c:axId val="2199668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0274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241167471807105"/>
          <c:y val="0.93513133608611143"/>
          <c:w val="0.31517665056385796"/>
          <c:h val="6.4868663913888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'IPAAC Variacion año corrido'!$E$12:$E$13</c:f>
              <c:strCache>
                <c:ptCount val="1"/>
                <c:pt idx="0">
                  <c:v>2025 marzo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0"/>
                  <c:y val="-4.99722442001880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A9-4F3A-868B-156935E8C5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corrido'!$E$14:$E$17</c:f>
              <c:numCache>
                <c:formatCode>#,##0.0</c:formatCode>
                <c:ptCount val="4"/>
                <c:pt idx="0">
                  <c:v>10.868372231982981</c:v>
                </c:pt>
                <c:pt idx="1">
                  <c:v>14.523364251452264</c:v>
                </c:pt>
                <c:pt idx="2">
                  <c:v>-1.7451428047714712</c:v>
                </c:pt>
                <c:pt idx="3">
                  <c:v>15.523117305606915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47-4A58-926A-D903122E8695}"/>
            </c:ext>
          </c:extLst>
        </c:ser>
        <c:ser>
          <c:idx val="1"/>
          <c:order val="1"/>
          <c:tx>
            <c:strRef>
              <c:f>'IPAAC Variacion año corrido'!$F$12:$F$13</c:f>
              <c:strCache>
                <c:ptCount val="1"/>
                <c:pt idx="0">
                  <c:v>2026 marzo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2.5755384534359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47-4A58-926A-D903122E8695}"/>
                </c:ext>
              </c:extLst>
            </c:dLbl>
            <c:dLbl>
              <c:idx val="3"/>
              <c:layout>
                <c:manualLayout>
                  <c:x val="-2.3932455839383257E-3"/>
                  <c:y val="-1.33384830673092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E0-4E8C-BCB5-C310C5754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'IPAAC Variacion año corrido'!$D$14:$D$17</c:f>
              <c:strCache>
                <c:ptCount val="4"/>
                <c:pt idx="0">
                  <c:v>Total</c:v>
                </c:pt>
                <c:pt idx="1">
                  <c:v>Frutas</c:v>
                </c:pt>
                <c:pt idx="2">
                  <c:v>Tuberculos</c:v>
                </c:pt>
                <c:pt idx="3">
                  <c:v>Verduras</c:v>
                </c:pt>
              </c:strCache>
            </c:strRef>
          </c:cat>
          <c:val>
            <c:numRef>
              <c:f>'IPAAC Variacion año corrido'!$F$14:$F$17</c:f>
              <c:numCache>
                <c:formatCode>#,##0.0</c:formatCode>
                <c:ptCount val="4"/>
                <c:pt idx="0">
                  <c:v>24.692601630817524</c:v>
                </c:pt>
                <c:pt idx="1">
                  <c:v>36.482103546231336</c:v>
                </c:pt>
                <c:pt idx="2">
                  <c:v>21.371257364014152</c:v>
                </c:pt>
                <c:pt idx="3">
                  <c:v>14.088104233731769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347-4A58-926A-D903122E8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0918656"/>
        <c:axId val="219987968"/>
      </c:barChart>
      <c:catAx>
        <c:axId val="23091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>
              <a:lumMod val="95000"/>
              <a:alpha val="30000"/>
            </a:schemeClr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987968"/>
        <c:crosses val="autoZero"/>
        <c:auto val="1"/>
        <c:lblAlgn val="ctr"/>
        <c:lblOffset val="100"/>
        <c:noMultiLvlLbl val="0"/>
      </c:catAx>
      <c:valAx>
        <c:axId val="2199879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(%)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091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PAAC Variacion a&#241;o corrido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Frutas $ '!&#193;rea_de_impresi&#243;n"/><Relationship Id="rId4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IPAAC Variacion Anual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Hortalizas $'!A1"/><Relationship Id="rId4" Type="http://schemas.openxmlformats.org/officeDocument/2006/relationships/image" Target="../media/image7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Frutas $ 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9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Granos y procesados $'!&#193;rea_de_impresi&#243;n"/><Relationship Id="rId4" Type="http://schemas.openxmlformats.org/officeDocument/2006/relationships/image" Target="../media/image10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Hortaliza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1.png"/><Relationship Id="rId5" Type="http://schemas.openxmlformats.org/officeDocument/2006/relationships/hyperlink" Target="#'C&#225;rnicos $'!&#193;rea_de_impresi&#243;n"/><Relationship Id="rId4" Type="http://schemas.openxmlformats.org/officeDocument/2006/relationships/image" Target="../media/image10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Granos y procesad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2.png"/><Relationship Id="rId5" Type="http://schemas.openxmlformats.org/officeDocument/2006/relationships/hyperlink" Target="#'Huevos y l&#225;cteos $'!&#193;rea_de_impresi&#243;n"/><Relationship Id="rId4" Type="http://schemas.openxmlformats.org/officeDocument/2006/relationships/image" Target="../media/image7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C&#225;rnicos $'!&#193;rea_de_impresi&#243;n"/><Relationship Id="rId7" Type="http://schemas.openxmlformats.org/officeDocument/2006/relationships/image" Target="../media/image1.png"/><Relationship Id="rId2" Type="http://schemas.openxmlformats.org/officeDocument/2006/relationships/image" Target="../media/image13.png"/><Relationship Id="rId1" Type="http://schemas.openxmlformats.org/officeDocument/2006/relationships/hyperlink" Target="#Indice!A1"/><Relationship Id="rId6" Type="http://schemas.openxmlformats.org/officeDocument/2006/relationships/image" Target="../media/image15.png"/><Relationship Id="rId5" Type="http://schemas.openxmlformats.org/officeDocument/2006/relationships/hyperlink" Target="#'Tub&#233;rculos y pl&#225;tanos $'!&#193;rea_de_impresi&#243;n"/><Relationship Id="rId4" Type="http://schemas.openxmlformats.org/officeDocument/2006/relationships/image" Target="../media/image1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Huevos y l&#225;cte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5.png"/><Relationship Id="rId5" Type="http://schemas.openxmlformats.org/officeDocument/2006/relationships/hyperlink" Target="#'Abastecimiento Bovinos unidades'!A1"/><Relationship Id="rId4" Type="http://schemas.openxmlformats.org/officeDocument/2006/relationships/image" Target="../media/image10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hyperlink" Target="#'Tub&#233;rculos y pl&#225;tanos $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5.png"/><Relationship Id="rId5" Type="http://schemas.openxmlformats.org/officeDocument/2006/relationships/hyperlink" Target="#'Abastecimiento Bufalos unidades'!A1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Bovinos unidade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Porcinos unidade'!A1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'Abastecimiento Bufalos unidades'!A1"/><Relationship Id="rId7" Type="http://schemas.openxmlformats.org/officeDocument/2006/relationships/hyperlink" Target="#'Sacrificio Ganado Bog-Cundi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openxmlformats.org/officeDocument/2006/relationships/hyperlink" Target="#'Abastecimiento Bogot&#225;'!&#193;rea_de_impresi&#243;n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Abastecimiento Porcinos unidade'!A1"/><Relationship Id="rId2" Type="http://schemas.openxmlformats.org/officeDocument/2006/relationships/image" Target="../media/image13.png"/><Relationship Id="rId1" Type="http://schemas.openxmlformats.org/officeDocument/2006/relationships/hyperlink" Target="#Indice!A1"/><Relationship Id="rId5" Type="http://schemas.openxmlformats.org/officeDocument/2006/relationships/image" Target="../media/image1.png"/><Relationship Id="rId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#Indice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3.png"/><Relationship Id="rId5" Type="http://schemas.openxmlformats.org/officeDocument/2006/relationships/hyperlink" Target="#'Abastecimiento ciudades'!A1"/><Relationship Id="rId4" Type="http://schemas.openxmlformats.org/officeDocument/2006/relationships/image" Target="../media/image2.png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frutas'!A1"/><Relationship Id="rId13" Type="http://schemas.openxmlformats.org/officeDocument/2006/relationships/chart" Target="../charts/chart4.xml"/><Relationship Id="rId3" Type="http://schemas.openxmlformats.org/officeDocument/2006/relationships/hyperlink" Target="#'Abastecimiento ciudades'!&#193;rea_de_impresi&#243;n"/><Relationship Id="rId7" Type="http://schemas.openxmlformats.org/officeDocument/2006/relationships/hyperlink" Target="#'Abastecimiento verduras '!A1"/><Relationship Id="rId12" Type="http://schemas.openxmlformats.org/officeDocument/2006/relationships/hyperlink" Target="#'Abastecimiento verdura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Bogot&#225;'!&#193;rea_de_impresi&#243;n"/><Relationship Id="rId5" Type="http://schemas.openxmlformats.org/officeDocument/2006/relationships/hyperlink" Target="#'Abastecimiento ciudades otros'!A1"/><Relationship Id="rId10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hyperlink" Target="#'Abastecimiento ciudades'!A1"/><Relationship Id="rId1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hyperlink" Target="#'Abastecimiento ciudades'!A1"/><Relationship Id="rId7" Type="http://schemas.openxmlformats.org/officeDocument/2006/relationships/hyperlink" Target="#'Abastecimiento ciudades frutas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5" Type="http://schemas.openxmlformats.org/officeDocument/2006/relationships/hyperlink" Target="#'Abastecimiento tuberculos '!A1"/><Relationship Id="rId4" Type="http://schemas.openxmlformats.org/officeDocument/2006/relationships/image" Target="../media/image3.png"/><Relationship Id="rId9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tuberculos '!A1"/><Relationship Id="rId3" Type="http://schemas.openxmlformats.org/officeDocument/2006/relationships/hyperlink" Target="#'Abastecimiento verduras '!A1"/><Relationship Id="rId7" Type="http://schemas.openxmlformats.org/officeDocument/2006/relationships/hyperlink" Target="#'Abastecimiento ciudades'!A1"/><Relationship Id="rId12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chart" Target="../charts/chart6.xml"/><Relationship Id="rId5" Type="http://schemas.openxmlformats.org/officeDocument/2006/relationships/hyperlink" Target="#'Abastecimiento ciudades frutas'!A1"/><Relationship Id="rId10" Type="http://schemas.openxmlformats.org/officeDocument/2006/relationships/hyperlink" Target="#'Abastecimiento ciudades otro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&#193;rea_de_impresi&#243;n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Abastecimiento ciudades otros'!A1"/><Relationship Id="rId13" Type="http://schemas.openxmlformats.org/officeDocument/2006/relationships/hyperlink" Target="#'IPAAC Variacion mensual'!A1"/><Relationship Id="rId3" Type="http://schemas.openxmlformats.org/officeDocument/2006/relationships/hyperlink" Target="#'Abastecimiento ciudades frutas'!A1"/><Relationship Id="rId7" Type="http://schemas.openxmlformats.org/officeDocument/2006/relationships/hyperlink" Target="#'Abastecimiento ciudades'!&#193;rea_de_impresi&#243;n"/><Relationship Id="rId12" Type="http://schemas.openxmlformats.org/officeDocument/2006/relationships/hyperlink" Target="#'Abastecimiento tuberculos '!&#193;rea_de_impresi&#243;n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4.png"/><Relationship Id="rId11" Type="http://schemas.openxmlformats.org/officeDocument/2006/relationships/hyperlink" Target="#'Abastecimiento tuberculos '!A1"/><Relationship Id="rId5" Type="http://schemas.openxmlformats.org/officeDocument/2006/relationships/hyperlink" Target="#'Abastecimiento Bogot&#225;'!&#193;rea_de_impresi&#243;n"/><Relationship Id="rId15" Type="http://schemas.openxmlformats.org/officeDocument/2006/relationships/image" Target="../media/image1.png"/><Relationship Id="rId10" Type="http://schemas.openxmlformats.org/officeDocument/2006/relationships/hyperlink" Target="#'Abastecimiento ciudades'!A1"/><Relationship Id="rId4" Type="http://schemas.openxmlformats.org/officeDocument/2006/relationships/image" Target="../media/image3.png"/><Relationship Id="rId9" Type="http://schemas.openxmlformats.org/officeDocument/2006/relationships/hyperlink" Target="#'Abastecimiento verduras '!A1"/><Relationship Id="rId14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Abastecimiento ciudades otros'!&#193;rea_de_impresi&#243;n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6.png"/><Relationship Id="rId5" Type="http://schemas.openxmlformats.org/officeDocument/2006/relationships/hyperlink" Target="#'IPAAC Variacion a&#241;o corrido'!A1"/><Relationship Id="rId4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IPAAC Variacion Anual'!A1"/><Relationship Id="rId3" Type="http://schemas.openxmlformats.org/officeDocument/2006/relationships/hyperlink" Target="#'IPAAC Variacion mensual'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Indice!A1"/><Relationship Id="rId6" Type="http://schemas.openxmlformats.org/officeDocument/2006/relationships/image" Target="../media/image8.png"/><Relationship Id="rId5" Type="http://schemas.openxmlformats.org/officeDocument/2006/relationships/hyperlink" Target="#'Hortalizas $'!A1"/><Relationship Id="rId4" Type="http://schemas.openxmlformats.org/officeDocument/2006/relationships/image" Target="../media/image7.png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2</xdr:row>
      <xdr:rowOff>119063</xdr:rowOff>
    </xdr:from>
    <xdr:to>
      <xdr:col>12</xdr:col>
      <xdr:colOff>358361</xdr:colOff>
      <xdr:row>6</xdr:row>
      <xdr:rowOff>89</xdr:rowOff>
    </xdr:to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xmlns="" id="{DD0FBF7C-B882-4B3A-A2E2-0EA82676B982}"/>
            </a:ext>
          </a:extLst>
        </xdr:cNvPr>
        <xdr:cNvSpPr txBox="1"/>
      </xdr:nvSpPr>
      <xdr:spPr>
        <a:xfrm>
          <a:off x="4128134" y="520065"/>
          <a:ext cx="5873340" cy="9810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189548</xdr:colOff>
      <xdr:row>1</xdr:row>
      <xdr:rowOff>3245</xdr:rowOff>
    </xdr:from>
    <xdr:to>
      <xdr:col>8</xdr:col>
      <xdr:colOff>211058</xdr:colOff>
      <xdr:row>4</xdr:row>
      <xdr:rowOff>140007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CAC4D30B-2BD7-4392-A00A-5F4ACE857557}"/>
            </a:ext>
          </a:extLst>
        </xdr:cNvPr>
        <xdr:cNvSpPr txBox="1"/>
      </xdr:nvSpPr>
      <xdr:spPr>
        <a:xfrm>
          <a:off x="2286000" y="210890"/>
          <a:ext cx="2412275" cy="726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endParaRPr lang="es-CO"/>
        </a:p>
      </xdr:txBody>
    </xdr:sp>
    <xdr:clientData/>
  </xdr:twoCellAnchor>
  <xdr:twoCellAnchor>
    <xdr:from>
      <xdr:col>3</xdr:col>
      <xdr:colOff>139065</xdr:colOff>
      <xdr:row>1</xdr:row>
      <xdr:rowOff>0</xdr:rowOff>
    </xdr:from>
    <xdr:to>
      <xdr:col>8</xdr:col>
      <xdr:colOff>261017</xdr:colOff>
      <xdr:row>5</xdr:row>
      <xdr:rowOff>2919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xmlns="" id="{1DCF32BA-DB1A-4F49-9033-AEBFE1F4EE1B}"/>
            </a:ext>
          </a:extLst>
        </xdr:cNvPr>
        <xdr:cNvSpPr txBox="1"/>
      </xdr:nvSpPr>
      <xdr:spPr>
        <a:xfrm>
          <a:off x="1935480" y="190500"/>
          <a:ext cx="2522220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oneCellAnchor>
    <xdr:from>
      <xdr:col>9</xdr:col>
      <xdr:colOff>66358</xdr:colOff>
      <xdr:row>0</xdr:row>
      <xdr:rowOff>30480</xdr:rowOff>
    </xdr:from>
    <xdr:ext cx="2067143" cy="24654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7C551780-3C7B-453F-A4F8-556CB1848647}"/>
            </a:ext>
          </a:extLst>
        </xdr:cNvPr>
        <xdr:cNvSpPr txBox="1"/>
      </xdr:nvSpPr>
      <xdr:spPr>
        <a:xfrm>
          <a:off x="4726940" y="30480"/>
          <a:ext cx="2092960" cy="2514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r"/>
          <a:r>
            <a:rPr lang="es-US" sz="14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11 febrero 2015</a:t>
          </a:r>
        </a:p>
      </xdr:txBody>
    </xdr:sp>
    <xdr:clientData/>
  </xdr:oneCellAnchor>
  <xdr:twoCellAnchor>
    <xdr:from>
      <xdr:col>8</xdr:col>
      <xdr:colOff>459582</xdr:colOff>
      <xdr:row>0</xdr:row>
      <xdr:rowOff>30480</xdr:rowOff>
    </xdr:from>
    <xdr:to>
      <xdr:col>13</xdr:col>
      <xdr:colOff>119022</xdr:colOff>
      <xdr:row>2</xdr:row>
      <xdr:rowOff>157326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FB187A67-7A65-4A05-9538-96E4EF6F4837}"/>
            </a:ext>
          </a:extLst>
        </xdr:cNvPr>
        <xdr:cNvSpPr txBox="1"/>
      </xdr:nvSpPr>
      <xdr:spPr>
        <a:xfrm>
          <a:off x="4941094" y="30480"/>
          <a:ext cx="2214562" cy="54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400" b="1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No. 69 Diciembre 2019</a:t>
          </a:r>
          <a:endParaRPr lang="es-CO" sz="1400" b="1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r"/>
          <a:endParaRPr lang="es-CO" sz="1100"/>
        </a:p>
      </xdr:txBody>
    </xdr:sp>
    <xdr:clientData/>
  </xdr:twoCellAnchor>
  <xdr:twoCellAnchor>
    <xdr:from>
      <xdr:col>0</xdr:col>
      <xdr:colOff>0</xdr:colOff>
      <xdr:row>4</xdr:row>
      <xdr:rowOff>47625</xdr:rowOff>
    </xdr:from>
    <xdr:to>
      <xdr:col>3</xdr:col>
      <xdr:colOff>114300</xdr:colOff>
      <xdr:row>6</xdr:row>
      <xdr:rowOff>1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739A674E-DAEA-4E85-BDCB-524ADA4A86CF}"/>
            </a:ext>
          </a:extLst>
        </xdr:cNvPr>
        <xdr:cNvSpPr txBox="1"/>
      </xdr:nvSpPr>
      <xdr:spPr>
        <a:xfrm>
          <a:off x="0" y="847725"/>
          <a:ext cx="2028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No. 84 Marzo 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466725</xdr:colOff>
      <xdr:row>9</xdr:row>
      <xdr:rowOff>1904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78E500B-AE46-481E-AB1D-E0A12AE32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24750" cy="14573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9</xdr:row>
      <xdr:rowOff>0</xdr:rowOff>
    </xdr:from>
    <xdr:to>
      <xdr:col>0</xdr:col>
      <xdr:colOff>342900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9A77535-6CCC-4636-AE71-619864DEF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409575</xdr:colOff>
      <xdr:row>9</xdr:row>
      <xdr:rowOff>0</xdr:rowOff>
    </xdr:from>
    <xdr:to>
      <xdr:col>0</xdr:col>
      <xdr:colOff>685800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DA3E641-DD2A-4C65-A235-3A2221C6D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695325</xdr:colOff>
      <xdr:row>9</xdr:row>
      <xdr:rowOff>0</xdr:rowOff>
    </xdr:from>
    <xdr:to>
      <xdr:col>1</xdr:col>
      <xdr:colOff>209550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6613B53C-5655-4368-881E-967E22FEB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533400</xdr:colOff>
      <xdr:row>20</xdr:row>
      <xdr:rowOff>34019</xdr:rowOff>
    </xdr:from>
    <xdr:to>
      <xdr:col>8</xdr:col>
      <xdr:colOff>314324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D9AE50A0-9168-49BB-B71A-C2D80EC5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752475</xdr:colOff>
      <xdr:row>7</xdr:row>
      <xdr:rowOff>152401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7A9BA589-9E93-4625-93A5-4ECEC71D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677150" cy="1485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11342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5FC18E3-AFF1-D8A9-D23B-FA840654D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0</xdr:rowOff>
    </xdr:from>
    <xdr:to>
      <xdr:col>1</xdr:col>
      <xdr:colOff>609600</xdr:colOff>
      <xdr:row>10</xdr:row>
      <xdr:rowOff>95250</xdr:rowOff>
    </xdr:to>
    <xdr:pic>
      <xdr:nvPicPr>
        <xdr:cNvPr id="2111342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F46232B8-5E1C-1A42-17B0-5621A0FB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619125</xdr:colOff>
      <xdr:row>9</xdr:row>
      <xdr:rowOff>0</xdr:rowOff>
    </xdr:from>
    <xdr:to>
      <xdr:col>1</xdr:col>
      <xdr:colOff>895350</xdr:colOff>
      <xdr:row>10</xdr:row>
      <xdr:rowOff>95250</xdr:rowOff>
    </xdr:to>
    <xdr:pic>
      <xdr:nvPicPr>
        <xdr:cNvPr id="21113425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CE7F986D-DAB4-A7FA-2153-28ABC2A9B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1762125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17780</xdr:colOff>
      <xdr:row>3</xdr:row>
      <xdr:rowOff>121920</xdr:rowOff>
    </xdr:from>
    <xdr:to>
      <xdr:col>9</xdr:col>
      <xdr:colOff>146104</xdr:colOff>
      <xdr:row>7</xdr:row>
      <xdr:rowOff>101186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xmlns="" id="{86D55FEF-8E40-493F-B0AF-755DD6AACAAE}"/>
            </a:ext>
          </a:extLst>
        </xdr:cNvPr>
        <xdr:cNvSpPr txBox="1"/>
      </xdr:nvSpPr>
      <xdr:spPr>
        <a:xfrm>
          <a:off x="2829560" y="312420"/>
          <a:ext cx="3050540" cy="701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Abastecimiento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600" b="1" baseline="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 10 Enero 2015</a:t>
          </a:r>
          <a:endParaRPr lang="es-CO" sz="1600" b="1" baseline="0">
            <a:solidFill>
              <a:schemeClr val="bg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CO" sz="1600" b="1" baseline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104775</xdr:colOff>
      <xdr:row>7</xdr:row>
      <xdr:rowOff>152400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5D6A8C3-16F0-46A2-A672-BE7657CC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572750" cy="1552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9</xdr:row>
      <xdr:rowOff>76200</xdr:rowOff>
    </xdr:from>
    <xdr:to>
      <xdr:col>1</xdr:col>
      <xdr:colOff>306705</xdr:colOff>
      <xdr:row>11</xdr:row>
      <xdr:rowOff>27940</xdr:rowOff>
    </xdr:to>
    <xdr:pic>
      <xdr:nvPicPr>
        <xdr:cNvPr id="21157438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273B421A-2DBE-4B0C-3C90-257E1BF03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" y="1851660"/>
          <a:ext cx="266700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356235</xdr:colOff>
      <xdr:row>9</xdr:row>
      <xdr:rowOff>85725</xdr:rowOff>
    </xdr:from>
    <xdr:to>
      <xdr:col>1</xdr:col>
      <xdr:colOff>635635</xdr:colOff>
      <xdr:row>11</xdr:row>
      <xdr:rowOff>31115</xdr:rowOff>
    </xdr:to>
    <xdr:pic>
      <xdr:nvPicPr>
        <xdr:cNvPr id="21157439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92ED1C0-C76C-62B1-7451-9348A855C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" y="1861185"/>
          <a:ext cx="276225" cy="26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683895</xdr:colOff>
      <xdr:row>9</xdr:row>
      <xdr:rowOff>95250</xdr:rowOff>
    </xdr:from>
    <xdr:to>
      <xdr:col>1</xdr:col>
      <xdr:colOff>963295</xdr:colOff>
      <xdr:row>11</xdr:row>
      <xdr:rowOff>31115</xdr:rowOff>
    </xdr:to>
    <xdr:pic>
      <xdr:nvPicPr>
        <xdr:cNvPr id="21157440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F1039460-8F98-0EF6-8106-BF8099C0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205" y="1870710"/>
          <a:ext cx="276225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456248</xdr:colOff>
      <xdr:row>1</xdr:row>
      <xdr:rowOff>78105</xdr:rowOff>
    </xdr:from>
    <xdr:to>
      <xdr:col>9</xdr:col>
      <xdr:colOff>7679</xdr:colOff>
      <xdr:row>7</xdr:row>
      <xdr:rowOff>78105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359BB19E-1B2D-4DD7-8A72-1CCF7270BC2A}"/>
            </a:ext>
          </a:extLst>
        </xdr:cNvPr>
        <xdr:cNvSpPr txBox="1"/>
      </xdr:nvSpPr>
      <xdr:spPr>
        <a:xfrm>
          <a:off x="2689860" y="251460"/>
          <a:ext cx="296418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  <a:p>
          <a:endParaRPr lang="es-CO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101600</xdr:colOff>
      <xdr:row>7</xdr:row>
      <xdr:rowOff>133350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64F1CCE9-42FA-4842-B19E-354590FE5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363200" cy="15335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10</xdr:row>
      <xdr:rowOff>9525</xdr:rowOff>
    </xdr:from>
    <xdr:to>
      <xdr:col>1</xdr:col>
      <xdr:colOff>323850</xdr:colOff>
      <xdr:row>11</xdr:row>
      <xdr:rowOff>104775</xdr:rowOff>
    </xdr:to>
    <xdr:pic>
      <xdr:nvPicPr>
        <xdr:cNvPr id="2115846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86D9C89-5AA8-39DC-F332-C0669FD5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10</xdr:row>
      <xdr:rowOff>19050</xdr:rowOff>
    </xdr:from>
    <xdr:to>
      <xdr:col>1</xdr:col>
      <xdr:colOff>628650</xdr:colOff>
      <xdr:row>11</xdr:row>
      <xdr:rowOff>123825</xdr:rowOff>
    </xdr:to>
    <xdr:pic>
      <xdr:nvPicPr>
        <xdr:cNvPr id="2115846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213D47B5-7464-A05C-1D12-19CB3456C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009775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10</xdr:row>
      <xdr:rowOff>19050</xdr:rowOff>
    </xdr:from>
    <xdr:to>
      <xdr:col>1</xdr:col>
      <xdr:colOff>914400</xdr:colOff>
      <xdr:row>11</xdr:row>
      <xdr:rowOff>123825</xdr:rowOff>
    </xdr:to>
    <xdr:pic>
      <xdr:nvPicPr>
        <xdr:cNvPr id="2115846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8FE3BB0C-DFCE-0BFD-975A-ADE357F9E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009775"/>
          <a:ext cx="2667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270510</xdr:colOff>
      <xdr:row>3</xdr:row>
      <xdr:rowOff>7620</xdr:rowOff>
    </xdr:from>
    <xdr:to>
      <xdr:col>9</xdr:col>
      <xdr:colOff>21069</xdr:colOff>
      <xdr:row>7</xdr:row>
      <xdr:rowOff>38178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D2EE4AA7-86A3-4773-8A0C-92215D3FD928}"/>
            </a:ext>
          </a:extLst>
        </xdr:cNvPr>
        <xdr:cNvSpPr txBox="1"/>
      </xdr:nvSpPr>
      <xdr:spPr>
        <a:xfrm>
          <a:off x="2819400" y="198120"/>
          <a:ext cx="2758440" cy="754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14</xdr:col>
      <xdr:colOff>104775</xdr:colOff>
      <xdr:row>8</xdr:row>
      <xdr:rowOff>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A0BE2255-FC2D-4A59-9DFC-761416EDF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1"/>
          <a:ext cx="10134600" cy="1600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10</xdr:row>
      <xdr:rowOff>0</xdr:rowOff>
    </xdr:from>
    <xdr:to>
      <xdr:col>1</xdr:col>
      <xdr:colOff>304800</xdr:colOff>
      <xdr:row>11</xdr:row>
      <xdr:rowOff>95250</xdr:rowOff>
    </xdr:to>
    <xdr:pic>
      <xdr:nvPicPr>
        <xdr:cNvPr id="21408106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DD980608-4783-3563-5B4A-26EE79C3F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621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10</xdr:row>
      <xdr:rowOff>0</xdr:rowOff>
    </xdr:from>
    <xdr:to>
      <xdr:col>1</xdr:col>
      <xdr:colOff>609600</xdr:colOff>
      <xdr:row>11</xdr:row>
      <xdr:rowOff>95250</xdr:rowOff>
    </xdr:to>
    <xdr:pic>
      <xdr:nvPicPr>
        <xdr:cNvPr id="21408107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695E1E23-2414-1FA5-08FA-5C9A2BE4A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96215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628650</xdr:colOff>
      <xdr:row>9</xdr:row>
      <xdr:rowOff>180975</xdr:rowOff>
    </xdr:from>
    <xdr:to>
      <xdr:col>1</xdr:col>
      <xdr:colOff>904875</xdr:colOff>
      <xdr:row>11</xdr:row>
      <xdr:rowOff>114300</xdr:rowOff>
    </xdr:to>
    <xdr:pic>
      <xdr:nvPicPr>
        <xdr:cNvPr id="21408108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F8AE7B1-FBED-FFDA-87E4-52C56AC4A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19621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95249</xdr:colOff>
      <xdr:row>7</xdr:row>
      <xdr:rowOff>152400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2FC90972-9A63-40A3-B74C-54A2BF70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1268074" cy="1552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330200</xdr:colOff>
      <xdr:row>10</xdr:row>
      <xdr:rowOff>152400</xdr:rowOff>
    </xdr:to>
    <xdr:pic>
      <xdr:nvPicPr>
        <xdr:cNvPr id="2115949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EF9A743-F883-A9AD-B9D4-3F11D634C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615950</xdr:colOff>
      <xdr:row>10</xdr:row>
      <xdr:rowOff>152400</xdr:rowOff>
    </xdr:to>
    <xdr:pic>
      <xdr:nvPicPr>
        <xdr:cNvPr id="2115949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56A70E6-4599-61AF-7B97-30CCB8E23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647700</xdr:colOff>
      <xdr:row>8</xdr:row>
      <xdr:rowOff>180975</xdr:rowOff>
    </xdr:from>
    <xdr:to>
      <xdr:col>1</xdr:col>
      <xdr:colOff>920750</xdr:colOff>
      <xdr:row>11</xdr:row>
      <xdr:rowOff>0</xdr:rowOff>
    </xdr:to>
    <xdr:pic>
      <xdr:nvPicPr>
        <xdr:cNvPr id="21159499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43CAD60D-A13D-628E-38C5-6C79B387B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762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F95E9492-04FF-4528-9D30-F3C9724B9241}"/>
            </a:ext>
          </a:extLst>
        </xdr:cNvPr>
        <xdr:cNvSpPr txBox="1"/>
      </xdr:nvSpPr>
      <xdr:spPr>
        <a:xfrm>
          <a:off x="2865120" y="266700"/>
          <a:ext cx="256794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25400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556CA425-DEA4-456D-9BF3-3C2FB13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077450" cy="1476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266700</xdr:colOff>
      <xdr:row>10</xdr:row>
      <xdr:rowOff>95250</xdr:rowOff>
    </xdr:to>
    <xdr:pic>
      <xdr:nvPicPr>
        <xdr:cNvPr id="21863657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915D8BE-F0A7-3071-70C6-1CA70EE2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333375</xdr:colOff>
      <xdr:row>9</xdr:row>
      <xdr:rowOff>9525</xdr:rowOff>
    </xdr:from>
    <xdr:to>
      <xdr:col>1</xdr:col>
      <xdr:colOff>609600</xdr:colOff>
      <xdr:row>10</xdr:row>
      <xdr:rowOff>114300</xdr:rowOff>
    </xdr:to>
    <xdr:pic>
      <xdr:nvPicPr>
        <xdr:cNvPr id="21863658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DC092D29-5480-3563-9026-AE149332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71650"/>
          <a:ext cx="2762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236855</xdr:colOff>
      <xdr:row>1</xdr:row>
      <xdr:rowOff>38100</xdr:rowOff>
    </xdr:from>
    <xdr:to>
      <xdr:col>9</xdr:col>
      <xdr:colOff>216565</xdr:colOff>
      <xdr:row>7</xdr:row>
      <xdr:rowOff>124507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3D3CF957-BF78-4576-965C-E27A8703D11C}"/>
            </a:ext>
          </a:extLst>
        </xdr:cNvPr>
        <xdr:cNvSpPr txBox="1"/>
      </xdr:nvSpPr>
      <xdr:spPr>
        <a:xfrm>
          <a:off x="2715260" y="220980"/>
          <a:ext cx="3027680" cy="825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657225</xdr:colOff>
      <xdr:row>8</xdr:row>
      <xdr:rowOff>150495</xdr:rowOff>
    </xdr:from>
    <xdr:to>
      <xdr:col>1</xdr:col>
      <xdr:colOff>933450</xdr:colOff>
      <xdr:row>10</xdr:row>
      <xdr:rowOff>144145</xdr:rowOff>
    </xdr:to>
    <xdr:pic>
      <xdr:nvPicPr>
        <xdr:cNvPr id="21863660" name="4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4515A693-0B25-8E48-94F5-A1AA2A07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" y="1735455"/>
          <a:ext cx="276225" cy="302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95250</xdr:colOff>
      <xdr:row>7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22218DD-4407-4E09-A670-A8A9EC2A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10182225" cy="1476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029623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F405724A-8526-AA03-9B54-8D5DF81F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029624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F781542E-E798-F6AD-0496-9CDF65BB5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xmlns="" id="{8EC75B84-E4E2-4AC8-BCF8-5D734BAB304E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990600</xdr:colOff>
      <xdr:row>10</xdr:row>
      <xdr:rowOff>95250</xdr:rowOff>
    </xdr:to>
    <xdr:pic>
      <xdr:nvPicPr>
        <xdr:cNvPr id="21029626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710B6F86-B07D-DDC8-FF19-63E59A5C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7</xdr:col>
      <xdr:colOff>171451</xdr:colOff>
      <xdr:row>7</xdr:row>
      <xdr:rowOff>114300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5529BA9E-905C-44A9-9B97-F52C5970E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" y="0"/>
          <a:ext cx="7010400" cy="1514475"/>
        </a:xfrm>
        <a:prstGeom prst="rect">
          <a:avLst/>
        </a:prstGeom>
      </xdr:spPr>
    </xdr:pic>
    <xdr:clientData/>
  </xdr:twoCellAnchor>
  <xdr:twoCellAnchor>
    <xdr:from>
      <xdr:col>1</xdr:col>
      <xdr:colOff>95250</xdr:colOff>
      <xdr:row>44</xdr:row>
      <xdr:rowOff>47626</xdr:rowOff>
    </xdr:from>
    <xdr:to>
      <xdr:col>7</xdr:col>
      <xdr:colOff>114300</xdr:colOff>
      <xdr:row>71</xdr:row>
      <xdr:rowOff>123826</xdr:rowOff>
    </xdr:to>
    <xdr:graphicFrame macro="">
      <xdr:nvGraphicFramePr>
        <xdr:cNvPr id="21029627" name="Gráfico 7">
          <a:extLst>
            <a:ext uri="{FF2B5EF4-FFF2-40B4-BE49-F238E27FC236}">
              <a16:creationId xmlns:a16="http://schemas.microsoft.com/office/drawing/2014/main" xmlns="" id="{6BD2E095-899F-C786-5F07-DC1A222164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041905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7E95D62A-C504-DD69-3C51-457E07F11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041906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FACBA87-D587-74FE-7D5D-A2E48BCB6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xmlns="" id="{069255B0-52E4-4344-89BE-E7A68811A783}"/>
            </a:ext>
          </a:extLst>
        </xdr:cNvPr>
        <xdr:cNvSpPr txBox="1"/>
      </xdr:nvSpPr>
      <xdr:spPr>
        <a:xfrm>
          <a:off x="1748790" y="339090"/>
          <a:ext cx="4318635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10</xdr:row>
      <xdr:rowOff>0</xdr:rowOff>
    </xdr:from>
    <xdr:to>
      <xdr:col>1</xdr:col>
      <xdr:colOff>952500</xdr:colOff>
      <xdr:row>11</xdr:row>
      <xdr:rowOff>95250</xdr:rowOff>
    </xdr:to>
    <xdr:pic>
      <xdr:nvPicPr>
        <xdr:cNvPr id="21041908" name="8 Imagen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F2B2B80F-6E9C-9D8A-2F8C-219C8890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38</xdr:row>
      <xdr:rowOff>57150</xdr:rowOff>
    </xdr:from>
    <xdr:to>
      <xdr:col>7</xdr:col>
      <xdr:colOff>142875</xdr:colOff>
      <xdr:row>60</xdr:row>
      <xdr:rowOff>76200</xdr:rowOff>
    </xdr:to>
    <xdr:graphicFrame macro="">
      <xdr:nvGraphicFramePr>
        <xdr:cNvPr id="21041909" name="Gráfico 7">
          <a:extLst>
            <a:ext uri="{FF2B5EF4-FFF2-40B4-BE49-F238E27FC236}">
              <a16:creationId xmlns:a16="http://schemas.microsoft.com/office/drawing/2014/main" xmlns="" id="{3696203B-39B3-1378-68C3-A071C342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171450</xdr:colOff>
      <xdr:row>8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1DC9298-17EF-490D-BD49-36B277495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038975" cy="168592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10</xdr:row>
      <xdr:rowOff>0</xdr:rowOff>
    </xdr:from>
    <xdr:to>
      <xdr:col>1</xdr:col>
      <xdr:colOff>352425</xdr:colOff>
      <xdr:row>11</xdr:row>
      <xdr:rowOff>95250</xdr:rowOff>
    </xdr:to>
    <xdr:pic>
      <xdr:nvPicPr>
        <xdr:cNvPr id="21411268" name="5 Imagen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5F1BB42E-CA1A-7B6F-373F-7DBFAD248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10</xdr:row>
      <xdr:rowOff>0</xdr:rowOff>
    </xdr:from>
    <xdr:to>
      <xdr:col>1</xdr:col>
      <xdr:colOff>657225</xdr:colOff>
      <xdr:row>11</xdr:row>
      <xdr:rowOff>95250</xdr:rowOff>
    </xdr:to>
    <xdr:pic>
      <xdr:nvPicPr>
        <xdr:cNvPr id="21411269" name="6 Imagen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E9EACC1-8756-8ADB-7D0E-7E2988E6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92405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120015</xdr:colOff>
      <xdr:row>3</xdr:row>
      <xdr:rowOff>148590</xdr:rowOff>
    </xdr:from>
    <xdr:to>
      <xdr:col>6</xdr:col>
      <xdr:colOff>4773</xdr:colOff>
      <xdr:row>7</xdr:row>
      <xdr:rowOff>163830</xdr:rowOff>
    </xdr:to>
    <xdr:sp macro="" textlink="">
      <xdr:nvSpPr>
        <xdr:cNvPr id="4" name="5 CuadroTexto">
          <a:extLst>
            <a:ext uri="{FF2B5EF4-FFF2-40B4-BE49-F238E27FC236}">
              <a16:creationId xmlns:a16="http://schemas.microsoft.com/office/drawing/2014/main" xmlns="" id="{8EBB9D51-70AF-4153-9AC9-580F46103132}"/>
            </a:ext>
          </a:extLst>
        </xdr:cNvPr>
        <xdr:cNvSpPr txBox="1"/>
      </xdr:nvSpPr>
      <xdr:spPr>
        <a:xfrm>
          <a:off x="1748790" y="339090"/>
          <a:ext cx="4309110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>
    <xdr:from>
      <xdr:col>1</xdr:col>
      <xdr:colOff>161925</xdr:colOff>
      <xdr:row>36</xdr:row>
      <xdr:rowOff>19050</xdr:rowOff>
    </xdr:from>
    <xdr:to>
      <xdr:col>7</xdr:col>
      <xdr:colOff>85725</xdr:colOff>
      <xdr:row>57</xdr:row>
      <xdr:rowOff>95250</xdr:rowOff>
    </xdr:to>
    <xdr:graphicFrame macro="">
      <xdr:nvGraphicFramePr>
        <xdr:cNvPr id="21411271" name="Gráfico 6">
          <a:extLst>
            <a:ext uri="{FF2B5EF4-FFF2-40B4-BE49-F238E27FC236}">
              <a16:creationId xmlns:a16="http://schemas.microsoft.com/office/drawing/2014/main" xmlns="" id="{5F021D1F-D9B7-C277-ED4C-912C9EBEFD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19049</xdr:colOff>
      <xdr:row>8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1FAC763E-C5BF-4469-9943-16CBA843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029449" cy="1752600"/>
        </a:xfrm>
        <a:prstGeom prst="rect">
          <a:avLst/>
        </a:prstGeom>
      </xdr:spPr>
    </xdr:pic>
    <xdr:clientData/>
  </xdr:twoCellAnchor>
  <xdr:twoCellAnchor editAs="oneCell">
    <xdr:from>
      <xdr:col>1</xdr:col>
      <xdr:colOff>670560</xdr:colOff>
      <xdr:row>10</xdr:row>
      <xdr:rowOff>0</xdr:rowOff>
    </xdr:from>
    <xdr:to>
      <xdr:col>1</xdr:col>
      <xdr:colOff>937260</xdr:colOff>
      <xdr:row>11</xdr:row>
      <xdr:rowOff>95250</xdr:rowOff>
    </xdr:to>
    <xdr:pic>
      <xdr:nvPicPr>
        <xdr:cNvPr id="3" name="8 Imagen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D7B7958B-DF4B-43BB-8D88-176AA9F79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4870" y="1901190"/>
          <a:ext cx="266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1961947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1C4117A-8FA3-8721-4D61-D56D8FA49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21961948" name="6 Imagen" descr="j0432678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305B893F-D223-B140-D640-1E2ADD4F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158115</xdr:rowOff>
    </xdr:from>
    <xdr:to>
      <xdr:col>8</xdr:col>
      <xdr:colOff>4</xdr:colOff>
      <xdr:row>6</xdr:row>
      <xdr:rowOff>197825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A27FF00-795A-40C7-B27E-F3C76B76CD86}"/>
            </a:ext>
          </a:extLst>
        </xdr:cNvPr>
        <xdr:cNvSpPr txBox="1"/>
      </xdr:nvSpPr>
      <xdr:spPr>
        <a:xfrm>
          <a:off x="2901315" y="339090"/>
          <a:ext cx="2737498" cy="7772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961950" name="8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F65A6391-277A-BAD5-4A57-710E488F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240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1055370</xdr:colOff>
      <xdr:row>41</xdr:row>
      <xdr:rowOff>47625</xdr:rowOff>
    </xdr:from>
    <xdr:to>
      <xdr:col>8</xdr:col>
      <xdr:colOff>693420</xdr:colOff>
      <xdr:row>64</xdr:row>
      <xdr:rowOff>57150</xdr:rowOff>
    </xdr:to>
    <xdr:graphicFrame macro="">
      <xdr:nvGraphicFramePr>
        <xdr:cNvPr id="21961951" name="4 Gráfico">
          <a:extLst>
            <a:ext uri="{FF2B5EF4-FFF2-40B4-BE49-F238E27FC236}">
              <a16:creationId xmlns:a16="http://schemas.microsoft.com/office/drawing/2014/main" xmlns="" id="{E967AE04-52F1-6D43-899D-07851446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7DF2F278-43BE-4835-A4FC-D2337ACC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8</xdr:row>
      <xdr:rowOff>180975</xdr:rowOff>
    </xdr:from>
    <xdr:to>
      <xdr:col>1</xdr:col>
      <xdr:colOff>333375</xdr:colOff>
      <xdr:row>10</xdr:row>
      <xdr:rowOff>152400</xdr:rowOff>
    </xdr:to>
    <xdr:pic>
      <xdr:nvPicPr>
        <xdr:cNvPr id="2111854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ACADE149-F26C-4974-AAC1-4E0DA875D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352425</xdr:colOff>
      <xdr:row>8</xdr:row>
      <xdr:rowOff>180975</xdr:rowOff>
    </xdr:from>
    <xdr:to>
      <xdr:col>1</xdr:col>
      <xdr:colOff>619125</xdr:colOff>
      <xdr:row>10</xdr:row>
      <xdr:rowOff>152400</xdr:rowOff>
    </xdr:to>
    <xdr:pic>
      <xdr:nvPicPr>
        <xdr:cNvPr id="2111854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7815E731-AD95-3CBF-A139-72DE4481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421958</xdr:colOff>
      <xdr:row>3</xdr:row>
      <xdr:rowOff>83820</xdr:rowOff>
    </xdr:from>
    <xdr:to>
      <xdr:col>9</xdr:col>
      <xdr:colOff>13396</xdr:colOff>
      <xdr:row>7</xdr:row>
      <xdr:rowOff>63039</xdr:rowOff>
    </xdr:to>
    <xdr:sp macro="" textlink="">
      <xdr:nvSpPr>
        <xdr:cNvPr id="5" name="5 CuadroTexto">
          <a:extLst>
            <a:ext uri="{FF2B5EF4-FFF2-40B4-BE49-F238E27FC236}">
              <a16:creationId xmlns:a16="http://schemas.microsoft.com/office/drawing/2014/main" xmlns="" id="{0B00360E-D6D6-4E8F-8AB1-80C3E6100052}"/>
            </a:ext>
          </a:extLst>
        </xdr:cNvPr>
        <xdr:cNvSpPr txBox="1"/>
      </xdr:nvSpPr>
      <xdr:spPr>
        <a:xfrm>
          <a:off x="2717483" y="683895"/>
          <a:ext cx="2972813" cy="779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7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6C07966B-598C-4223-96AA-2FF01F97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0401300" cy="1552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</xdr:colOff>
      <xdr:row>45</xdr:row>
      <xdr:rowOff>152399</xdr:rowOff>
    </xdr:from>
    <xdr:to>
      <xdr:col>6</xdr:col>
      <xdr:colOff>104775</xdr:colOff>
      <xdr:row>58</xdr:row>
      <xdr:rowOff>95249</xdr:rowOff>
    </xdr:to>
    <xdr:graphicFrame macro="">
      <xdr:nvGraphicFramePr>
        <xdr:cNvPr id="21759370" name="7 Gráfico">
          <a:extLst>
            <a:ext uri="{FF2B5EF4-FFF2-40B4-BE49-F238E27FC236}">
              <a16:creationId xmlns:a16="http://schemas.microsoft.com/office/drawing/2014/main" xmlns="" id="{BCB03E6A-9217-312A-31F3-50FAAE0D1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171450</xdr:colOff>
      <xdr:row>46</xdr:row>
      <xdr:rowOff>19050</xdr:rowOff>
    </xdr:from>
    <xdr:to>
      <xdr:col>11</xdr:col>
      <xdr:colOff>704850</xdr:colOff>
      <xdr:row>57</xdr:row>
      <xdr:rowOff>104775</xdr:rowOff>
    </xdr:to>
    <xdr:graphicFrame macro="">
      <xdr:nvGraphicFramePr>
        <xdr:cNvPr id="21759371" name="8 Gráfico">
          <a:extLst>
            <a:ext uri="{FF2B5EF4-FFF2-40B4-BE49-F238E27FC236}">
              <a16:creationId xmlns:a16="http://schemas.microsoft.com/office/drawing/2014/main" xmlns="" id="{B4D916FE-B90C-0758-076B-562A03C27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1759372" name="5 Imagen" descr="j0432680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FFE52B5A-BE05-5709-C073-F31526F29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21759373" name="6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4EDD79A-D07B-B23F-6B83-850B26DD7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</xdr:row>
      <xdr:rowOff>148590</xdr:rowOff>
    </xdr:from>
    <xdr:to>
      <xdr:col>7</xdr:col>
      <xdr:colOff>80978</xdr:colOff>
      <xdr:row>7</xdr:row>
      <xdr:rowOff>163830</xdr:rowOff>
    </xdr:to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xmlns="" id="{54252DF4-2E84-4AB1-B48E-4EEBE5BFCF99}"/>
            </a:ext>
          </a:extLst>
        </xdr:cNvPr>
        <xdr:cNvSpPr txBox="1"/>
      </xdr:nvSpPr>
      <xdr:spPr>
        <a:xfrm>
          <a:off x="2926080" y="320040"/>
          <a:ext cx="268224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759375" name="8 Imagen" descr="j0432679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C01A0825-AAA3-A53C-695F-F0CB3E9A2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101600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DB8CF9D5-A983-4E8A-A37C-075F51F1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9601200" cy="14573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8BC0F420-FC4C-425B-9C14-58005212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928240-4034-4D14-B6C4-322B7081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FF1EF98F-40C6-4930-B6D3-E8E350AC6CF7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30B3814F-795E-4E3C-9B60-74D8312F9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D2F6F349-CEF4-4019-942F-D36E0C54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7A6382E3-1567-4970-8ED2-3E787BD0E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xmlns="" id="{08C13012-7613-417A-91DC-03C8DBBDCA20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F0A3FE51-6F5F-4F56-A48C-822B93C5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6D1C35B-C6E0-45DE-9A1E-AD8087F62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315B39FD-F82F-41CD-AD8C-1B054D24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xmlns="" id="{47BD1E5C-5D69-43D1-9C01-D9627EA48562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38D2EEAF-1981-4BFF-86AC-6E72C0AC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7BAEC61-A360-4EF5-A1B8-33EFE7EA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0E6A9EB0-610B-45C4-90DC-D20984B7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5 CuadroTexto">
          <a:extLst>
            <a:ext uri="{FF2B5EF4-FFF2-40B4-BE49-F238E27FC236}">
              <a16:creationId xmlns:a16="http://schemas.microsoft.com/office/drawing/2014/main" xmlns="" id="{C3C7ACEF-CFEF-482E-80DC-3EDFC586AA75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150AB7CB-1EDB-45B2-AEC3-1572EF7F4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400050</xdr:colOff>
      <xdr:row>41</xdr:row>
      <xdr:rowOff>9525</xdr:rowOff>
    </xdr:from>
    <xdr:to>
      <xdr:col>9</xdr:col>
      <xdr:colOff>400050</xdr:colOff>
      <xdr:row>64</xdr:row>
      <xdr:rowOff>19050</xdr:rowOff>
    </xdr:to>
    <xdr:graphicFrame macro="">
      <xdr:nvGraphicFramePr>
        <xdr:cNvPr id="18" name="4 Gráfico">
          <a:extLst>
            <a:ext uri="{FF2B5EF4-FFF2-40B4-BE49-F238E27FC236}">
              <a16:creationId xmlns:a16="http://schemas.microsoft.com/office/drawing/2014/main" xmlns="" id="{32A56372-140B-4A3E-BE83-7F16343540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54DBC523-EE7F-40D5-BEE4-59A44E39C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2B5FE682-D1BB-4392-B6B6-F134C6DB9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996AD852-4AC7-468B-BC9C-491523C6F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9345941E-B788-4678-A32F-A63E807F8FBB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34EF154E-15F4-4938-AD36-FE6D02EF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352425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A849CFB2-F0F0-4426-8CCB-1535612D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657225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46F82878-F02B-4933-9660-30783DE03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3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5 CuadroTexto">
          <a:extLst>
            <a:ext uri="{FF2B5EF4-FFF2-40B4-BE49-F238E27FC236}">
              <a16:creationId xmlns:a16="http://schemas.microsoft.com/office/drawing/2014/main" xmlns="" id="{47D12707-E2B5-45E7-9501-91821D73A53F}"/>
            </a:ext>
          </a:extLst>
        </xdr:cNvPr>
        <xdr:cNvSpPr txBox="1"/>
      </xdr:nvSpPr>
      <xdr:spPr>
        <a:xfrm>
          <a:off x="2291715" y="748665"/>
          <a:ext cx="3609036" cy="8153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74A1EEF2-1CC1-4047-B7FF-9A4F2B4FF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333375</xdr:colOff>
      <xdr:row>41</xdr:row>
      <xdr:rowOff>0</xdr:rowOff>
    </xdr:from>
    <xdr:to>
      <xdr:col>9</xdr:col>
      <xdr:colOff>333375</xdr:colOff>
      <xdr:row>64</xdr:row>
      <xdr:rowOff>9525</xdr:rowOff>
    </xdr:to>
    <xdr:graphicFrame macro="">
      <xdr:nvGraphicFramePr>
        <xdr:cNvPr id="10" name="4 Gráfico">
          <a:extLst>
            <a:ext uri="{FF2B5EF4-FFF2-40B4-BE49-F238E27FC236}">
              <a16:creationId xmlns:a16="http://schemas.microsoft.com/office/drawing/2014/main" xmlns="" id="{8DFDE3B0-E812-4839-9327-CC61C7D366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104775</xdr:colOff>
      <xdr:row>7</xdr:row>
      <xdr:rowOff>57149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C1C1EFA8-9BC1-4571-B309-75EBCB926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6AB8B262-C72A-4F95-85D9-D5DEBE1C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94671573-1293-4028-B294-137809573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67755529-5A2A-4EBB-A54D-7FBC4242F3CE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88853A4B-AB5F-4EBE-8FA0-7DBC818A3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D3FF7C2-3591-4534-8948-BC4061676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158C952A-4AB8-491F-A5E2-76A926BA6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xmlns="" id="{3AAA518B-D5FB-4626-8677-B5E095195DE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509ACA57-E9E3-453B-9196-198127814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60F357C7-00B3-4FB0-B30F-E2264BC0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2AC8E964-1DFA-4D9D-9AD6-C69D7D7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5 CuadroTexto">
          <a:extLst>
            <a:ext uri="{FF2B5EF4-FFF2-40B4-BE49-F238E27FC236}">
              <a16:creationId xmlns:a16="http://schemas.microsoft.com/office/drawing/2014/main" xmlns="" id="{DC328302-02A9-49EF-9172-022BB7029F0D}"/>
            </a:ext>
          </a:extLst>
        </xdr:cNvPr>
        <xdr:cNvSpPr txBox="1"/>
      </xdr:nvSpPr>
      <xdr:spPr>
        <a:xfrm>
          <a:off x="2291715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DDFAB587-DB07-44ED-8392-66ECFD43E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40</xdr:row>
      <xdr:rowOff>142874</xdr:rowOff>
    </xdr:from>
    <xdr:to>
      <xdr:col>9</xdr:col>
      <xdr:colOff>219075</xdr:colOff>
      <xdr:row>64</xdr:row>
      <xdr:rowOff>95249</xdr:rowOff>
    </xdr:to>
    <xdr:graphicFrame macro="">
      <xdr:nvGraphicFramePr>
        <xdr:cNvPr id="14" name="4 Gráfico">
          <a:extLst>
            <a:ext uri="{FF2B5EF4-FFF2-40B4-BE49-F238E27FC236}">
              <a16:creationId xmlns:a16="http://schemas.microsoft.com/office/drawing/2014/main" xmlns="" id="{5933BFC8-2A31-4A70-9B7A-F2F827AED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101600</xdr:colOff>
      <xdr:row>7</xdr:row>
      <xdr:rowOff>57149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E2A113B-D334-484B-828E-20E6CB73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0" y="0"/>
          <a:ext cx="7477125" cy="14573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2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541309A1-D3D0-4EDB-8C7E-4805F2D1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3" name="6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1985E4AE-C233-4B2C-AF88-010F62723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F7B64B61-B05E-4886-AF26-BB2FFA7881D9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5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86FD3369-F332-46C6-85DC-BD888FDD3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6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34894014-6C07-4FF0-A9C5-7BC49D27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7" name="6 Imagen" descr="j0432678.png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12CA9E89-C044-40D2-9860-CF33E6BCC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8" name="3 CuadroTexto">
          <a:extLst>
            <a:ext uri="{FF2B5EF4-FFF2-40B4-BE49-F238E27FC236}">
              <a16:creationId xmlns:a16="http://schemas.microsoft.com/office/drawing/2014/main" xmlns="" id="{AB6469D4-19B8-4CDD-A289-1FFD605781CB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9" name="8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A32F8930-4022-44AB-8151-E2E481CD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0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46BED67C-3DE8-455D-808E-1C0366703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1" name="6 Imagen" descr="j0432678.png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xmlns="" id="{118F486F-3DB1-4375-AC83-2F6AEA67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2" name="3 CuadroTexto">
          <a:extLst>
            <a:ext uri="{FF2B5EF4-FFF2-40B4-BE49-F238E27FC236}">
              <a16:creationId xmlns:a16="http://schemas.microsoft.com/office/drawing/2014/main" xmlns="" id="{3FEB08C3-4F39-490D-AF67-D9C3746B3BD1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3" name="8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893008EF-58B3-47BC-89FE-62464899F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4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F2C9314A-E700-47F4-86FF-199A3E8D5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5" name="6 Imagen" descr="j0432678.png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xmlns="" id="{E8F082B1-9ACF-4456-BA80-0F7A9D8CD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16" name="3 CuadroTexto">
          <a:extLst>
            <a:ext uri="{FF2B5EF4-FFF2-40B4-BE49-F238E27FC236}">
              <a16:creationId xmlns:a16="http://schemas.microsoft.com/office/drawing/2014/main" xmlns="" id="{A9717948-248A-4933-821D-7FDD8EF8149E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17" name="8 Imagen" descr="j0432679.png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xmlns="" id="{47B35B0A-9AD2-421D-89DA-AD9036C05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9</xdr:row>
      <xdr:rowOff>0</xdr:rowOff>
    </xdr:from>
    <xdr:to>
      <xdr:col>1</xdr:col>
      <xdr:colOff>349250</xdr:colOff>
      <xdr:row>10</xdr:row>
      <xdr:rowOff>95250</xdr:rowOff>
    </xdr:to>
    <xdr:pic>
      <xdr:nvPicPr>
        <xdr:cNvPr id="18" name="5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4C90CAA-6C3B-4A2E-9530-7EC9CB16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390525</xdr:colOff>
      <xdr:row>9</xdr:row>
      <xdr:rowOff>0</xdr:rowOff>
    </xdr:from>
    <xdr:to>
      <xdr:col>1</xdr:col>
      <xdr:colOff>654050</xdr:colOff>
      <xdr:row>10</xdr:row>
      <xdr:rowOff>95250</xdr:rowOff>
    </xdr:to>
    <xdr:pic>
      <xdr:nvPicPr>
        <xdr:cNvPr id="19" name="6 Imagen" descr="j0432678.png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xmlns="" id="{6C65DCD0-D701-4B66-B874-A1E626AA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120015</xdr:colOff>
      <xdr:row>1</xdr:row>
      <xdr:rowOff>148590</xdr:rowOff>
    </xdr:from>
    <xdr:to>
      <xdr:col>8</xdr:col>
      <xdr:colOff>4776</xdr:colOff>
      <xdr:row>7</xdr:row>
      <xdr:rowOff>163830</xdr:rowOff>
    </xdr:to>
    <xdr:sp macro="" textlink="">
      <xdr:nvSpPr>
        <xdr:cNvPr id="20" name="5 CuadroTexto">
          <a:extLst>
            <a:ext uri="{FF2B5EF4-FFF2-40B4-BE49-F238E27FC236}">
              <a16:creationId xmlns:a16="http://schemas.microsoft.com/office/drawing/2014/main" xmlns="" id="{B1D9C958-88AF-4C54-997A-2C02EA5A60FD}"/>
            </a:ext>
          </a:extLst>
        </xdr:cNvPr>
        <xdr:cNvSpPr txBox="1"/>
      </xdr:nvSpPr>
      <xdr:spPr>
        <a:xfrm>
          <a:off x="2148840" y="348615"/>
          <a:ext cx="3609036" cy="1215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Abastecimiento </a:t>
          </a:r>
        </a:p>
        <a:p>
          <a:pPr algn="ctr"/>
          <a:r>
            <a:rPr lang="es-CO" sz="16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No 10 Enero 2015</a:t>
          </a:r>
        </a:p>
      </xdr:txBody>
    </xdr:sp>
    <xdr:clientData/>
  </xdr:twoCellAnchor>
  <xdr:twoCellAnchor editAs="oneCell">
    <xdr:from>
      <xdr:col>1</xdr:col>
      <xdr:colOff>685800</xdr:colOff>
      <xdr:row>9</xdr:row>
      <xdr:rowOff>0</xdr:rowOff>
    </xdr:from>
    <xdr:to>
      <xdr:col>1</xdr:col>
      <xdr:colOff>952500</xdr:colOff>
      <xdr:row>10</xdr:row>
      <xdr:rowOff>95250</xdr:rowOff>
    </xdr:to>
    <xdr:pic>
      <xdr:nvPicPr>
        <xdr:cNvPr id="21" name="8 Imagen" descr="j0432679.png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xmlns="" id="{EB217DF4-3904-42A8-9952-D0A6C9FC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62125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95250</xdr:colOff>
      <xdr:row>41</xdr:row>
      <xdr:rowOff>57150</xdr:rowOff>
    </xdr:from>
    <xdr:to>
      <xdr:col>9</xdr:col>
      <xdr:colOff>95250</xdr:colOff>
      <xdr:row>64</xdr:row>
      <xdr:rowOff>66675</xdr:rowOff>
    </xdr:to>
    <xdr:graphicFrame macro="">
      <xdr:nvGraphicFramePr>
        <xdr:cNvPr id="22" name="4 Gráfico">
          <a:extLst>
            <a:ext uri="{FF2B5EF4-FFF2-40B4-BE49-F238E27FC236}">
              <a16:creationId xmlns:a16="http://schemas.microsoft.com/office/drawing/2014/main" xmlns="" id="{557B6EED-2A74-4F8B-8EF7-ACE2C7272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9</xdr:col>
      <xdr:colOff>654050</xdr:colOff>
      <xdr:row>7</xdr:row>
      <xdr:rowOff>57149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xmlns="" id="{0C18DEE7-5081-4823-AC5F-22A73CE74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0"/>
          <a:ext cx="7334250" cy="14573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0</xdr:rowOff>
    </xdr:from>
    <xdr:to>
      <xdr:col>0</xdr:col>
      <xdr:colOff>333375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8C4EEBA-0ECF-4189-890D-A0D2C446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400050</xdr:colOff>
      <xdr:row>9</xdr:row>
      <xdr:rowOff>0</xdr:rowOff>
    </xdr:from>
    <xdr:to>
      <xdr:col>0</xdr:col>
      <xdr:colOff>676275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A3AF797E-75B5-41D9-9FCB-EE01049BD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685800</xdr:colOff>
      <xdr:row>9</xdr:row>
      <xdr:rowOff>0</xdr:rowOff>
    </xdr:from>
    <xdr:to>
      <xdr:col>1</xdr:col>
      <xdr:colOff>200025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787F342-01E8-40DC-BA77-3E1415E6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617763</xdr:colOff>
      <xdr:row>20</xdr:row>
      <xdr:rowOff>34019</xdr:rowOff>
    </xdr:from>
    <xdr:to>
      <xdr:col>8</xdr:col>
      <xdr:colOff>542924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B4AF613E-E513-495F-93BD-7F102B0C6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752475</xdr:colOff>
      <xdr:row>7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3E8EE7C7-F91B-4DC3-AD8B-6723AF34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7715250" cy="14573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9</xdr:row>
      <xdr:rowOff>0</xdr:rowOff>
    </xdr:from>
    <xdr:to>
      <xdr:col>0</xdr:col>
      <xdr:colOff>361950</xdr:colOff>
      <xdr:row>10</xdr:row>
      <xdr:rowOff>66675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9BB8FF75-602C-4B6C-B819-8ABEA92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0"/>
          <a:ext cx="2667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428625</xdr:colOff>
      <xdr:row>9</xdr:row>
      <xdr:rowOff>0</xdr:rowOff>
    </xdr:from>
    <xdr:to>
      <xdr:col>0</xdr:col>
      <xdr:colOff>704850</xdr:colOff>
      <xdr:row>10</xdr:row>
      <xdr:rowOff>66675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D4D0F4A1-A660-44DF-B05B-9D8654223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4" name="4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A79A9578-A98B-42B1-B913-4901903F9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512988</xdr:colOff>
      <xdr:row>20</xdr:row>
      <xdr:rowOff>34019</xdr:rowOff>
    </xdr:from>
    <xdr:to>
      <xdr:col>8</xdr:col>
      <xdr:colOff>438149</xdr:colOff>
      <xdr:row>37</xdr:row>
      <xdr:rowOff>99333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407972D2-76B7-4008-BAE1-5701B65FB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714375</xdr:colOff>
      <xdr:row>9</xdr:row>
      <xdr:rowOff>0</xdr:rowOff>
    </xdr:from>
    <xdr:to>
      <xdr:col>1</xdr:col>
      <xdr:colOff>228600</xdr:colOff>
      <xdr:row>10</xdr:row>
      <xdr:rowOff>66675</xdr:rowOff>
    </xdr:to>
    <xdr:pic>
      <xdr:nvPicPr>
        <xdr:cNvPr id="7" name="4 Imagen" descr="j0432679.png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78934C5E-88AF-44FA-B24B-D7A29B21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714500"/>
          <a:ext cx="2762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742949</xdr:colOff>
      <xdr:row>7</xdr:row>
      <xdr:rowOff>123825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5A0DE031-7AAC-4680-A930-65B064545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1"/>
          <a:ext cx="7820024" cy="1457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3" tint="-0.499984740745262"/>
  </sheetPr>
  <dimension ref="A1:N33"/>
  <sheetViews>
    <sheetView tabSelected="1" workbookViewId="0"/>
  </sheetViews>
  <sheetFormatPr baseColWidth="10" defaultColWidth="9" defaultRowHeight="13.2" x14ac:dyDescent="0.25"/>
  <cols>
    <col min="1" max="1" width="4.6640625" style="4" customWidth="1"/>
    <col min="2" max="2" width="19.5546875" style="4" customWidth="1"/>
    <col min="3" max="3" width="4.44140625" style="4" customWidth="1"/>
    <col min="4" max="13" width="7.6640625" style="4" customWidth="1"/>
    <col min="14" max="14" width="7.109375" style="4" customWidth="1"/>
    <col min="15" max="250" width="10.88671875" style="4" customWidth="1"/>
    <col min="251" max="251" width="1.88671875" style="4" customWidth="1"/>
    <col min="252" max="252" width="10.5546875" style="4" customWidth="1"/>
    <col min="253" max="253" width="9.88671875" style="4" customWidth="1"/>
    <col min="254" max="255" width="7.88671875" style="4" customWidth="1"/>
    <col min="256" max="16384" width="9" style="4"/>
  </cols>
  <sheetData>
    <row r="1" spans="1:14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12.75" x14ac:dyDescent="0.2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</row>
    <row r="3" spans="1:14" ht="12.75" x14ac:dyDescent="0.2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</row>
    <row r="4" spans="1:14" ht="12.75" x14ac:dyDescent="0.2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8"/>
    </row>
    <row r="5" spans="1:14" ht="12.75" x14ac:dyDescent="0.2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8"/>
    </row>
    <row r="6" spans="1:14" ht="12.75" x14ac:dyDescent="0.2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8"/>
    </row>
    <row r="7" spans="1:14" ht="12.75" x14ac:dyDescent="0.2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8"/>
    </row>
    <row r="8" spans="1:14" ht="12.75" x14ac:dyDescent="0.2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8"/>
    </row>
    <row r="9" spans="1:14" ht="12.75" x14ac:dyDescent="0.2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8"/>
    </row>
    <row r="10" spans="1:14" x14ac:dyDescent="0.25">
      <c r="A10" s="5"/>
      <c r="B10" s="239" t="s">
        <v>5</v>
      </c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8"/>
    </row>
    <row r="11" spans="1:14" ht="12.75" x14ac:dyDescent="0.2">
      <c r="A11" s="5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8"/>
    </row>
    <row r="12" spans="1:14" ht="12.75" x14ac:dyDescent="0.2">
      <c r="A12" s="5"/>
      <c r="B12" s="10"/>
      <c r="C12" s="9"/>
      <c r="D12" s="10"/>
      <c r="E12" s="9"/>
      <c r="F12" s="9"/>
      <c r="G12" s="9"/>
      <c r="H12" s="9"/>
      <c r="I12" s="9"/>
      <c r="J12" s="11"/>
      <c r="K12" s="9"/>
      <c r="L12" s="9"/>
      <c r="M12" s="9"/>
      <c r="N12" s="8"/>
    </row>
    <row r="13" spans="1:14" ht="12.75" x14ac:dyDescent="0.2">
      <c r="A13" s="5"/>
      <c r="B13" s="12" t="s">
        <v>21</v>
      </c>
      <c r="C13" s="13"/>
      <c r="D13" s="11" t="s">
        <v>29</v>
      </c>
      <c r="E13" s="11"/>
      <c r="F13" s="11"/>
      <c r="G13" s="11"/>
      <c r="H13" s="11"/>
      <c r="J13" s="11" t="s">
        <v>348</v>
      </c>
      <c r="K13" s="14"/>
      <c r="M13" s="9"/>
      <c r="N13" s="8"/>
    </row>
    <row r="14" spans="1:14" x14ac:dyDescent="0.25">
      <c r="A14" s="5"/>
      <c r="B14" s="12"/>
      <c r="C14" s="15"/>
      <c r="D14" s="11" t="s">
        <v>349</v>
      </c>
      <c r="E14" s="11"/>
      <c r="F14" s="11"/>
      <c r="G14" s="11"/>
      <c r="H14" s="11"/>
      <c r="I14" s="14"/>
      <c r="J14" s="11" t="s">
        <v>18</v>
      </c>
      <c r="K14" s="14"/>
      <c r="L14" s="11"/>
      <c r="M14" s="9"/>
      <c r="N14" s="8"/>
    </row>
    <row r="15" spans="1:14" ht="12.75" x14ac:dyDescent="0.2">
      <c r="A15" s="5"/>
      <c r="B15" s="12"/>
      <c r="C15" s="15"/>
      <c r="D15" s="11" t="s">
        <v>350</v>
      </c>
      <c r="E15" s="11"/>
      <c r="F15" s="11"/>
      <c r="G15" s="11"/>
      <c r="H15" s="11"/>
      <c r="I15" s="14"/>
      <c r="J15" s="11" t="s">
        <v>63</v>
      </c>
      <c r="K15" s="14"/>
      <c r="L15" s="11"/>
      <c r="M15" s="9"/>
      <c r="N15" s="8"/>
    </row>
    <row r="16" spans="1:14" ht="14.4" x14ac:dyDescent="0.3">
      <c r="A16" s="5"/>
      <c r="B16" s="10"/>
      <c r="C16" s="9"/>
      <c r="D16" s="11" t="s">
        <v>351</v>
      </c>
      <c r="E16" s="9"/>
      <c r="F16" s="9"/>
      <c r="G16" s="9"/>
      <c r="H16" s="9"/>
      <c r="I16" s="9"/>
      <c r="J16" s="92" t="s">
        <v>62</v>
      </c>
      <c r="K16" s="9"/>
      <c r="L16" s="9"/>
      <c r="M16" s="9"/>
      <c r="N16" s="8"/>
    </row>
    <row r="17" spans="1:14" ht="12.75" x14ac:dyDescent="0.2">
      <c r="A17" s="5"/>
      <c r="B17" s="10"/>
      <c r="C17" s="9"/>
      <c r="E17" s="9"/>
      <c r="F17" s="9"/>
      <c r="G17" s="9"/>
      <c r="H17" s="9"/>
      <c r="I17" s="9"/>
      <c r="J17" s="11" t="s">
        <v>64</v>
      </c>
      <c r="K17" s="9"/>
      <c r="L17" s="9"/>
      <c r="M17" s="9"/>
      <c r="N17" s="8"/>
    </row>
    <row r="18" spans="1:14" ht="14.4" x14ac:dyDescent="0.3">
      <c r="A18" s="5"/>
      <c r="B18" s="9"/>
      <c r="C18" s="9"/>
      <c r="D18" s="13"/>
      <c r="E18" s="9"/>
      <c r="F18" s="9"/>
      <c r="G18" s="9"/>
      <c r="H18" s="9"/>
      <c r="I18" s="9"/>
      <c r="J18" s="92" t="s">
        <v>318</v>
      </c>
      <c r="K18" s="9"/>
      <c r="L18" s="9"/>
      <c r="M18" s="9"/>
      <c r="N18" s="8"/>
    </row>
    <row r="19" spans="1:14" ht="12.75" x14ac:dyDescent="0.2">
      <c r="A19" s="5"/>
      <c r="B19" s="9"/>
      <c r="C19" s="9"/>
      <c r="D19" s="11"/>
      <c r="E19" s="9"/>
      <c r="F19" s="9"/>
      <c r="G19" s="9"/>
      <c r="H19" s="9"/>
      <c r="I19" s="9"/>
      <c r="K19" s="9"/>
      <c r="L19" s="9"/>
      <c r="M19" s="9"/>
      <c r="N19" s="8"/>
    </row>
    <row r="20" spans="1:14" ht="15" x14ac:dyDescent="0.25">
      <c r="A20" s="5"/>
      <c r="B20" s="9"/>
      <c r="C20" s="9"/>
      <c r="D20" s="11"/>
      <c r="E20" s="9"/>
      <c r="F20" s="9"/>
      <c r="G20" s="9"/>
      <c r="H20" s="9"/>
      <c r="I20" s="9"/>
      <c r="J20" s="92"/>
      <c r="K20" s="9"/>
      <c r="L20" s="9"/>
      <c r="M20" s="9"/>
      <c r="N20" s="8"/>
    </row>
    <row r="21" spans="1:14" ht="15.75" customHeight="1" x14ac:dyDescent="0.2">
      <c r="A21" s="5"/>
      <c r="B21" s="16" t="s">
        <v>20</v>
      </c>
      <c r="C21" s="17"/>
      <c r="D21" s="238" t="s">
        <v>307</v>
      </c>
      <c r="E21" s="238"/>
      <c r="F21" s="238"/>
      <c r="G21" s="238"/>
      <c r="H21" s="238"/>
      <c r="I21" s="238"/>
      <c r="J21" s="238"/>
      <c r="K21" s="238"/>
      <c r="L21" s="238"/>
      <c r="M21" s="238"/>
      <c r="N21" s="18"/>
    </row>
    <row r="22" spans="1:14" ht="15.6" customHeight="1" x14ac:dyDescent="0.3">
      <c r="A22" s="5"/>
      <c r="D22" s="19"/>
      <c r="E22" s="92" t="s">
        <v>332</v>
      </c>
      <c r="J22" s="92" t="s">
        <v>333</v>
      </c>
      <c r="N22" s="8"/>
    </row>
    <row r="23" spans="1:14" ht="15.6" customHeight="1" x14ac:dyDescent="0.25">
      <c r="A23" s="5"/>
      <c r="D23" s="19"/>
      <c r="E23" s="92" t="s">
        <v>334</v>
      </c>
      <c r="N23" s="8"/>
    </row>
    <row r="24" spans="1:14" ht="15.6" customHeight="1" x14ac:dyDescent="0.25">
      <c r="A24" s="5"/>
      <c r="C24" s="12"/>
      <c r="D24" s="15"/>
      <c r="E24" s="11" t="s">
        <v>0</v>
      </c>
      <c r="F24" s="20"/>
      <c r="J24" s="92" t="s">
        <v>308</v>
      </c>
      <c r="K24" s="21"/>
      <c r="N24" s="8"/>
    </row>
    <row r="25" spans="1:14" ht="15.6" customHeight="1" x14ac:dyDescent="0.25">
      <c r="A25" s="5"/>
      <c r="B25" s="12"/>
      <c r="C25" s="12"/>
      <c r="E25" s="11" t="s">
        <v>1</v>
      </c>
      <c r="F25" s="21"/>
      <c r="J25" s="11" t="s">
        <v>28</v>
      </c>
      <c r="K25" s="11"/>
      <c r="L25" s="11"/>
      <c r="N25" s="8"/>
    </row>
    <row r="26" spans="1:14" x14ac:dyDescent="0.25">
      <c r="A26" s="5"/>
      <c r="E26" s="11" t="s">
        <v>6</v>
      </c>
      <c r="F26" s="11"/>
      <c r="J26" s="11" t="s">
        <v>8</v>
      </c>
      <c r="N26" s="8"/>
    </row>
    <row r="27" spans="1:14" ht="12.75" x14ac:dyDescent="0.2">
      <c r="A27" s="5"/>
      <c r="N27" s="8"/>
    </row>
    <row r="28" spans="1:14" ht="12.75" x14ac:dyDescent="0.2">
      <c r="A28" s="5"/>
      <c r="N28" s="8"/>
    </row>
    <row r="29" spans="1:14" ht="12.75" x14ac:dyDescent="0.2">
      <c r="A29" s="5"/>
      <c r="N29" s="8"/>
    </row>
    <row r="30" spans="1:14" ht="12.75" x14ac:dyDescent="0.2">
      <c r="A30" s="5"/>
      <c r="N30" s="8"/>
    </row>
    <row r="31" spans="1:14" ht="12.75" x14ac:dyDescent="0.2">
      <c r="A31" s="87" t="s">
        <v>324</v>
      </c>
      <c r="B31" s="12"/>
      <c r="C31" s="12"/>
      <c r="N31" s="8"/>
    </row>
    <row r="32" spans="1:14" x14ac:dyDescent="0.25">
      <c r="A32" s="132" t="s">
        <v>342</v>
      </c>
      <c r="B32" s="12"/>
      <c r="C32" s="12"/>
      <c r="N32" s="8"/>
    </row>
    <row r="33" spans="1:14" x14ac:dyDescent="0.25">
      <c r="A33" s="133" t="s">
        <v>381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3"/>
    </row>
  </sheetData>
  <mergeCells count="2">
    <mergeCell ref="D21:M21"/>
    <mergeCell ref="B10:M10"/>
  </mergeCells>
  <hyperlinks>
    <hyperlink ref="E24" location="'Frutas $ '!A1" display="Frutas"/>
    <hyperlink ref="N21" location="'Abastecimiento Bogotá'!A1" display="Abastecimiento Bogotá"/>
    <hyperlink ref="J24" location="'Cárnicos $'!A1" display="Carnicos"/>
    <hyperlink ref="J25" location="'Huevos y lácteos $'!A1" display="Huevos y lácteos"/>
    <hyperlink ref="E26" location="'Granos y procesados $'!A1" display="Granos y procesados"/>
    <hyperlink ref="J26" location="'Tubérculos y plátanos $'!A1" display="Tuberculos y platanos"/>
    <hyperlink ref="E25" location="'Hortalizas $'!A1" display="Hortalizas"/>
    <hyperlink ref="E22" location="'IPAAC Variacion mensual'!A1" display="IPAAC Variacion mensual"/>
    <hyperlink ref="J22" location="'IPAAC Variacion año corrido'!A1" display="IPAAC Variacion año corrido"/>
    <hyperlink ref="E23" location="'IPAAC Variacion Anual'!A1" display="IPAAC Variacion doce meses"/>
    <hyperlink ref="J14" location="'Abastecimiento Bogotá'!Área_de_impresión" display="Abastecimiento Bogotá"/>
    <hyperlink ref="D13" location="'Abastecimiento ciudades'!A1" display="Abastecimiento por ciudades"/>
    <hyperlink ref="D13:F13" location="'Abastecimiento ciudades'!Área_de_impresión" display="Abastecimiento por ciudades"/>
    <hyperlink ref="D14" location="'Abastecimiento ciudades frutas'!Área_de_impresión" display="Abastecimiento ciudades frutas"/>
    <hyperlink ref="D15" location="'Abastecimiento verduras '!Área_de_impresión" display="Abastecimiento verduras"/>
    <hyperlink ref="D16" location="'Abastecimiento tuberculos '!Área_de_impresión" display="Abastecimiento tubérculos"/>
    <hyperlink ref="J13" location="'Abastecimiento ciudades otros'!Área_de_impresión" display="Abastecimiento ciudades otros"/>
    <hyperlink ref="J15" location="'Abastecimiento Bovinos unidades'!A1" display="Abastecimiento bovino unidades"/>
    <hyperlink ref="J16" location="'Abastecimiento Bufalos unidades'!A1" display="Abastecimiento bufalos unidades"/>
    <hyperlink ref="J17" location="'Abastecimiento Porcinos unidade'!A1" display="Abastecimiento porcino unidades"/>
    <hyperlink ref="J18" location="'Sacrificio Ganado Bog-Cundi'!A1" display="Sacrificio Ganado Bog-Cundi"/>
  </hyperlinks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&amp;C&amp;"-,Negrita"&amp;K03-021Índice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3"/>
  </sheetPr>
  <dimension ref="A1:XFA41"/>
  <sheetViews>
    <sheetView showGridLines="0" workbookViewId="0">
      <selection activeCell="A9" sqref="A9"/>
    </sheetView>
  </sheetViews>
  <sheetFormatPr baseColWidth="10" defaultRowHeight="14.4" x14ac:dyDescent="0.3"/>
  <cols>
    <col min="5" max="6" width="11.109375" bestFit="1" customWidth="1"/>
    <col min="7" max="7" width="10.44140625" customWidth="1"/>
    <col min="10" max="10" width="2.5546875" customWidth="1"/>
  </cols>
  <sheetData>
    <row r="1" spans="2:11 16381:16381" ht="15" x14ac:dyDescent="0.25">
      <c r="K1" s="134"/>
    </row>
    <row r="2" spans="2:11 16381:16381" ht="15" x14ac:dyDescent="0.25">
      <c r="K2" s="134"/>
    </row>
    <row r="3" spans="2:11 16381:16381" ht="15" x14ac:dyDescent="0.25">
      <c r="K3" s="134"/>
    </row>
    <row r="4" spans="2:11 16381:16381" ht="15" x14ac:dyDescent="0.25">
      <c r="K4" s="134"/>
    </row>
    <row r="5" spans="2:11 16381:16381" ht="15" x14ac:dyDescent="0.25">
      <c r="K5" s="134"/>
    </row>
    <row r="6" spans="2:11 16381:16381" ht="15" x14ac:dyDescent="0.25">
      <c r="K6" s="134"/>
    </row>
    <row r="7" spans="2:11 16381:16381" ht="15" x14ac:dyDescent="0.25">
      <c r="K7" s="134"/>
    </row>
    <row r="8" spans="2:11 16381:16381" ht="15" x14ac:dyDescent="0.25">
      <c r="K8" s="134"/>
    </row>
    <row r="9" spans="2:11 16381:16381" x14ac:dyDescent="0.3">
      <c r="B9" s="244" t="s">
        <v>336</v>
      </c>
      <c r="C9" s="244"/>
      <c r="D9" s="244"/>
      <c r="E9" s="244"/>
      <c r="F9" s="244"/>
      <c r="G9" s="244"/>
      <c r="H9" s="244"/>
      <c r="I9" s="244"/>
      <c r="J9" s="244"/>
      <c r="K9" s="134"/>
    </row>
    <row r="10" spans="2:11 16381:16381" ht="15" x14ac:dyDescent="0.25">
      <c r="B10" s="251" t="s">
        <v>369</v>
      </c>
      <c r="C10" s="244"/>
      <c r="D10" s="244"/>
      <c r="E10" s="244"/>
      <c r="F10" s="244"/>
      <c r="G10" s="244"/>
      <c r="H10" s="244"/>
      <c r="I10" s="244"/>
      <c r="J10" s="244"/>
      <c r="K10" s="134"/>
    </row>
    <row r="11" spans="2:11 16381:16381" ht="15" x14ac:dyDescent="0.25">
      <c r="B11" s="6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4.4" customHeight="1" x14ac:dyDescent="0.3">
      <c r="B12" s="6"/>
      <c r="C12" s="27"/>
      <c r="D12" s="27"/>
      <c r="E12" s="29">
        <v>2025</v>
      </c>
      <c r="F12" s="29">
        <v>2026</v>
      </c>
      <c r="G12" s="249" t="s">
        <v>365</v>
      </c>
      <c r="H12" s="27"/>
      <c r="I12" s="27"/>
      <c r="J12" s="27"/>
      <c r="K12" s="134"/>
    </row>
    <row r="13" spans="2:11 16381:16381" x14ac:dyDescent="0.3">
      <c r="D13" s="4"/>
      <c r="E13" s="135" t="s">
        <v>40</v>
      </c>
      <c r="F13" s="135" t="s">
        <v>40</v>
      </c>
      <c r="G13" s="249"/>
      <c r="H13" s="136"/>
      <c r="I13" s="136"/>
      <c r="J13" s="27"/>
      <c r="K13" s="134"/>
    </row>
    <row r="14" spans="2:11 16381:16381" ht="15" x14ac:dyDescent="0.25">
      <c r="D14" s="149" t="s">
        <v>329</v>
      </c>
      <c r="E14" s="227">
        <v>-2.4959236076553815</v>
      </c>
      <c r="F14" s="227">
        <v>8.0673407029242092</v>
      </c>
      <c r="G14" s="228">
        <v>10.563264310579591</v>
      </c>
      <c r="H14" s="136"/>
      <c r="I14" s="136"/>
      <c r="J14" s="27"/>
      <c r="K14" s="134"/>
    </row>
    <row r="15" spans="2:11 16381:16381" ht="15" x14ac:dyDescent="0.25">
      <c r="D15" s="150" t="s">
        <v>0</v>
      </c>
      <c r="E15" s="229">
        <v>-7.9224103019483794</v>
      </c>
      <c r="F15" s="229">
        <v>18.796478806059746</v>
      </c>
      <c r="G15" s="230">
        <v>26.718889108008124</v>
      </c>
      <c r="H15" s="136"/>
      <c r="I15" s="153"/>
      <c r="J15" s="27"/>
      <c r="K15" s="134"/>
      <c r="XFA15" s="137"/>
    </row>
    <row r="16" spans="2:11 16381:16381" ht="15" x14ac:dyDescent="0.25">
      <c r="D16" s="150" t="s">
        <v>330</v>
      </c>
      <c r="E16" s="229">
        <v>5.2351275269027164</v>
      </c>
      <c r="F16" s="229">
        <v>22.497764310467016</v>
      </c>
      <c r="G16" s="230">
        <v>17.2626367835643</v>
      </c>
      <c r="H16" s="136"/>
      <c r="I16" s="136"/>
      <c r="J16" s="27"/>
      <c r="K16" s="134"/>
    </row>
    <row r="17" spans="2:17" ht="15" x14ac:dyDescent="0.25">
      <c r="B17" s="4"/>
      <c r="D17" s="150" t="s">
        <v>331</v>
      </c>
      <c r="E17" s="229">
        <v>-0.7796279863672817</v>
      </c>
      <c r="F17" s="229">
        <v>-10.667860582833343</v>
      </c>
      <c r="G17" s="230">
        <v>-9.8882325964660609</v>
      </c>
      <c r="H17" s="136"/>
      <c r="I17" s="136"/>
      <c r="J17" s="27"/>
      <c r="K17" s="134"/>
    </row>
    <row r="18" spans="2:17" ht="15" x14ac:dyDescent="0.25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ht="15" x14ac:dyDescent="0.25">
      <c r="B19" s="9"/>
      <c r="C19" s="244" t="s">
        <v>335</v>
      </c>
      <c r="D19" s="244"/>
      <c r="E19" s="244"/>
      <c r="F19" s="244"/>
      <c r="G19" s="244"/>
      <c r="H19" s="244"/>
      <c r="I19" s="9"/>
      <c r="J19" s="9"/>
      <c r="K19" s="134"/>
    </row>
    <row r="20" spans="2:17" x14ac:dyDescent="0.3">
      <c r="B20" s="4"/>
      <c r="C20" s="244" t="s">
        <v>370</v>
      </c>
      <c r="D20" s="244"/>
      <c r="E20" s="244"/>
      <c r="F20" s="244"/>
      <c r="G20" s="244"/>
      <c r="H20" s="244"/>
      <c r="I20" s="138"/>
      <c r="J20" s="138"/>
      <c r="K20" s="134"/>
      <c r="M20" s="139"/>
      <c r="P20" s="140"/>
      <c r="Q20" s="140"/>
    </row>
    <row r="21" spans="2:17" ht="15" x14ac:dyDescent="0.25">
      <c r="B21" s="4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ht="15" x14ac:dyDescent="0.25">
      <c r="B22" s="4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ht="15" x14ac:dyDescent="0.25">
      <c r="B23" s="4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ht="15" x14ac:dyDescent="0.25">
      <c r="B24" s="16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ht="15" x14ac:dyDescent="0.25">
      <c r="B25" s="4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ht="15" x14ac:dyDescent="0.25">
      <c r="B26" s="4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ht="15" x14ac:dyDescent="0.25">
      <c r="B27" s="4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ht="15" x14ac:dyDescent="0.25">
      <c r="B28" s="4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ht="15" x14ac:dyDescent="0.25">
      <c r="B29" s="4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ht="15" x14ac:dyDescent="0.25">
      <c r="B30" s="4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ht="15" x14ac:dyDescent="0.25">
      <c r="B31" s="4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ht="15" x14ac:dyDescent="0.25">
      <c r="B32" s="4"/>
      <c r="C32" s="15"/>
      <c r="D32" s="15"/>
      <c r="E32" s="15"/>
      <c r="F32" s="15"/>
      <c r="G32" s="15"/>
      <c r="H32" s="15"/>
      <c r="I32" s="15"/>
      <c r="J32" s="15"/>
      <c r="K32" s="134"/>
    </row>
    <row r="33" spans="1:11" ht="15" x14ac:dyDescent="0.25">
      <c r="B33" s="4"/>
      <c r="C33" s="15"/>
      <c r="D33" s="15"/>
      <c r="E33" s="15"/>
      <c r="F33" s="15"/>
      <c r="G33" s="15"/>
      <c r="H33" s="15"/>
      <c r="I33" s="15"/>
      <c r="J33" s="15"/>
      <c r="K33" s="134"/>
    </row>
    <row r="34" spans="1:11" ht="15" x14ac:dyDescent="0.25">
      <c r="B34" s="4"/>
      <c r="C34" s="15"/>
      <c r="D34" s="15"/>
      <c r="E34" s="15"/>
      <c r="F34" s="15"/>
      <c r="G34" s="15"/>
      <c r="H34" s="15"/>
      <c r="I34" s="15"/>
      <c r="J34" s="15"/>
      <c r="K34" s="134"/>
    </row>
    <row r="35" spans="1:11" ht="15" x14ac:dyDescent="0.25">
      <c r="B35" s="4"/>
      <c r="C35" s="15"/>
      <c r="D35" s="15"/>
      <c r="E35" s="15"/>
      <c r="F35" s="15"/>
      <c r="G35" s="15"/>
      <c r="H35" s="15"/>
      <c r="I35" s="15"/>
      <c r="J35" s="15"/>
      <c r="K35" s="134"/>
    </row>
    <row r="36" spans="1:11" ht="15" x14ac:dyDescent="0.25">
      <c r="B36" s="4"/>
      <c r="C36" s="15"/>
      <c r="D36" s="15"/>
      <c r="E36" s="15"/>
      <c r="F36" s="15"/>
      <c r="G36" s="15"/>
      <c r="H36" s="15"/>
      <c r="I36" s="15"/>
      <c r="J36" s="15"/>
      <c r="K36" s="134"/>
    </row>
    <row r="37" spans="1:11" ht="15" x14ac:dyDescent="0.25">
      <c r="B37" s="4"/>
      <c r="C37" s="15"/>
      <c r="D37" s="15"/>
      <c r="E37" s="15"/>
      <c r="F37" s="15"/>
      <c r="G37" s="15"/>
      <c r="H37" s="15"/>
      <c r="I37" s="15"/>
      <c r="J37" s="15"/>
      <c r="K37" s="134"/>
    </row>
    <row r="38" spans="1:11" ht="15" x14ac:dyDescent="0.25">
      <c r="B38" s="4"/>
      <c r="C38" s="15"/>
      <c r="D38" s="15"/>
      <c r="E38" s="15"/>
      <c r="F38" s="15"/>
      <c r="G38" s="15"/>
      <c r="H38" s="15"/>
      <c r="I38" s="15"/>
      <c r="J38" s="15"/>
      <c r="K38" s="134"/>
    </row>
    <row r="39" spans="1:11" ht="15" x14ac:dyDescent="0.25">
      <c r="B39" s="4"/>
      <c r="C39" s="15"/>
      <c r="D39" s="15"/>
      <c r="E39" s="15"/>
      <c r="F39" s="15"/>
      <c r="G39" s="15"/>
      <c r="H39" s="15"/>
      <c r="I39" s="15"/>
      <c r="J39" s="15"/>
      <c r="K39" s="134"/>
    </row>
    <row r="40" spans="1:11" ht="15" x14ac:dyDescent="0.25">
      <c r="B40" s="4"/>
      <c r="C40" s="15"/>
      <c r="D40" s="15"/>
      <c r="E40" s="15"/>
      <c r="F40" s="15"/>
      <c r="G40" s="15"/>
      <c r="H40" s="15"/>
      <c r="I40" s="15"/>
      <c r="J40" s="15"/>
      <c r="K40" s="134"/>
    </row>
    <row r="41" spans="1:11" x14ac:dyDescent="0.3">
      <c r="A41" s="88" t="s">
        <v>337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3"/>
  </sheetPr>
  <dimension ref="A1:CC195"/>
  <sheetViews>
    <sheetView showGridLines="0" workbookViewId="0">
      <selection activeCell="A9" sqref="A9"/>
    </sheetView>
  </sheetViews>
  <sheetFormatPr baseColWidth="10" defaultColWidth="11.44140625" defaultRowHeight="13.2" x14ac:dyDescent="0.25"/>
  <cols>
    <col min="1" max="1" width="2" style="21" customWidth="1"/>
    <col min="2" max="2" width="27.6640625" style="21" customWidth="1"/>
    <col min="3" max="4" width="12.109375" style="21" customWidth="1"/>
    <col min="5" max="5" width="2.33203125" style="21" customWidth="1"/>
    <col min="6" max="6" width="10.88671875" style="21" customWidth="1"/>
    <col min="7" max="7" width="11.109375" style="21" customWidth="1"/>
    <col min="8" max="8" width="11" style="21" customWidth="1"/>
    <col min="9" max="9" width="11.6640625" style="21" customWidth="1"/>
    <col min="10" max="11" width="11.5546875" style="21" customWidth="1"/>
    <col min="12" max="12" width="10.33203125" style="21" customWidth="1"/>
    <col min="13" max="13" width="10.6640625" style="21" customWidth="1"/>
    <col min="14" max="14" width="11.88671875" style="21" customWidth="1"/>
    <col min="15" max="15" width="1.6640625" style="21" customWidth="1"/>
    <col min="16" max="21" width="11.5546875" style="20" customWidth="1"/>
    <col min="22" max="71" width="11.5546875" style="47" customWidth="1"/>
    <col min="72" max="81" width="11.5546875" style="20" customWidth="1"/>
    <col min="82" max="16384" width="11.4414062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U3" s="108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T4" s="107"/>
      <c r="U4" s="107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T5" s="107"/>
      <c r="U5" s="107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T6" s="107"/>
      <c r="U6" s="107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T7" s="107"/>
      <c r="U7" s="107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T8" s="107"/>
      <c r="U8" s="107"/>
    </row>
    <row r="9" spans="1:27" x14ac:dyDescent="0.25">
      <c r="A9" s="20"/>
      <c r="B9" s="20"/>
      <c r="C9" s="241" t="s">
        <v>309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6"/>
      <c r="T9" s="107"/>
      <c r="U9" s="107"/>
    </row>
    <row r="10" spans="1:27" x14ac:dyDescent="0.25">
      <c r="A10" s="20"/>
      <c r="B10" s="20"/>
      <c r="C10" s="244" t="s">
        <v>371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6"/>
      <c r="T10" s="107"/>
      <c r="U10" s="107"/>
    </row>
    <row r="11" spans="1:27" ht="12.75" x14ac:dyDescent="0.2">
      <c r="A11" s="20"/>
      <c r="B11" s="20"/>
      <c r="C11" s="110"/>
      <c r="D11" s="110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T11" s="107"/>
      <c r="U11" s="107"/>
    </row>
    <row r="12" spans="1:27" ht="19.2" customHeight="1" x14ac:dyDescent="0.25">
      <c r="A12" s="20"/>
      <c r="B12" s="27"/>
      <c r="C12" s="180">
        <v>2024</v>
      </c>
      <c r="D12" s="28">
        <v>2025</v>
      </c>
      <c r="E12" s="9"/>
      <c r="F12" s="212">
        <v>2025</v>
      </c>
      <c r="G12" s="212">
        <v>2025</v>
      </c>
      <c r="H12" s="28">
        <v>2025</v>
      </c>
      <c r="I12" s="212">
        <v>2026</v>
      </c>
      <c r="J12" s="235">
        <v>2026</v>
      </c>
      <c r="K12" s="212">
        <v>2026</v>
      </c>
      <c r="L12" s="242" t="s">
        <v>22</v>
      </c>
      <c r="M12" s="247" t="s">
        <v>372</v>
      </c>
      <c r="N12" s="247" t="s">
        <v>373</v>
      </c>
      <c r="O12" s="26"/>
      <c r="T12" s="107"/>
      <c r="U12" s="107"/>
    </row>
    <row r="13" spans="1:27" ht="18" customHeight="1" x14ac:dyDescent="0.25">
      <c r="A13" s="20"/>
      <c r="B13" s="31"/>
      <c r="C13" s="158" t="s">
        <v>40</v>
      </c>
      <c r="D13" s="158" t="s">
        <v>40</v>
      </c>
      <c r="E13" s="29"/>
      <c r="F13" s="158" t="s">
        <v>42</v>
      </c>
      <c r="G13" s="158" t="s">
        <v>43</v>
      </c>
      <c r="H13" s="158" t="s">
        <v>44</v>
      </c>
      <c r="I13" s="158" t="s">
        <v>38</v>
      </c>
      <c r="J13" s="158" t="s">
        <v>39</v>
      </c>
      <c r="K13" s="158" t="s">
        <v>40</v>
      </c>
      <c r="L13" s="242"/>
      <c r="M13" s="247"/>
      <c r="N13" s="247"/>
      <c r="O13" s="26"/>
      <c r="T13" s="107"/>
      <c r="U13" s="107"/>
    </row>
    <row r="14" spans="1:27" ht="12.75" customHeight="1" x14ac:dyDescent="0.2">
      <c r="A14" s="54" t="s">
        <v>0</v>
      </c>
      <c r="B14" s="20"/>
      <c r="C14" s="152"/>
      <c r="D14" s="127"/>
      <c r="E14" s="127"/>
      <c r="F14" s="127"/>
      <c r="G14" s="127"/>
      <c r="H14" s="127"/>
      <c r="I14" s="127"/>
      <c r="J14" s="127"/>
      <c r="K14" s="127"/>
      <c r="L14" s="55"/>
      <c r="M14" s="55"/>
      <c r="N14" s="55"/>
      <c r="O14" s="113"/>
      <c r="P14" s="55"/>
      <c r="Q14" s="108"/>
      <c r="R14" s="108"/>
      <c r="S14" s="108"/>
      <c r="V14" s="64"/>
    </row>
    <row r="15" spans="1:27" ht="12.75" x14ac:dyDescent="0.2">
      <c r="A15" s="114">
        <v>11001</v>
      </c>
      <c r="B15" s="50" t="s">
        <v>154</v>
      </c>
      <c r="C15" s="57">
        <v>7655</v>
      </c>
      <c r="D15" s="57">
        <v>7148</v>
      </c>
      <c r="E15" s="181"/>
      <c r="F15" s="57">
        <v>5847</v>
      </c>
      <c r="G15" s="57">
        <v>6404</v>
      </c>
      <c r="H15" s="57">
        <v>6810</v>
      </c>
      <c r="I15" s="57">
        <v>7029</v>
      </c>
      <c r="J15" s="57">
        <v>6791</v>
      </c>
      <c r="K15" s="57">
        <v>7014</v>
      </c>
      <c r="L15" s="59">
        <v>3.2837579148873601</v>
      </c>
      <c r="M15" s="59">
        <v>-1.8746502518186929</v>
      </c>
      <c r="N15" s="59">
        <v>-6.6231221423905851</v>
      </c>
      <c r="O15" s="26"/>
      <c r="Q15" s="107"/>
      <c r="R15" s="128"/>
      <c r="S15" s="107"/>
      <c r="T15" s="109"/>
      <c r="V15" s="97"/>
      <c r="W15" s="72"/>
      <c r="X15" s="72"/>
      <c r="Y15" s="72"/>
      <c r="Z15" s="72"/>
      <c r="AA15" s="72"/>
    </row>
    <row r="16" spans="1:27" ht="12.75" x14ac:dyDescent="0.2">
      <c r="A16" s="114">
        <v>11002</v>
      </c>
      <c r="B16" s="21" t="s">
        <v>155</v>
      </c>
      <c r="C16" s="57">
        <v>11918</v>
      </c>
      <c r="D16" s="57">
        <v>8202</v>
      </c>
      <c r="E16" s="181"/>
      <c r="F16" s="57">
        <v>8569</v>
      </c>
      <c r="G16" s="57">
        <v>10808</v>
      </c>
      <c r="H16" s="57">
        <v>12096</v>
      </c>
      <c r="I16" s="57">
        <v>11421</v>
      </c>
      <c r="J16" s="57">
        <v>10516</v>
      </c>
      <c r="K16" s="57">
        <v>10304</v>
      </c>
      <c r="L16" s="59">
        <v>-2.0159756561430271</v>
      </c>
      <c r="M16" s="59">
        <v>25.627895635210933</v>
      </c>
      <c r="N16" s="59">
        <v>-31.179728142305748</v>
      </c>
      <c r="O16" s="26"/>
      <c r="Q16" s="107"/>
      <c r="R16" s="128"/>
      <c r="S16" s="107"/>
      <c r="T16" s="109"/>
      <c r="V16" s="97"/>
      <c r="W16" s="72"/>
      <c r="X16" s="72"/>
      <c r="Y16" s="72"/>
      <c r="Z16" s="72"/>
    </row>
    <row r="17" spans="1:81" ht="12.75" x14ac:dyDescent="0.2">
      <c r="A17" s="114">
        <v>11003</v>
      </c>
      <c r="B17" s="50" t="s">
        <v>156</v>
      </c>
      <c r="C17" s="57">
        <v>3457</v>
      </c>
      <c r="D17" s="57">
        <v>3390</v>
      </c>
      <c r="E17" s="181"/>
      <c r="F17" s="57">
        <v>2984</v>
      </c>
      <c r="G17" s="57">
        <v>2915</v>
      </c>
      <c r="H17" s="57">
        <v>2876</v>
      </c>
      <c r="I17" s="57">
        <v>2894</v>
      </c>
      <c r="J17" s="57">
        <v>3065</v>
      </c>
      <c r="K17" s="57">
        <v>3168</v>
      </c>
      <c r="L17" s="59">
        <v>3.3605220228384951</v>
      </c>
      <c r="M17" s="59">
        <v>-6.5486725663716783</v>
      </c>
      <c r="N17" s="59">
        <v>-1.9380966155626282</v>
      </c>
      <c r="O17" s="26"/>
      <c r="Q17" s="107"/>
      <c r="R17" s="128"/>
      <c r="S17" s="107"/>
      <c r="T17" s="109"/>
      <c r="V17" s="97"/>
      <c r="W17" s="72"/>
      <c r="X17" s="72"/>
      <c r="Y17" s="72"/>
      <c r="Z17" s="72"/>
    </row>
    <row r="18" spans="1:81" ht="12.75" x14ac:dyDescent="0.2">
      <c r="A18" s="114">
        <v>11004</v>
      </c>
      <c r="B18" s="50" t="s">
        <v>68</v>
      </c>
      <c r="C18" s="57">
        <v>2543</v>
      </c>
      <c r="D18" s="57">
        <v>3083</v>
      </c>
      <c r="E18" s="181"/>
      <c r="F18" s="57">
        <v>2405</v>
      </c>
      <c r="G18" s="57">
        <v>2457</v>
      </c>
      <c r="H18" s="57">
        <v>2320</v>
      </c>
      <c r="I18" s="57">
        <v>2354</v>
      </c>
      <c r="J18" s="57">
        <v>2704</v>
      </c>
      <c r="K18" s="57">
        <v>2697</v>
      </c>
      <c r="L18" s="59">
        <v>-0.25887573964496369</v>
      </c>
      <c r="M18" s="59">
        <v>-12.520272461887771</v>
      </c>
      <c r="N18" s="59">
        <v>21.234762092017306</v>
      </c>
      <c r="O18" s="26"/>
      <c r="Q18" s="107"/>
      <c r="R18" s="128"/>
      <c r="S18" s="107"/>
      <c r="T18" s="109"/>
      <c r="V18" s="97"/>
      <c r="W18" s="72"/>
      <c r="X18" s="72"/>
      <c r="Y18" s="72"/>
      <c r="Z18" s="72"/>
    </row>
    <row r="19" spans="1:81" x14ac:dyDescent="0.25">
      <c r="A19" s="114">
        <v>11005</v>
      </c>
      <c r="B19" s="50" t="s">
        <v>157</v>
      </c>
      <c r="C19" s="57">
        <v>1937</v>
      </c>
      <c r="D19" s="57">
        <v>1924</v>
      </c>
      <c r="E19" s="181"/>
      <c r="F19" s="57">
        <v>2084</v>
      </c>
      <c r="G19" s="57">
        <v>2173</v>
      </c>
      <c r="H19" s="57">
        <v>2187</v>
      </c>
      <c r="I19" s="57">
        <v>2218</v>
      </c>
      <c r="J19" s="57">
        <v>2277</v>
      </c>
      <c r="K19" s="57">
        <v>2192</v>
      </c>
      <c r="L19" s="59">
        <v>-3.7329819938515527</v>
      </c>
      <c r="M19" s="59">
        <v>13.929313929313935</v>
      </c>
      <c r="N19" s="59">
        <v>-0.67114093959730781</v>
      </c>
      <c r="O19" s="60"/>
      <c r="Q19" s="107"/>
      <c r="R19" s="128"/>
      <c r="S19" s="107"/>
      <c r="T19" s="109"/>
      <c r="V19" s="97"/>
      <c r="W19" s="72"/>
      <c r="X19" s="72"/>
      <c r="Y19" s="72"/>
      <c r="Z19" s="72"/>
      <c r="BT19" s="21"/>
      <c r="BU19" s="21"/>
      <c r="BV19" s="21"/>
      <c r="BW19" s="21"/>
      <c r="BX19" s="21"/>
      <c r="BY19" s="21"/>
      <c r="BZ19" s="21"/>
      <c r="CA19" s="21"/>
      <c r="CB19" s="21"/>
      <c r="CC19" s="21"/>
    </row>
    <row r="20" spans="1:81" x14ac:dyDescent="0.25">
      <c r="A20" s="114">
        <v>11006</v>
      </c>
      <c r="B20" s="50" t="s">
        <v>158</v>
      </c>
      <c r="C20" s="57">
        <v>6188</v>
      </c>
      <c r="D20" s="57">
        <v>6236</v>
      </c>
      <c r="E20" s="181"/>
      <c r="F20" s="57">
        <v>5232</v>
      </c>
      <c r="G20" s="57">
        <v>5549</v>
      </c>
      <c r="H20" s="57">
        <v>5356</v>
      </c>
      <c r="I20" s="57">
        <v>5243</v>
      </c>
      <c r="J20" s="57">
        <v>5133</v>
      </c>
      <c r="K20" s="57">
        <v>5233</v>
      </c>
      <c r="L20" s="59">
        <v>1.9481784531462978</v>
      </c>
      <c r="M20" s="59">
        <v>-16.084028223220017</v>
      </c>
      <c r="N20" s="59">
        <v>0.77569489334194941</v>
      </c>
      <c r="O20" s="26"/>
      <c r="Q20" s="107"/>
      <c r="R20" s="128"/>
      <c r="S20" s="107"/>
      <c r="T20" s="109"/>
      <c r="V20" s="97"/>
      <c r="W20" s="72"/>
      <c r="X20" s="72"/>
      <c r="Y20" s="72"/>
      <c r="Z20" s="72"/>
      <c r="BT20" s="21"/>
      <c r="BU20" s="21"/>
      <c r="BV20" s="21"/>
      <c r="BW20" s="21"/>
      <c r="BX20" s="21"/>
      <c r="BY20" s="21"/>
      <c r="BZ20" s="21"/>
      <c r="CA20" s="21"/>
      <c r="CB20" s="21"/>
      <c r="CC20" s="21"/>
    </row>
    <row r="21" spans="1:81" ht="12.75" x14ac:dyDescent="0.2">
      <c r="A21" s="114">
        <v>11007</v>
      </c>
      <c r="B21" s="50" t="s">
        <v>159</v>
      </c>
      <c r="C21" s="57">
        <v>13951</v>
      </c>
      <c r="D21" s="57">
        <v>16076</v>
      </c>
      <c r="E21" s="181"/>
      <c r="F21" s="57">
        <v>17065</v>
      </c>
      <c r="G21" s="57">
        <v>16559</v>
      </c>
      <c r="H21" s="57">
        <v>15289</v>
      </c>
      <c r="I21" s="57">
        <v>16126</v>
      </c>
      <c r="J21" s="57">
        <v>15212</v>
      </c>
      <c r="K21" s="57">
        <v>14165</v>
      </c>
      <c r="L21" s="59">
        <v>-6.8827241651327853</v>
      </c>
      <c r="M21" s="59">
        <v>-11.887285394376718</v>
      </c>
      <c r="N21" s="59">
        <v>15.231883019138408</v>
      </c>
      <c r="O21" s="26"/>
      <c r="Q21" s="107"/>
      <c r="R21" s="128"/>
      <c r="S21" s="107"/>
      <c r="T21" s="109"/>
      <c r="V21" s="97"/>
      <c r="W21" s="72"/>
      <c r="X21" s="72"/>
      <c r="Y21" s="72"/>
      <c r="Z21" s="72"/>
      <c r="BT21" s="21"/>
      <c r="BU21" s="21"/>
      <c r="BV21" s="21"/>
      <c r="BW21" s="21"/>
      <c r="BX21" s="21"/>
      <c r="BY21" s="21"/>
      <c r="BZ21" s="21"/>
      <c r="CA21" s="21"/>
      <c r="CB21" s="21"/>
      <c r="CC21" s="21"/>
    </row>
    <row r="22" spans="1:81" ht="12.75" x14ac:dyDescent="0.2">
      <c r="A22" s="114">
        <v>11008</v>
      </c>
      <c r="B22" s="50" t="s">
        <v>160</v>
      </c>
      <c r="C22" s="57">
        <v>3886</v>
      </c>
      <c r="D22" s="57">
        <v>2634</v>
      </c>
      <c r="E22" s="181"/>
      <c r="F22" s="57">
        <v>2581</v>
      </c>
      <c r="G22" s="57">
        <v>1793</v>
      </c>
      <c r="H22" s="57">
        <v>1404</v>
      </c>
      <c r="I22" s="57">
        <v>1973</v>
      </c>
      <c r="J22" s="57">
        <v>2172</v>
      </c>
      <c r="K22" s="57">
        <v>4482</v>
      </c>
      <c r="L22" s="59">
        <v>106.35359116022101</v>
      </c>
      <c r="M22" s="59">
        <v>70.159453302961282</v>
      </c>
      <c r="N22" s="59">
        <v>-32.218219248584674</v>
      </c>
      <c r="O22" s="26"/>
      <c r="Q22" s="107"/>
      <c r="R22" s="128"/>
      <c r="S22" s="107"/>
      <c r="T22" s="109"/>
      <c r="V22" s="97"/>
      <c r="W22" s="72"/>
      <c r="X22" s="72"/>
      <c r="Y22" s="72"/>
      <c r="Z22" s="72"/>
      <c r="BT22" s="21"/>
      <c r="BU22" s="21"/>
      <c r="BV22" s="21"/>
      <c r="BW22" s="21"/>
      <c r="BX22" s="21"/>
      <c r="BY22" s="21"/>
      <c r="BZ22" s="21"/>
      <c r="CA22" s="21"/>
      <c r="CB22" s="21"/>
      <c r="CC22" s="21"/>
    </row>
    <row r="23" spans="1:81" ht="12.75" x14ac:dyDescent="0.2">
      <c r="A23" s="114">
        <v>11009</v>
      </c>
      <c r="B23" s="50" t="s">
        <v>69</v>
      </c>
      <c r="C23" s="57">
        <v>5729</v>
      </c>
      <c r="D23" s="57">
        <v>8064</v>
      </c>
      <c r="E23" s="181"/>
      <c r="F23" s="57">
        <v>6911</v>
      </c>
      <c r="G23" s="57">
        <v>6671</v>
      </c>
      <c r="H23" s="57">
        <v>6685</v>
      </c>
      <c r="I23" s="57">
        <v>6669</v>
      </c>
      <c r="J23" s="57">
        <v>6548</v>
      </c>
      <c r="K23" s="57">
        <v>6278</v>
      </c>
      <c r="L23" s="59">
        <v>-4.1233964569334205</v>
      </c>
      <c r="M23" s="59">
        <v>-22.147817460317469</v>
      </c>
      <c r="N23" s="59">
        <v>40.757549310525405</v>
      </c>
      <c r="O23" s="26"/>
      <c r="Q23" s="107"/>
      <c r="R23" s="128"/>
      <c r="S23" s="107"/>
      <c r="T23" s="109"/>
      <c r="V23" s="97"/>
      <c r="W23" s="72"/>
      <c r="X23" s="72"/>
      <c r="Y23" s="72"/>
      <c r="Z23" s="72"/>
      <c r="BT23" s="21"/>
      <c r="BU23" s="21"/>
      <c r="BV23" s="21"/>
      <c r="BW23" s="21"/>
      <c r="BX23" s="21"/>
      <c r="BY23" s="21"/>
      <c r="BZ23" s="21"/>
      <c r="CA23" s="21"/>
      <c r="CB23" s="21"/>
      <c r="CC23" s="21"/>
    </row>
    <row r="24" spans="1:81" ht="12.75" x14ac:dyDescent="0.2">
      <c r="A24" s="114">
        <v>11010</v>
      </c>
      <c r="B24" s="50" t="s">
        <v>146</v>
      </c>
      <c r="C24" s="57">
        <v>2264</v>
      </c>
      <c r="D24" s="57">
        <v>2930</v>
      </c>
      <c r="E24" s="181"/>
      <c r="F24" s="57">
        <v>3770</v>
      </c>
      <c r="G24" s="57">
        <v>3074</v>
      </c>
      <c r="H24" s="57">
        <v>2377</v>
      </c>
      <c r="I24" s="57">
        <v>2498</v>
      </c>
      <c r="J24" s="57">
        <v>2660</v>
      </c>
      <c r="K24" s="57">
        <v>2806</v>
      </c>
      <c r="L24" s="59">
        <v>5.4887218045112718</v>
      </c>
      <c r="M24" s="59">
        <v>-4.2320819112627959</v>
      </c>
      <c r="N24" s="59">
        <v>29.416961130742067</v>
      </c>
      <c r="O24" s="26"/>
      <c r="Q24" s="107"/>
      <c r="R24" s="128"/>
      <c r="S24" s="107"/>
      <c r="T24" s="109"/>
      <c r="V24" s="97"/>
      <c r="W24" s="72"/>
      <c r="X24" s="72"/>
      <c r="Y24" s="72"/>
      <c r="Z24" s="72"/>
      <c r="BT24" s="21"/>
      <c r="BU24" s="21"/>
      <c r="BV24" s="21"/>
      <c r="BW24" s="21"/>
      <c r="BX24" s="21"/>
      <c r="BY24" s="21"/>
      <c r="BZ24" s="21"/>
      <c r="CA24" s="21"/>
      <c r="CB24" s="21"/>
      <c r="CC24" s="21"/>
    </row>
    <row r="25" spans="1:81" ht="12.75" x14ac:dyDescent="0.2">
      <c r="A25" s="114">
        <v>11011</v>
      </c>
      <c r="B25" s="50" t="s">
        <v>70</v>
      </c>
      <c r="C25" s="57">
        <v>11614</v>
      </c>
      <c r="D25" s="57">
        <v>13059</v>
      </c>
      <c r="E25" s="181"/>
      <c r="F25" s="57">
        <v>17009</v>
      </c>
      <c r="G25" s="57"/>
      <c r="H25" s="57">
        <v>16181</v>
      </c>
      <c r="I25" s="57">
        <v>15210</v>
      </c>
      <c r="J25" s="57">
        <v>11983</v>
      </c>
      <c r="K25" s="57">
        <v>12312</v>
      </c>
      <c r="L25" s="59">
        <v>2.7455562046232274</v>
      </c>
      <c r="M25" s="59">
        <v>-5.720192970365261</v>
      </c>
      <c r="N25" s="59">
        <v>12.441880489064914</v>
      </c>
      <c r="O25" s="26"/>
      <c r="Q25" s="107"/>
      <c r="R25" s="128"/>
      <c r="S25" s="107"/>
      <c r="T25" s="109"/>
      <c r="U25" s="107"/>
      <c r="V25" s="97"/>
      <c r="W25" s="72"/>
      <c r="X25" s="72"/>
      <c r="Y25" s="72"/>
      <c r="Z25" s="72"/>
      <c r="BT25" s="21"/>
      <c r="BU25" s="21"/>
      <c r="BV25" s="21"/>
      <c r="BW25" s="21"/>
      <c r="BX25" s="21"/>
      <c r="BY25" s="21"/>
      <c r="BZ25" s="21"/>
      <c r="CA25" s="21"/>
      <c r="CB25" s="21"/>
      <c r="CC25" s="21"/>
    </row>
    <row r="26" spans="1:81" ht="12.75" x14ac:dyDescent="0.2">
      <c r="A26" s="114">
        <v>11012</v>
      </c>
      <c r="B26" s="50" t="s">
        <v>161</v>
      </c>
      <c r="C26" s="57">
        <v>8043</v>
      </c>
      <c r="D26" s="57">
        <v>7817</v>
      </c>
      <c r="E26" s="181"/>
      <c r="F26" s="57">
        <v>7917</v>
      </c>
      <c r="G26" s="57">
        <v>6608</v>
      </c>
      <c r="H26" s="57">
        <v>5654</v>
      </c>
      <c r="I26" s="57">
        <v>6173</v>
      </c>
      <c r="J26" s="57">
        <v>6446</v>
      </c>
      <c r="K26" s="57">
        <v>7007</v>
      </c>
      <c r="L26" s="59">
        <v>8.7030716723549517</v>
      </c>
      <c r="M26" s="59">
        <v>-10.362031469873358</v>
      </c>
      <c r="N26" s="59">
        <v>-2.809896804674878</v>
      </c>
      <c r="O26" s="26"/>
      <c r="Q26" s="107"/>
      <c r="R26" s="128"/>
      <c r="S26" s="107"/>
      <c r="T26" s="109"/>
      <c r="U26" s="107"/>
      <c r="V26" s="97"/>
      <c r="W26" s="72"/>
      <c r="X26" s="72"/>
      <c r="Y26" s="72"/>
      <c r="Z26" s="72"/>
      <c r="BT26" s="21"/>
      <c r="BU26" s="21"/>
      <c r="BV26" s="21"/>
      <c r="BW26" s="21"/>
      <c r="BX26" s="21"/>
      <c r="BY26" s="21"/>
      <c r="BZ26" s="21"/>
      <c r="CA26" s="21"/>
      <c r="CB26" s="21"/>
      <c r="CC26" s="21"/>
    </row>
    <row r="27" spans="1:81" ht="12.75" x14ac:dyDescent="0.2">
      <c r="A27" s="114">
        <v>11014</v>
      </c>
      <c r="B27" s="50" t="s">
        <v>71</v>
      </c>
      <c r="C27" s="57">
        <v>8733</v>
      </c>
      <c r="D27" s="57">
        <v>11280</v>
      </c>
      <c r="E27" s="181"/>
      <c r="F27" s="57">
        <v>10258</v>
      </c>
      <c r="G27" s="57">
        <v>10270</v>
      </c>
      <c r="H27" s="57">
        <v>11102</v>
      </c>
      <c r="I27" s="57">
        <v>10968</v>
      </c>
      <c r="J27" s="57">
        <v>12171</v>
      </c>
      <c r="K27" s="57">
        <v>12988</v>
      </c>
      <c r="L27" s="59">
        <v>6.7126776764440166</v>
      </c>
      <c r="M27" s="59">
        <v>15.141843971631204</v>
      </c>
      <c r="N27" s="59">
        <v>29.165235314324974</v>
      </c>
      <c r="O27" s="26"/>
      <c r="Q27" s="107"/>
      <c r="R27" s="128"/>
      <c r="S27" s="107"/>
      <c r="T27" s="109"/>
      <c r="U27" s="107"/>
      <c r="V27" s="97"/>
      <c r="W27" s="72"/>
      <c r="X27" s="72"/>
      <c r="Y27" s="72"/>
      <c r="Z27" s="72"/>
      <c r="BT27" s="21"/>
      <c r="BU27" s="21"/>
      <c r="BV27" s="21"/>
      <c r="BW27" s="21"/>
      <c r="BX27" s="21"/>
      <c r="BY27" s="21"/>
      <c r="BZ27" s="21"/>
      <c r="CA27" s="21"/>
      <c r="CB27" s="21"/>
      <c r="CC27" s="21"/>
    </row>
    <row r="28" spans="1:81" ht="12.75" x14ac:dyDescent="0.2">
      <c r="A28" s="114">
        <v>11015</v>
      </c>
      <c r="B28" s="50" t="s">
        <v>72</v>
      </c>
      <c r="C28" s="57">
        <v>7878</v>
      </c>
      <c r="D28" s="57">
        <v>8810</v>
      </c>
      <c r="E28" s="181"/>
      <c r="F28" s="57">
        <v>7284</v>
      </c>
      <c r="G28" s="57">
        <v>6558</v>
      </c>
      <c r="H28" s="57">
        <v>8228</v>
      </c>
      <c r="I28" s="57">
        <v>8109</v>
      </c>
      <c r="J28" s="57">
        <v>9510</v>
      </c>
      <c r="K28" s="57">
        <v>8239</v>
      </c>
      <c r="L28" s="59">
        <v>-13.364879074658248</v>
      </c>
      <c r="M28" s="59">
        <v>-6.4812712826333723</v>
      </c>
      <c r="N28" s="59">
        <v>11.83041381061183</v>
      </c>
      <c r="O28" s="26"/>
      <c r="Q28" s="107"/>
      <c r="R28" s="128"/>
      <c r="S28" s="107"/>
      <c r="T28" s="109"/>
      <c r="U28" s="107"/>
      <c r="V28" s="97"/>
      <c r="W28" s="72"/>
      <c r="X28" s="72"/>
      <c r="Y28" s="72"/>
      <c r="Z28" s="72"/>
      <c r="BT28" s="21"/>
      <c r="BU28" s="21"/>
      <c r="BV28" s="21"/>
      <c r="BW28" s="21"/>
      <c r="BX28" s="21"/>
      <c r="BY28" s="21"/>
      <c r="BZ28" s="21"/>
      <c r="CA28" s="21"/>
      <c r="CB28" s="21"/>
      <c r="CC28" s="21"/>
    </row>
    <row r="29" spans="1:81" x14ac:dyDescent="0.25">
      <c r="A29" s="114">
        <v>11016</v>
      </c>
      <c r="B29" s="50" t="s">
        <v>162</v>
      </c>
      <c r="C29" s="57">
        <v>4553</v>
      </c>
      <c r="D29" s="57">
        <v>5660</v>
      </c>
      <c r="E29" s="181"/>
      <c r="F29" s="57">
        <v>7053</v>
      </c>
      <c r="G29" s="57">
        <v>6717</v>
      </c>
      <c r="H29" s="57">
        <v>4926</v>
      </c>
      <c r="I29" s="57">
        <v>4921</v>
      </c>
      <c r="J29" s="57">
        <v>5091</v>
      </c>
      <c r="K29" s="57">
        <v>5595</v>
      </c>
      <c r="L29" s="59">
        <v>9.8998232174425311</v>
      </c>
      <c r="M29" s="59">
        <v>-1.1484098939929339</v>
      </c>
      <c r="N29" s="59">
        <v>24.313639358664616</v>
      </c>
      <c r="O29" s="26"/>
      <c r="Q29" s="107"/>
      <c r="R29" s="128"/>
      <c r="S29" s="107"/>
      <c r="T29" s="109"/>
      <c r="U29" s="107"/>
      <c r="V29" s="97"/>
      <c r="W29" s="72"/>
      <c r="X29" s="72"/>
      <c r="Y29" s="72"/>
      <c r="Z29" s="72"/>
      <c r="BT29" s="21"/>
      <c r="BU29" s="21"/>
      <c r="BV29" s="21"/>
      <c r="BW29" s="21"/>
      <c r="BX29" s="21"/>
      <c r="BY29" s="21"/>
      <c r="BZ29" s="21"/>
      <c r="CA29" s="21"/>
      <c r="CB29" s="21"/>
      <c r="CC29" s="21"/>
    </row>
    <row r="30" spans="1:81" ht="12.75" x14ac:dyDescent="0.2">
      <c r="A30" s="114">
        <v>11017</v>
      </c>
      <c r="B30" s="50" t="s">
        <v>147</v>
      </c>
      <c r="C30" s="57">
        <v>2571</v>
      </c>
      <c r="D30" s="57">
        <v>2459</v>
      </c>
      <c r="E30" s="181"/>
      <c r="F30" s="57">
        <v>3017</v>
      </c>
      <c r="G30" s="57">
        <v>3680</v>
      </c>
      <c r="H30" s="57">
        <v>3008</v>
      </c>
      <c r="I30" s="57">
        <v>2669</v>
      </c>
      <c r="J30" s="57">
        <v>2596</v>
      </c>
      <c r="K30" s="57">
        <v>2970</v>
      </c>
      <c r="L30" s="59">
        <v>14.406779661016955</v>
      </c>
      <c r="M30" s="59">
        <v>20.780805205368026</v>
      </c>
      <c r="N30" s="59">
        <v>-4.3562816024893039</v>
      </c>
      <c r="O30" s="26"/>
      <c r="Q30" s="107"/>
      <c r="R30" s="128"/>
      <c r="S30" s="107"/>
      <c r="T30" s="109"/>
      <c r="U30" s="107"/>
      <c r="V30" s="97"/>
      <c r="W30" s="72"/>
      <c r="X30" s="72"/>
      <c r="Y30" s="72"/>
      <c r="Z30" s="72"/>
      <c r="BT30" s="21"/>
      <c r="BU30" s="21"/>
      <c r="BV30" s="21"/>
      <c r="BW30" s="21"/>
      <c r="BX30" s="21"/>
      <c r="BY30" s="21"/>
      <c r="BZ30" s="21"/>
      <c r="CA30" s="21"/>
      <c r="CB30" s="21"/>
      <c r="CC30" s="21"/>
    </row>
    <row r="31" spans="1:81" ht="12.75" x14ac:dyDescent="0.2">
      <c r="A31" s="114">
        <v>11018</v>
      </c>
      <c r="B31" s="50" t="s">
        <v>163</v>
      </c>
      <c r="C31" s="57">
        <v>3844</v>
      </c>
      <c r="D31" s="57">
        <v>3682</v>
      </c>
      <c r="E31" s="181"/>
      <c r="F31" s="57">
        <v>4168</v>
      </c>
      <c r="G31" s="57">
        <v>4112</v>
      </c>
      <c r="H31" s="57">
        <v>3716</v>
      </c>
      <c r="I31" s="57">
        <v>3542</v>
      </c>
      <c r="J31" s="57">
        <v>3541</v>
      </c>
      <c r="K31" s="57">
        <v>4178</v>
      </c>
      <c r="L31" s="59">
        <v>17.989268568201069</v>
      </c>
      <c r="M31" s="59">
        <v>13.470939706681165</v>
      </c>
      <c r="N31" s="59">
        <v>-4.2143600416233085</v>
      </c>
      <c r="O31" s="26"/>
      <c r="Q31" s="107"/>
      <c r="R31" s="128"/>
      <c r="S31" s="107"/>
      <c r="T31" s="109"/>
      <c r="U31" s="107"/>
      <c r="V31" s="97"/>
      <c r="W31" s="72"/>
      <c r="X31" s="72"/>
      <c r="Y31" s="72"/>
      <c r="Z31" s="72"/>
      <c r="BT31" s="21"/>
      <c r="BU31" s="21"/>
      <c r="BV31" s="21"/>
      <c r="BW31" s="21"/>
      <c r="BX31" s="21"/>
      <c r="BY31" s="21"/>
      <c r="BZ31" s="21"/>
      <c r="CA31" s="21"/>
      <c r="CB31" s="21"/>
      <c r="CC31" s="21"/>
    </row>
    <row r="32" spans="1:81" ht="12.75" x14ac:dyDescent="0.2">
      <c r="A32" s="114">
        <v>11019</v>
      </c>
      <c r="B32" s="50" t="s">
        <v>164</v>
      </c>
      <c r="C32" s="57"/>
      <c r="D32" s="57">
        <v>11478</v>
      </c>
      <c r="E32" s="181"/>
      <c r="F32" s="57">
        <v>7118</v>
      </c>
      <c r="G32" s="57">
        <v>6548</v>
      </c>
      <c r="H32" s="57">
        <v>5572</v>
      </c>
      <c r="I32" s="57">
        <v>6663</v>
      </c>
      <c r="J32" s="57">
        <v>9533</v>
      </c>
      <c r="K32" s="57">
        <v>9553</v>
      </c>
      <c r="L32" s="59">
        <v>0.20979754536871553</v>
      </c>
      <c r="M32" s="59">
        <v>-16.771214497299184</v>
      </c>
      <c r="N32" s="59"/>
      <c r="O32" s="26"/>
      <c r="Q32" s="107"/>
      <c r="R32" s="128"/>
      <c r="S32" s="107"/>
      <c r="T32" s="109"/>
      <c r="U32" s="107"/>
      <c r="V32" s="97"/>
      <c r="W32" s="72"/>
      <c r="X32" s="72"/>
      <c r="Y32" s="72"/>
      <c r="Z32" s="72"/>
      <c r="BT32" s="21"/>
      <c r="BU32" s="21"/>
      <c r="BV32" s="21"/>
      <c r="BW32" s="21"/>
      <c r="BX32" s="21"/>
      <c r="BY32" s="21"/>
      <c r="BZ32" s="21"/>
      <c r="CA32" s="21"/>
      <c r="CB32" s="21"/>
      <c r="CC32" s="21"/>
    </row>
    <row r="33" spans="1:81" ht="12.75" x14ac:dyDescent="0.2">
      <c r="A33" s="114">
        <v>11020</v>
      </c>
      <c r="B33" s="50" t="s">
        <v>165</v>
      </c>
      <c r="C33" s="57">
        <v>17462</v>
      </c>
      <c r="D33" s="57">
        <v>17735</v>
      </c>
      <c r="E33" s="181"/>
      <c r="F33" s="57">
        <v>15518</v>
      </c>
      <c r="G33" s="57">
        <v>16983</v>
      </c>
      <c r="H33" s="57">
        <v>17416</v>
      </c>
      <c r="I33" s="57">
        <v>16962</v>
      </c>
      <c r="J33" s="57">
        <v>16391</v>
      </c>
      <c r="K33" s="57">
        <v>17208</v>
      </c>
      <c r="L33" s="59">
        <v>4.9844426819596066</v>
      </c>
      <c r="M33" s="59">
        <v>-2.9715252325909205</v>
      </c>
      <c r="N33" s="59">
        <v>1.5633948001374449</v>
      </c>
      <c r="O33" s="26"/>
      <c r="Q33" s="107"/>
      <c r="R33" s="128"/>
      <c r="S33" s="107"/>
      <c r="T33" s="109"/>
      <c r="U33" s="107"/>
      <c r="V33" s="97"/>
      <c r="W33" s="72"/>
      <c r="X33" s="72"/>
      <c r="Y33" s="72"/>
      <c r="Z33" s="72"/>
      <c r="BT33" s="21"/>
      <c r="BU33" s="21"/>
      <c r="BV33" s="21"/>
      <c r="BW33" s="21"/>
      <c r="BX33" s="21"/>
      <c r="BY33" s="21"/>
      <c r="BZ33" s="21"/>
      <c r="CA33" s="21"/>
      <c r="CB33" s="21"/>
      <c r="CC33" s="21"/>
    </row>
    <row r="34" spans="1:81" x14ac:dyDescent="0.25">
      <c r="A34" s="114">
        <v>11021</v>
      </c>
      <c r="B34" s="50" t="s">
        <v>166</v>
      </c>
      <c r="C34" s="57">
        <v>1616</v>
      </c>
      <c r="D34" s="57">
        <v>998</v>
      </c>
      <c r="E34" s="181"/>
      <c r="F34" s="57">
        <v>3281</v>
      </c>
      <c r="G34" s="57">
        <v>2571</v>
      </c>
      <c r="H34" s="57">
        <v>1548</v>
      </c>
      <c r="I34" s="57">
        <v>1204</v>
      </c>
      <c r="J34" s="57">
        <v>1026</v>
      </c>
      <c r="K34" s="57">
        <v>1789</v>
      </c>
      <c r="L34" s="59">
        <v>74.366471734892798</v>
      </c>
      <c r="M34" s="59">
        <v>79.258517034068149</v>
      </c>
      <c r="N34" s="59">
        <v>-38.242574257425744</v>
      </c>
      <c r="O34" s="26"/>
      <c r="Q34" s="107"/>
      <c r="R34" s="128"/>
      <c r="S34" s="107"/>
      <c r="T34" s="109"/>
      <c r="U34" s="107"/>
      <c r="V34" s="97"/>
      <c r="W34" s="72"/>
      <c r="X34" s="72"/>
      <c r="Y34" s="72"/>
      <c r="Z34" s="72"/>
      <c r="BT34" s="21"/>
      <c r="BU34" s="21"/>
      <c r="BV34" s="21"/>
      <c r="BW34" s="21"/>
      <c r="BX34" s="21"/>
      <c r="BY34" s="21"/>
      <c r="BZ34" s="21"/>
      <c r="CA34" s="21"/>
      <c r="CB34" s="21"/>
      <c r="CC34" s="21"/>
    </row>
    <row r="35" spans="1:81" x14ac:dyDescent="0.25">
      <c r="A35" s="114">
        <v>11022</v>
      </c>
      <c r="B35" s="50" t="s">
        <v>167</v>
      </c>
      <c r="C35" s="57">
        <v>2437</v>
      </c>
      <c r="D35" s="57">
        <v>1662</v>
      </c>
      <c r="E35" s="181"/>
      <c r="F35" s="57">
        <v>3196</v>
      </c>
      <c r="G35" s="57">
        <v>2090</v>
      </c>
      <c r="H35" s="57">
        <v>1666</v>
      </c>
      <c r="I35" s="57">
        <v>1374</v>
      </c>
      <c r="J35" s="57">
        <v>2033</v>
      </c>
      <c r="K35" s="57">
        <v>3724</v>
      </c>
      <c r="L35" s="59">
        <v>83.177570093457945</v>
      </c>
      <c r="M35" s="59">
        <v>124.06738868832733</v>
      </c>
      <c r="N35" s="59">
        <v>-31.801395157981133</v>
      </c>
      <c r="O35" s="26"/>
      <c r="Q35" s="107"/>
      <c r="R35" s="128"/>
      <c r="S35" s="107"/>
      <c r="T35" s="109"/>
      <c r="U35" s="107"/>
      <c r="V35" s="97"/>
      <c r="W35" s="72"/>
      <c r="X35" s="72"/>
      <c r="Y35" s="72"/>
      <c r="Z35" s="72"/>
      <c r="BT35" s="21"/>
      <c r="BU35" s="21"/>
      <c r="BV35" s="21"/>
      <c r="BW35" s="21"/>
      <c r="BX35" s="21"/>
      <c r="BY35" s="21"/>
      <c r="BZ35" s="21"/>
      <c r="CA35" s="21"/>
      <c r="CB35" s="21"/>
      <c r="CC35" s="21"/>
    </row>
    <row r="36" spans="1:81" ht="12.75" x14ac:dyDescent="0.2">
      <c r="A36" s="114">
        <v>11023</v>
      </c>
      <c r="B36" s="50" t="s">
        <v>73</v>
      </c>
      <c r="C36" s="57">
        <v>4496</v>
      </c>
      <c r="D36" s="57">
        <v>5269</v>
      </c>
      <c r="E36" s="181"/>
      <c r="F36" s="57">
        <v>4634</v>
      </c>
      <c r="G36" s="57">
        <v>4629</v>
      </c>
      <c r="H36" s="57">
        <v>4820</v>
      </c>
      <c r="I36" s="57">
        <v>5592</v>
      </c>
      <c r="J36" s="57">
        <v>5690</v>
      </c>
      <c r="K36" s="57">
        <v>5640</v>
      </c>
      <c r="L36" s="59">
        <v>-0.87873462214412257</v>
      </c>
      <c r="M36" s="59">
        <v>7.0411842854431654</v>
      </c>
      <c r="N36" s="59">
        <v>17.193060498220646</v>
      </c>
      <c r="O36" s="26"/>
      <c r="Q36" s="107"/>
      <c r="R36" s="128"/>
      <c r="S36" s="107"/>
      <c r="T36" s="109"/>
      <c r="U36" s="107"/>
      <c r="V36" s="97"/>
      <c r="W36" s="72"/>
      <c r="X36" s="72"/>
      <c r="Y36" s="72"/>
      <c r="Z36" s="72"/>
      <c r="BT36" s="21"/>
      <c r="BU36" s="21"/>
      <c r="BV36" s="21"/>
      <c r="BW36" s="21"/>
      <c r="BX36" s="21"/>
      <c r="BY36" s="21"/>
      <c r="BZ36" s="21"/>
      <c r="CA36" s="21"/>
      <c r="CB36" s="21"/>
      <c r="CC36" s="21"/>
    </row>
    <row r="37" spans="1:81" ht="12.75" x14ac:dyDescent="0.2">
      <c r="A37" s="114">
        <v>11024</v>
      </c>
      <c r="B37" s="50" t="s">
        <v>168</v>
      </c>
      <c r="C37" s="57">
        <v>9295</v>
      </c>
      <c r="D37" s="57">
        <v>6911</v>
      </c>
      <c r="E37" s="181"/>
      <c r="F37" s="57">
        <v>4583</v>
      </c>
      <c r="G37" s="57">
        <v>3442</v>
      </c>
      <c r="H37" s="57">
        <v>2651</v>
      </c>
      <c r="I37" s="57">
        <v>3470</v>
      </c>
      <c r="J37" s="57">
        <v>7049</v>
      </c>
      <c r="K37" s="57">
        <v>9445</v>
      </c>
      <c r="L37" s="59">
        <v>33.99063696978294</v>
      </c>
      <c r="M37" s="59">
        <v>36.666184343799728</v>
      </c>
      <c r="N37" s="59">
        <v>-25.648197955890268</v>
      </c>
      <c r="O37" s="26"/>
      <c r="Q37" s="107"/>
      <c r="R37" s="128"/>
      <c r="S37" s="107"/>
      <c r="T37" s="109"/>
      <c r="U37" s="107"/>
      <c r="V37" s="97"/>
      <c r="W37" s="72"/>
      <c r="X37" s="72"/>
      <c r="Y37" s="72"/>
      <c r="Z37" s="72"/>
      <c r="BT37" s="21"/>
      <c r="BU37" s="21"/>
      <c r="BV37" s="21"/>
      <c r="BW37" s="21"/>
      <c r="BX37" s="21"/>
      <c r="BY37" s="21"/>
      <c r="BZ37" s="21"/>
      <c r="CA37" s="21"/>
      <c r="CB37" s="21"/>
      <c r="CC37" s="21"/>
    </row>
    <row r="38" spans="1:81" x14ac:dyDescent="0.25">
      <c r="A38" s="114">
        <v>11026</v>
      </c>
      <c r="B38" s="50" t="s">
        <v>169</v>
      </c>
      <c r="C38" s="57">
        <v>3918</v>
      </c>
      <c r="D38" s="57">
        <v>3316</v>
      </c>
      <c r="E38" s="181"/>
      <c r="F38" s="57">
        <v>2518</v>
      </c>
      <c r="G38" s="57">
        <v>1934</v>
      </c>
      <c r="H38" s="57">
        <v>1615</v>
      </c>
      <c r="I38" s="57">
        <v>1755</v>
      </c>
      <c r="J38" s="57">
        <v>2565</v>
      </c>
      <c r="K38" s="57">
        <v>3434</v>
      </c>
      <c r="L38" s="59">
        <v>33.879142300194928</v>
      </c>
      <c r="M38" s="59">
        <v>3.5585042219541663</v>
      </c>
      <c r="N38" s="59">
        <v>-15.364982133741705</v>
      </c>
      <c r="O38" s="26"/>
      <c r="Q38" s="107"/>
      <c r="R38" s="128"/>
      <c r="S38" s="107"/>
      <c r="T38" s="109"/>
      <c r="U38" s="107"/>
      <c r="V38" s="97"/>
      <c r="W38" s="72"/>
      <c r="X38" s="72"/>
      <c r="Y38" s="72"/>
      <c r="Z38" s="72"/>
      <c r="BT38" s="21"/>
      <c r="BU38" s="21"/>
      <c r="BV38" s="21"/>
      <c r="BW38" s="21"/>
      <c r="BX38" s="21"/>
      <c r="BY38" s="21"/>
      <c r="BZ38" s="21"/>
      <c r="CA38" s="21"/>
      <c r="CB38" s="21"/>
      <c r="CC38" s="21"/>
    </row>
    <row r="39" spans="1:81" ht="12.75" x14ac:dyDescent="0.2">
      <c r="A39" s="114">
        <v>11028</v>
      </c>
      <c r="B39" s="50" t="s">
        <v>148</v>
      </c>
      <c r="C39" s="57">
        <v>5404</v>
      </c>
      <c r="D39" s="57">
        <v>5631</v>
      </c>
      <c r="E39" s="181"/>
      <c r="F39" s="57">
        <v>5005</v>
      </c>
      <c r="G39" s="57">
        <v>2605</v>
      </c>
      <c r="H39" s="57">
        <v>1932</v>
      </c>
      <c r="I39" s="57">
        <v>2505</v>
      </c>
      <c r="J39" s="57">
        <v>3301</v>
      </c>
      <c r="K39" s="57">
        <v>5261</v>
      </c>
      <c r="L39" s="59">
        <v>59.375946682823383</v>
      </c>
      <c r="M39" s="59">
        <v>-6.5707689575563819</v>
      </c>
      <c r="N39" s="59">
        <v>4.2005921539600308</v>
      </c>
      <c r="O39" s="26"/>
      <c r="Q39" s="107"/>
      <c r="R39" s="128"/>
      <c r="S39" s="107"/>
      <c r="T39" s="109"/>
      <c r="U39" s="107"/>
      <c r="V39" s="97"/>
      <c r="W39" s="72"/>
      <c r="X39" s="72"/>
      <c r="Y39" s="72"/>
      <c r="Z39" s="72"/>
      <c r="BT39" s="21"/>
      <c r="BU39" s="21"/>
      <c r="BV39" s="21"/>
      <c r="BW39" s="21"/>
      <c r="BX39" s="21"/>
      <c r="BY39" s="21"/>
      <c r="BZ39" s="21"/>
      <c r="CA39" s="21"/>
      <c r="CB39" s="21"/>
      <c r="CC39" s="21"/>
    </row>
    <row r="40" spans="1:81" ht="12.75" x14ac:dyDescent="0.2">
      <c r="A40" s="114">
        <v>11029</v>
      </c>
      <c r="B40" s="50" t="s">
        <v>74</v>
      </c>
      <c r="C40" s="57">
        <v>4694</v>
      </c>
      <c r="D40" s="57">
        <v>3858</v>
      </c>
      <c r="E40" s="181"/>
      <c r="F40" s="57">
        <v>3918</v>
      </c>
      <c r="G40" s="57">
        <v>3653</v>
      </c>
      <c r="H40" s="57">
        <v>2664</v>
      </c>
      <c r="I40" s="57">
        <v>2532</v>
      </c>
      <c r="J40" s="57">
        <v>3556</v>
      </c>
      <c r="K40" s="57">
        <v>4626</v>
      </c>
      <c r="L40" s="59">
        <v>30.089988751406082</v>
      </c>
      <c r="M40" s="59">
        <v>19.906687402799378</v>
      </c>
      <c r="N40" s="59">
        <v>-17.809970174691088</v>
      </c>
      <c r="O40" s="26"/>
      <c r="Q40" s="107"/>
      <c r="R40" s="128"/>
      <c r="S40" s="107"/>
      <c r="T40" s="109"/>
      <c r="U40" s="107"/>
      <c r="V40" s="97"/>
      <c r="W40" s="72"/>
      <c r="X40" s="72"/>
      <c r="Y40" s="72"/>
      <c r="Z40" s="72"/>
      <c r="BT40" s="21"/>
      <c r="BU40" s="21"/>
      <c r="BV40" s="21"/>
      <c r="BW40" s="21"/>
      <c r="BX40" s="21"/>
      <c r="BY40" s="21"/>
      <c r="BZ40" s="21"/>
      <c r="CA40" s="21"/>
      <c r="CB40" s="21"/>
      <c r="CC40" s="21"/>
    </row>
    <row r="41" spans="1:81" ht="12.75" x14ac:dyDescent="0.2">
      <c r="A41" s="114">
        <v>11030</v>
      </c>
      <c r="B41" s="50" t="s">
        <v>75</v>
      </c>
      <c r="C41" s="57">
        <v>9127</v>
      </c>
      <c r="D41" s="57">
        <v>8984</v>
      </c>
      <c r="E41" s="181"/>
      <c r="F41" s="57">
        <v>8426</v>
      </c>
      <c r="G41" s="57">
        <v>9140</v>
      </c>
      <c r="H41" s="57">
        <v>8785</v>
      </c>
      <c r="I41" s="57">
        <v>8844</v>
      </c>
      <c r="J41" s="57">
        <v>10027</v>
      </c>
      <c r="K41" s="57">
        <v>9771</v>
      </c>
      <c r="L41" s="59">
        <v>-2.5531066121472037</v>
      </c>
      <c r="M41" s="59">
        <v>8.760017809439006</v>
      </c>
      <c r="N41" s="59">
        <v>-1.5667798838610736</v>
      </c>
      <c r="O41" s="26"/>
      <c r="Q41" s="107"/>
      <c r="R41" s="128"/>
      <c r="S41" s="107"/>
      <c r="T41" s="109"/>
      <c r="U41" s="107"/>
      <c r="V41" s="97"/>
      <c r="W41" s="72"/>
      <c r="X41" s="72"/>
      <c r="Y41" s="72"/>
      <c r="Z41" s="72"/>
      <c r="BT41" s="21"/>
      <c r="BU41" s="21"/>
      <c r="BV41" s="21"/>
      <c r="BW41" s="21"/>
      <c r="BX41" s="21"/>
      <c r="BY41" s="21"/>
      <c r="BZ41" s="21"/>
      <c r="CA41" s="21"/>
      <c r="CB41" s="21"/>
      <c r="CC41" s="21"/>
    </row>
    <row r="42" spans="1:81" ht="12.75" x14ac:dyDescent="0.2">
      <c r="A42" s="114">
        <v>11031</v>
      </c>
      <c r="B42" s="50" t="s">
        <v>170</v>
      </c>
      <c r="C42" s="57">
        <v>9127</v>
      </c>
      <c r="D42" s="57">
        <v>9092</v>
      </c>
      <c r="E42" s="181"/>
      <c r="F42" s="57">
        <v>8266</v>
      </c>
      <c r="G42" s="57">
        <v>8580</v>
      </c>
      <c r="H42" s="57">
        <v>8783</v>
      </c>
      <c r="I42" s="57">
        <v>9338</v>
      </c>
      <c r="J42" s="57">
        <v>10073</v>
      </c>
      <c r="K42" s="57">
        <v>8781</v>
      </c>
      <c r="L42" s="59">
        <v>-12.826367517124993</v>
      </c>
      <c r="M42" s="59">
        <v>-3.420589529256489</v>
      </c>
      <c r="N42" s="59">
        <v>-0.38347759395200853</v>
      </c>
      <c r="O42" s="26"/>
      <c r="Q42" s="107"/>
      <c r="R42" s="128"/>
      <c r="S42" s="107"/>
      <c r="T42" s="109"/>
      <c r="U42" s="107"/>
      <c r="V42" s="97"/>
      <c r="W42" s="72"/>
      <c r="X42" s="72"/>
      <c r="Y42" s="72"/>
      <c r="Z42" s="72"/>
      <c r="BT42" s="21"/>
      <c r="BU42" s="21"/>
      <c r="BV42" s="21"/>
      <c r="BW42" s="21"/>
      <c r="BX42" s="21"/>
      <c r="BY42" s="21"/>
      <c r="BZ42" s="21"/>
      <c r="CA42" s="21"/>
      <c r="CB42" s="21"/>
      <c r="CC42" s="21"/>
    </row>
    <row r="43" spans="1:81" ht="12.75" x14ac:dyDescent="0.2">
      <c r="A43" s="114">
        <v>11032</v>
      </c>
      <c r="B43" s="50" t="s">
        <v>76</v>
      </c>
      <c r="C43" s="57">
        <v>9360</v>
      </c>
      <c r="D43" s="57">
        <v>9932</v>
      </c>
      <c r="E43" s="181"/>
      <c r="F43" s="57">
        <v>9673</v>
      </c>
      <c r="G43" s="57">
        <v>9482</v>
      </c>
      <c r="H43" s="57">
        <v>9520</v>
      </c>
      <c r="I43" s="57">
        <v>9553</v>
      </c>
      <c r="J43" s="57">
        <v>10332</v>
      </c>
      <c r="K43" s="57">
        <v>10993</v>
      </c>
      <c r="L43" s="59">
        <v>6.3975996902826182</v>
      </c>
      <c r="M43" s="59">
        <v>10.682641965364482</v>
      </c>
      <c r="N43" s="59">
        <v>6.1111111111111143</v>
      </c>
      <c r="O43" s="26"/>
      <c r="Q43" s="107"/>
      <c r="R43" s="128"/>
      <c r="S43" s="107"/>
      <c r="T43" s="109"/>
      <c r="U43" s="107"/>
      <c r="V43" s="97"/>
      <c r="W43" s="72"/>
      <c r="X43" s="72"/>
      <c r="Y43" s="72"/>
      <c r="Z43" s="72"/>
      <c r="BT43" s="21"/>
      <c r="BU43" s="21"/>
      <c r="BV43" s="21"/>
      <c r="BW43" s="21"/>
      <c r="BX43" s="21"/>
      <c r="BY43" s="21"/>
      <c r="BZ43" s="21"/>
      <c r="CA43" s="21"/>
      <c r="CB43" s="21"/>
      <c r="CC43" s="21"/>
    </row>
    <row r="44" spans="1:81" x14ac:dyDescent="0.25">
      <c r="A44" s="114">
        <v>11033</v>
      </c>
      <c r="B44" s="50" t="s">
        <v>171</v>
      </c>
      <c r="C44" s="57">
        <v>5765</v>
      </c>
      <c r="D44" s="57">
        <v>3661</v>
      </c>
      <c r="E44" s="181"/>
      <c r="F44" s="57">
        <v>5336</v>
      </c>
      <c r="G44" s="57">
        <v>5039</v>
      </c>
      <c r="H44" s="57">
        <v>4030</v>
      </c>
      <c r="I44" s="57">
        <v>4329</v>
      </c>
      <c r="J44" s="57">
        <v>5620</v>
      </c>
      <c r="K44" s="57">
        <v>6027</v>
      </c>
      <c r="L44" s="59">
        <v>7.2419928825622861</v>
      </c>
      <c r="M44" s="59">
        <v>64.627151051625248</v>
      </c>
      <c r="N44" s="59">
        <v>-36.496097137901131</v>
      </c>
      <c r="O44" s="26"/>
      <c r="Q44" s="107"/>
      <c r="R44" s="128"/>
      <c r="S44" s="107"/>
      <c r="T44" s="109"/>
      <c r="U44" s="107"/>
      <c r="V44" s="97"/>
      <c r="W44" s="72"/>
      <c r="X44" s="72"/>
      <c r="Y44" s="72"/>
      <c r="Z44" s="72"/>
      <c r="BT44" s="21"/>
      <c r="BU44" s="21"/>
      <c r="BV44" s="21"/>
      <c r="BW44" s="21"/>
      <c r="BX44" s="21"/>
      <c r="BY44" s="21"/>
      <c r="BZ44" s="21"/>
      <c r="CA44" s="21"/>
      <c r="CB44" s="21"/>
      <c r="CC44" s="21"/>
    </row>
    <row r="45" spans="1:81" x14ac:dyDescent="0.25">
      <c r="A45" s="114">
        <v>11034</v>
      </c>
      <c r="B45" s="50" t="s">
        <v>172</v>
      </c>
      <c r="C45" s="57">
        <v>2882</v>
      </c>
      <c r="D45" s="57">
        <v>2587</v>
      </c>
      <c r="E45" s="181"/>
      <c r="F45" s="57">
        <v>2440</v>
      </c>
      <c r="G45" s="57">
        <v>3570</v>
      </c>
      <c r="H45" s="57">
        <v>3090</v>
      </c>
      <c r="I45" s="57">
        <v>3007</v>
      </c>
      <c r="J45" s="57">
        <v>3653</v>
      </c>
      <c r="K45" s="57">
        <v>3158</v>
      </c>
      <c r="L45" s="59">
        <v>-13.550506433068705</v>
      </c>
      <c r="M45" s="59">
        <v>22.071897951294943</v>
      </c>
      <c r="N45" s="59">
        <v>-10.235947258848029</v>
      </c>
      <c r="O45" s="26"/>
      <c r="Q45" s="107"/>
      <c r="R45" s="128"/>
      <c r="S45" s="107"/>
      <c r="T45" s="109"/>
      <c r="U45" s="107"/>
      <c r="V45" s="97"/>
      <c r="W45" s="72"/>
      <c r="X45" s="72"/>
      <c r="Y45" s="72"/>
      <c r="Z45" s="72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spans="1:81" x14ac:dyDescent="0.25">
      <c r="A46" s="114">
        <v>11035</v>
      </c>
      <c r="B46" s="50" t="s">
        <v>173</v>
      </c>
      <c r="C46" s="57">
        <v>5652</v>
      </c>
      <c r="D46" s="57">
        <v>4606</v>
      </c>
      <c r="E46" s="181"/>
      <c r="F46" s="57">
        <v>4584</v>
      </c>
      <c r="G46" s="57">
        <v>4179</v>
      </c>
      <c r="H46" s="57">
        <v>4882</v>
      </c>
      <c r="I46" s="57">
        <v>5220</v>
      </c>
      <c r="J46" s="57">
        <v>6216</v>
      </c>
      <c r="K46" s="57">
        <v>6412</v>
      </c>
      <c r="L46" s="59">
        <v>3.1531531531531414</v>
      </c>
      <c r="M46" s="59">
        <v>39.209726443769</v>
      </c>
      <c r="N46" s="59">
        <v>-18.506723283793349</v>
      </c>
      <c r="O46" s="26"/>
      <c r="Q46" s="107"/>
      <c r="R46" s="128"/>
      <c r="S46" s="107"/>
      <c r="T46" s="109"/>
      <c r="U46" s="107"/>
      <c r="V46" s="97"/>
      <c r="W46" s="72"/>
      <c r="X46" s="72"/>
      <c r="Y46" s="72"/>
      <c r="Z46" s="72"/>
      <c r="BT46" s="21"/>
      <c r="BU46" s="21"/>
      <c r="BV46" s="21"/>
      <c r="BW46" s="21"/>
      <c r="BX46" s="21"/>
      <c r="BY46" s="21"/>
      <c r="BZ46" s="21"/>
      <c r="CA46" s="21"/>
      <c r="CB46" s="21"/>
      <c r="CC46" s="21"/>
    </row>
    <row r="47" spans="1:81" x14ac:dyDescent="0.25">
      <c r="A47" s="114">
        <v>11036</v>
      </c>
      <c r="B47" s="50" t="s">
        <v>150</v>
      </c>
      <c r="C47" s="57">
        <v>2432</v>
      </c>
      <c r="D47" s="57">
        <v>1696</v>
      </c>
      <c r="E47" s="181"/>
      <c r="F47" s="57">
        <v>2129</v>
      </c>
      <c r="G47" s="57">
        <v>2133</v>
      </c>
      <c r="H47" s="57">
        <v>2176</v>
      </c>
      <c r="I47" s="57">
        <v>2747</v>
      </c>
      <c r="J47" s="57">
        <v>2554</v>
      </c>
      <c r="K47" s="57">
        <v>2621</v>
      </c>
      <c r="L47" s="59">
        <v>2.6233359436178603</v>
      </c>
      <c r="M47" s="59">
        <v>54.540094339622641</v>
      </c>
      <c r="N47" s="59">
        <v>-30.26315789473685</v>
      </c>
      <c r="O47" s="26"/>
      <c r="Q47" s="107"/>
      <c r="R47" s="128"/>
      <c r="S47" s="107"/>
      <c r="T47" s="109"/>
      <c r="U47" s="107"/>
      <c r="V47" s="97"/>
      <c r="W47" s="72"/>
      <c r="X47" s="72"/>
      <c r="Y47" s="72"/>
      <c r="Z47" s="72"/>
      <c r="BT47" s="21"/>
      <c r="BU47" s="21"/>
      <c r="BV47" s="21"/>
      <c r="BW47" s="21"/>
      <c r="BX47" s="21"/>
      <c r="BY47" s="21"/>
      <c r="BZ47" s="21"/>
      <c r="CA47" s="21"/>
      <c r="CB47" s="21"/>
      <c r="CC47" s="21"/>
    </row>
    <row r="48" spans="1:81" x14ac:dyDescent="0.25">
      <c r="A48" s="114">
        <v>11037</v>
      </c>
      <c r="B48" s="50" t="s">
        <v>149</v>
      </c>
      <c r="C48" s="57">
        <v>2432</v>
      </c>
      <c r="D48" s="57">
        <v>1696</v>
      </c>
      <c r="E48" s="181"/>
      <c r="F48" s="57">
        <v>2133</v>
      </c>
      <c r="G48" s="57">
        <v>2133</v>
      </c>
      <c r="H48" s="57">
        <v>2177</v>
      </c>
      <c r="I48" s="57">
        <v>2749</v>
      </c>
      <c r="J48" s="57">
        <v>2554</v>
      </c>
      <c r="K48" s="57">
        <v>2617</v>
      </c>
      <c r="L48" s="59">
        <v>2.4667188723570774</v>
      </c>
      <c r="M48" s="59">
        <v>54.304245283018872</v>
      </c>
      <c r="N48" s="59">
        <v>-30.26315789473685</v>
      </c>
      <c r="O48" s="26"/>
      <c r="Q48" s="107"/>
      <c r="R48" s="128"/>
      <c r="S48" s="107"/>
      <c r="T48" s="109"/>
      <c r="U48" s="107"/>
      <c r="V48" s="97"/>
      <c r="W48" s="72"/>
      <c r="X48" s="72"/>
      <c r="Y48" s="72"/>
      <c r="Z48" s="72"/>
      <c r="BT48" s="21"/>
      <c r="BU48" s="21"/>
      <c r="BV48" s="21"/>
      <c r="BW48" s="21"/>
      <c r="BX48" s="21"/>
      <c r="BY48" s="21"/>
      <c r="BZ48" s="21"/>
      <c r="CA48" s="21"/>
      <c r="CB48" s="21"/>
      <c r="CC48" s="21"/>
    </row>
    <row r="49" spans="1:81" x14ac:dyDescent="0.25">
      <c r="A49" s="114">
        <v>11040</v>
      </c>
      <c r="B49" s="50" t="s">
        <v>77</v>
      </c>
      <c r="C49" s="57">
        <v>2477</v>
      </c>
      <c r="D49" s="57">
        <v>3586</v>
      </c>
      <c r="E49" s="181"/>
      <c r="F49" s="57">
        <v>4480</v>
      </c>
      <c r="G49" s="57">
        <v>3645</v>
      </c>
      <c r="H49" s="57">
        <v>3278</v>
      </c>
      <c r="I49" s="57">
        <v>3200</v>
      </c>
      <c r="J49" s="57">
        <v>3481</v>
      </c>
      <c r="K49" s="57">
        <v>3685</v>
      </c>
      <c r="L49" s="59">
        <v>5.860384946854353</v>
      </c>
      <c r="M49" s="59">
        <v>2.76073619631903</v>
      </c>
      <c r="N49" s="59">
        <v>44.771901493742433</v>
      </c>
      <c r="O49" s="26"/>
      <c r="Q49" s="107"/>
      <c r="R49" s="128"/>
      <c r="S49" s="107"/>
      <c r="T49" s="109"/>
      <c r="U49" s="107"/>
      <c r="V49" s="97"/>
      <c r="W49" s="72"/>
      <c r="X49" s="72"/>
      <c r="Y49" s="72"/>
      <c r="Z49" s="72"/>
      <c r="BT49" s="21"/>
      <c r="BU49" s="21"/>
      <c r="BV49" s="21"/>
      <c r="BW49" s="21"/>
      <c r="BX49" s="21"/>
      <c r="BY49" s="21"/>
      <c r="BZ49" s="21"/>
      <c r="CA49" s="21"/>
      <c r="CB49" s="21"/>
      <c r="CC49" s="21"/>
    </row>
    <row r="50" spans="1:81" x14ac:dyDescent="0.25">
      <c r="A50" s="114">
        <v>11041</v>
      </c>
      <c r="B50" s="50" t="s">
        <v>78</v>
      </c>
      <c r="C50" s="57">
        <v>1536</v>
      </c>
      <c r="D50" s="57">
        <v>1925</v>
      </c>
      <c r="E50" s="181"/>
      <c r="F50" s="57">
        <v>1783</v>
      </c>
      <c r="G50" s="57">
        <v>1677</v>
      </c>
      <c r="H50" s="57">
        <v>2178</v>
      </c>
      <c r="I50" s="57">
        <v>1954</v>
      </c>
      <c r="J50" s="57">
        <v>1894</v>
      </c>
      <c r="K50" s="57">
        <v>1895</v>
      </c>
      <c r="L50" s="59">
        <v>5.2798310454065245E-2</v>
      </c>
      <c r="M50" s="59">
        <v>-1.5584415584415581</v>
      </c>
      <c r="N50" s="59">
        <v>25.325520833333329</v>
      </c>
      <c r="O50" s="26"/>
      <c r="Q50" s="107"/>
      <c r="R50" s="128"/>
      <c r="S50" s="107"/>
      <c r="T50" s="109"/>
      <c r="U50" s="107"/>
      <c r="V50" s="97"/>
      <c r="W50" s="72"/>
      <c r="X50" s="72"/>
      <c r="Y50" s="72"/>
      <c r="Z50" s="72"/>
    </row>
    <row r="51" spans="1:81" x14ac:dyDescent="0.25">
      <c r="A51" s="114">
        <v>11042</v>
      </c>
      <c r="B51" s="50" t="s">
        <v>174</v>
      </c>
      <c r="C51" s="57">
        <v>2100</v>
      </c>
      <c r="D51" s="57">
        <v>2193</v>
      </c>
      <c r="E51" s="181"/>
      <c r="F51" s="57">
        <v>1755</v>
      </c>
      <c r="G51" s="57">
        <v>1750</v>
      </c>
      <c r="H51" s="57">
        <v>2071</v>
      </c>
      <c r="I51" s="57">
        <v>2633</v>
      </c>
      <c r="J51" s="57">
        <v>3360</v>
      </c>
      <c r="K51" s="57">
        <v>2666</v>
      </c>
      <c r="L51" s="59">
        <v>-20.654761904761912</v>
      </c>
      <c r="M51" s="59">
        <v>21.568627450980387</v>
      </c>
      <c r="N51" s="59">
        <v>4.4285714285714306</v>
      </c>
      <c r="O51" s="26"/>
      <c r="Q51" s="107"/>
      <c r="R51" s="128"/>
      <c r="S51" s="107"/>
      <c r="T51" s="109"/>
      <c r="U51" s="107"/>
      <c r="V51" s="97"/>
      <c r="W51" s="72"/>
      <c r="X51" s="72"/>
      <c r="Y51" s="72"/>
      <c r="Z51" s="72"/>
    </row>
    <row r="52" spans="1:81" x14ac:dyDescent="0.25">
      <c r="A52" s="114">
        <v>11043</v>
      </c>
      <c r="B52" s="50" t="s">
        <v>175</v>
      </c>
      <c r="C52" s="57">
        <v>7266</v>
      </c>
      <c r="D52" s="57">
        <v>7623</v>
      </c>
      <c r="E52" s="181"/>
      <c r="F52" s="57">
        <v>7504</v>
      </c>
      <c r="G52" s="57">
        <v>7804</v>
      </c>
      <c r="H52" s="57">
        <v>7933</v>
      </c>
      <c r="I52" s="57">
        <v>9154</v>
      </c>
      <c r="J52" s="57">
        <v>8111</v>
      </c>
      <c r="K52" s="57">
        <v>7554</v>
      </c>
      <c r="L52" s="59">
        <v>-6.8672173591419039</v>
      </c>
      <c r="M52" s="59">
        <v>-0.90515545060999614</v>
      </c>
      <c r="N52" s="59">
        <v>4.913294797687854</v>
      </c>
      <c r="O52" s="26"/>
      <c r="Q52" s="107"/>
      <c r="R52" s="128"/>
      <c r="S52" s="107"/>
      <c r="T52" s="109"/>
      <c r="U52" s="107"/>
      <c r="V52" s="97"/>
      <c r="W52" s="72"/>
      <c r="X52" s="72"/>
      <c r="Y52" s="72"/>
      <c r="Z52" s="72"/>
    </row>
    <row r="53" spans="1:81" x14ac:dyDescent="0.25">
      <c r="A53" s="114">
        <v>11044</v>
      </c>
      <c r="B53" s="50" t="s">
        <v>176</v>
      </c>
      <c r="C53" s="57">
        <v>2427</v>
      </c>
      <c r="D53" s="57">
        <v>4694</v>
      </c>
      <c r="E53" s="181"/>
      <c r="F53" s="57">
        <v>3696</v>
      </c>
      <c r="G53" s="57">
        <v>3672</v>
      </c>
      <c r="H53" s="57">
        <v>3797</v>
      </c>
      <c r="I53" s="57">
        <v>5367</v>
      </c>
      <c r="J53" s="57">
        <v>6308</v>
      </c>
      <c r="K53" s="57">
        <v>3370</v>
      </c>
      <c r="L53" s="59">
        <v>-46.575776791376036</v>
      </c>
      <c r="M53" s="59">
        <v>-28.206220707285894</v>
      </c>
      <c r="N53" s="59">
        <v>93.407498969921704</v>
      </c>
      <c r="O53" s="26"/>
      <c r="Q53" s="107"/>
      <c r="R53" s="128"/>
      <c r="S53" s="107"/>
      <c r="T53" s="109"/>
      <c r="U53" s="107"/>
      <c r="V53" s="97"/>
      <c r="W53" s="72"/>
      <c r="X53" s="72"/>
      <c r="Y53" s="72"/>
      <c r="Z53" s="72"/>
    </row>
    <row r="54" spans="1:81" x14ac:dyDescent="0.25">
      <c r="A54" s="114">
        <v>11045</v>
      </c>
      <c r="B54" s="50" t="s">
        <v>80</v>
      </c>
      <c r="C54" s="57">
        <v>4097</v>
      </c>
      <c r="D54" s="57">
        <v>2424</v>
      </c>
      <c r="E54" s="181"/>
      <c r="F54" s="57">
        <v>2383</v>
      </c>
      <c r="G54" s="57">
        <v>2098</v>
      </c>
      <c r="H54" s="57">
        <v>2507</v>
      </c>
      <c r="I54" s="57">
        <v>2640</v>
      </c>
      <c r="J54" s="57">
        <v>2722</v>
      </c>
      <c r="K54" s="57">
        <v>2743</v>
      </c>
      <c r="L54" s="59">
        <v>0.77149155033065142</v>
      </c>
      <c r="M54" s="59">
        <v>13.160066006600672</v>
      </c>
      <c r="N54" s="59">
        <v>-40.834757139370268</v>
      </c>
      <c r="O54" s="26"/>
      <c r="Q54" s="107"/>
      <c r="R54" s="128"/>
      <c r="S54" s="107"/>
      <c r="T54" s="109"/>
      <c r="U54" s="107"/>
      <c r="V54" s="97"/>
      <c r="W54" s="72"/>
      <c r="X54" s="72"/>
      <c r="Y54" s="72"/>
      <c r="Z54" s="72"/>
    </row>
    <row r="55" spans="1:81" x14ac:dyDescent="0.25">
      <c r="A55" s="114">
        <v>11046</v>
      </c>
      <c r="B55" s="50" t="s">
        <v>79</v>
      </c>
      <c r="C55" s="57">
        <v>2901</v>
      </c>
      <c r="D55" s="57">
        <v>1293</v>
      </c>
      <c r="E55" s="181"/>
      <c r="F55" s="57">
        <v>1917</v>
      </c>
      <c r="G55" s="57">
        <v>1698</v>
      </c>
      <c r="H55" s="57">
        <v>1752</v>
      </c>
      <c r="I55" s="57">
        <v>2065</v>
      </c>
      <c r="J55" s="57">
        <v>2077</v>
      </c>
      <c r="K55" s="57">
        <v>1959</v>
      </c>
      <c r="L55" s="59">
        <v>-5.6812710640346609</v>
      </c>
      <c r="M55" s="59">
        <v>51.508120649651971</v>
      </c>
      <c r="N55" s="59">
        <v>-55.429162357807655</v>
      </c>
      <c r="O55" s="26"/>
      <c r="Q55" s="107"/>
      <c r="R55" s="128"/>
      <c r="S55" s="107"/>
      <c r="T55" s="109"/>
      <c r="U55" s="107"/>
      <c r="V55" s="97"/>
      <c r="W55" s="72"/>
      <c r="X55" s="72"/>
      <c r="Y55" s="72"/>
      <c r="Z55" s="72"/>
    </row>
    <row r="56" spans="1:81" x14ac:dyDescent="0.25">
      <c r="A56" s="114">
        <v>11047</v>
      </c>
      <c r="B56" s="50" t="s">
        <v>81</v>
      </c>
      <c r="C56" s="57"/>
      <c r="D56" s="57"/>
      <c r="E56" s="181"/>
      <c r="F56" s="57">
        <v>12866</v>
      </c>
      <c r="G56" s="57">
        <v>10917</v>
      </c>
      <c r="H56" s="57">
        <v>9493</v>
      </c>
      <c r="I56" s="57">
        <v>7579</v>
      </c>
      <c r="J56" s="57">
        <v>5931</v>
      </c>
      <c r="K56" s="57">
        <v>7837</v>
      </c>
      <c r="L56" s="59">
        <v>32.136233350193891</v>
      </c>
      <c r="M56" s="59"/>
      <c r="N56" s="59"/>
      <c r="O56" s="26"/>
      <c r="Q56" s="107"/>
      <c r="R56" s="128"/>
      <c r="S56" s="107"/>
      <c r="T56" s="107"/>
      <c r="U56" s="107"/>
      <c r="V56" s="97"/>
      <c r="W56" s="72"/>
      <c r="X56" s="72"/>
      <c r="Y56" s="72"/>
      <c r="Z56" s="72"/>
    </row>
    <row r="57" spans="1:81" x14ac:dyDescent="0.25">
      <c r="A57" s="114">
        <v>11048</v>
      </c>
      <c r="B57" s="50" t="s">
        <v>177</v>
      </c>
      <c r="C57" s="57">
        <v>6097</v>
      </c>
      <c r="D57" s="57">
        <v>5019</v>
      </c>
      <c r="E57" s="181"/>
      <c r="F57" s="57">
        <v>3692</v>
      </c>
      <c r="G57" s="57">
        <v>2762</v>
      </c>
      <c r="H57" s="57">
        <v>4173</v>
      </c>
      <c r="I57" s="57">
        <v>6438</v>
      </c>
      <c r="J57" s="57">
        <v>6803</v>
      </c>
      <c r="K57" s="57">
        <v>4190</v>
      </c>
      <c r="L57" s="59">
        <v>-38.409525209466409</v>
      </c>
      <c r="M57" s="59">
        <v>-16.517234508866309</v>
      </c>
      <c r="N57" s="59">
        <v>-17.680826636050512</v>
      </c>
      <c r="O57" s="26"/>
      <c r="Q57" s="107"/>
      <c r="R57" s="128"/>
      <c r="S57" s="107"/>
      <c r="T57" s="107"/>
      <c r="U57" s="107"/>
      <c r="V57" s="97"/>
      <c r="W57" s="72"/>
      <c r="X57" s="72"/>
      <c r="Y57" s="72"/>
      <c r="Z57" s="72"/>
    </row>
    <row r="58" spans="1:81" x14ac:dyDescent="0.25">
      <c r="A58" s="114">
        <v>11049</v>
      </c>
      <c r="B58" s="50" t="s">
        <v>178</v>
      </c>
      <c r="C58" s="57">
        <v>2698</v>
      </c>
      <c r="D58" s="57">
        <v>1846</v>
      </c>
      <c r="E58" s="181"/>
      <c r="F58" s="57">
        <v>3198</v>
      </c>
      <c r="G58" s="57">
        <v>2989</v>
      </c>
      <c r="H58" s="57">
        <v>2379</v>
      </c>
      <c r="I58" s="57">
        <v>2931</v>
      </c>
      <c r="J58" s="57">
        <v>3144</v>
      </c>
      <c r="K58" s="57">
        <v>3332</v>
      </c>
      <c r="L58" s="59">
        <v>5.9796437659032904</v>
      </c>
      <c r="M58" s="59">
        <v>80.498374864572042</v>
      </c>
      <c r="N58" s="59">
        <v>-31.578947368421055</v>
      </c>
      <c r="O58" s="26"/>
      <c r="Q58" s="107"/>
      <c r="R58" s="128"/>
      <c r="S58" s="107"/>
      <c r="T58" s="107"/>
      <c r="U58" s="107"/>
      <c r="V58" s="97"/>
      <c r="W58" s="72"/>
      <c r="X58" s="72"/>
      <c r="Y58" s="72"/>
      <c r="Z58" s="72"/>
    </row>
    <row r="59" spans="1:81" x14ac:dyDescent="0.25">
      <c r="A59" s="114">
        <v>11051</v>
      </c>
      <c r="B59" s="50" t="s">
        <v>151</v>
      </c>
      <c r="C59" s="57">
        <v>19056</v>
      </c>
      <c r="D59" s="57">
        <v>17286</v>
      </c>
      <c r="E59" s="181"/>
      <c r="F59" s="57">
        <v>18034</v>
      </c>
      <c r="G59" s="57">
        <v>18506</v>
      </c>
      <c r="H59" s="57">
        <v>18921</v>
      </c>
      <c r="I59" s="57">
        <v>16833</v>
      </c>
      <c r="J59" s="57">
        <v>16273</v>
      </c>
      <c r="K59" s="57">
        <v>19035</v>
      </c>
      <c r="L59" s="59">
        <v>16.972899895532478</v>
      </c>
      <c r="M59" s="59">
        <v>10.118014578271442</v>
      </c>
      <c r="N59" s="59">
        <v>-9.2884130982367878</v>
      </c>
      <c r="O59" s="26"/>
      <c r="Q59" s="107"/>
      <c r="R59" s="128"/>
      <c r="S59" s="107"/>
      <c r="T59" s="107"/>
      <c r="U59" s="107"/>
      <c r="V59" s="97"/>
      <c r="W59" s="72"/>
      <c r="X59" s="72"/>
      <c r="Y59" s="72"/>
      <c r="Z59" s="72"/>
    </row>
    <row r="60" spans="1:81" x14ac:dyDescent="0.25">
      <c r="A60" s="114">
        <v>11052</v>
      </c>
      <c r="B60" s="50" t="s">
        <v>152</v>
      </c>
      <c r="C60" s="57">
        <v>5336</v>
      </c>
      <c r="D60" s="57">
        <v>5152</v>
      </c>
      <c r="E60" s="181"/>
      <c r="F60" s="57">
        <v>4560</v>
      </c>
      <c r="G60" s="57"/>
      <c r="H60" s="57"/>
      <c r="I60" s="57"/>
      <c r="J60" s="57">
        <v>6373</v>
      </c>
      <c r="K60" s="57">
        <v>8238</v>
      </c>
      <c r="L60" s="59">
        <v>29.264082849521429</v>
      </c>
      <c r="M60" s="59">
        <v>59.899068322981378</v>
      </c>
      <c r="N60" s="59">
        <v>-3.448275862068968</v>
      </c>
      <c r="O60" s="26"/>
      <c r="Q60" s="107"/>
      <c r="R60" s="128"/>
      <c r="S60" s="107"/>
      <c r="T60" s="107"/>
      <c r="U60" s="107"/>
      <c r="V60" s="97"/>
      <c r="W60" s="72"/>
      <c r="X60" s="72"/>
      <c r="Y60" s="72"/>
      <c r="Z60" s="72"/>
    </row>
    <row r="61" spans="1:81" x14ac:dyDescent="0.25">
      <c r="A61" s="114">
        <v>11053</v>
      </c>
      <c r="B61" s="50" t="s">
        <v>153</v>
      </c>
      <c r="C61" s="57">
        <v>7006</v>
      </c>
      <c r="D61" s="57">
        <v>8300</v>
      </c>
      <c r="E61" s="181"/>
      <c r="F61" s="57">
        <v>13282</v>
      </c>
      <c r="G61" s="57">
        <v>13156</v>
      </c>
      <c r="H61" s="57">
        <v>12787</v>
      </c>
      <c r="I61" s="57">
        <v>9258</v>
      </c>
      <c r="J61" s="57">
        <v>7939</v>
      </c>
      <c r="K61" s="57">
        <v>8244</v>
      </c>
      <c r="L61" s="59">
        <v>3.8417936767854997</v>
      </c>
      <c r="M61" s="59">
        <v>-0.67469879518073128</v>
      </c>
      <c r="N61" s="59">
        <v>18.469882957465032</v>
      </c>
      <c r="O61" s="26"/>
      <c r="Q61" s="107"/>
      <c r="R61" s="128"/>
      <c r="S61" s="107"/>
      <c r="T61" s="107"/>
      <c r="U61" s="107"/>
      <c r="V61" s="97"/>
      <c r="W61" s="72"/>
      <c r="X61" s="72"/>
      <c r="Y61" s="72"/>
      <c r="Z61" s="72"/>
    </row>
    <row r="62" spans="1:81" x14ac:dyDescent="0.25">
      <c r="A62" s="114">
        <v>11054</v>
      </c>
      <c r="B62" s="50" t="s">
        <v>179</v>
      </c>
      <c r="C62" s="57">
        <v>9636</v>
      </c>
      <c r="D62" s="57">
        <v>9456</v>
      </c>
      <c r="E62" s="181"/>
      <c r="F62" s="57">
        <v>13896</v>
      </c>
      <c r="G62" s="57">
        <v>13818</v>
      </c>
      <c r="H62" s="57">
        <v>13647</v>
      </c>
      <c r="I62" s="57">
        <v>10512</v>
      </c>
      <c r="J62" s="57">
        <v>8545</v>
      </c>
      <c r="K62" s="57">
        <v>9179</v>
      </c>
      <c r="L62" s="59">
        <v>7.4195435927443043</v>
      </c>
      <c r="M62" s="59">
        <v>-2.9293570219966085</v>
      </c>
      <c r="N62" s="59">
        <v>-1.8679950186799488</v>
      </c>
      <c r="O62" s="26"/>
      <c r="Q62" s="107"/>
      <c r="R62" s="128"/>
    </row>
    <row r="63" spans="1:81" x14ac:dyDescent="0.25">
      <c r="A63" s="111"/>
      <c r="B63" s="112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2"/>
    </row>
    <row r="64" spans="1:81" x14ac:dyDescent="0.25">
      <c r="A64" s="20"/>
      <c r="B64" s="86" t="s">
        <v>306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</row>
    <row r="65" spans="1:71" x14ac:dyDescent="0.25">
      <c r="A65" s="20"/>
      <c r="B65" s="86" t="s">
        <v>317</v>
      </c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</row>
    <row r="66" spans="1:7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</row>
    <row r="67" spans="1:7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</row>
    <row r="68" spans="1:7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</row>
    <row r="69" spans="1:7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71" s="20" customFormat="1" x14ac:dyDescent="0.25"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</row>
    <row r="71" spans="1:71" s="20" customFormat="1" x14ac:dyDescent="0.25"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</row>
    <row r="72" spans="1:71" s="20" customFormat="1" x14ac:dyDescent="0.25"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</row>
    <row r="73" spans="1:71" s="20" customFormat="1" x14ac:dyDescent="0.25"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</row>
    <row r="74" spans="1:71" s="20" customFormat="1" x14ac:dyDescent="0.25"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</row>
    <row r="75" spans="1:71" s="20" customFormat="1" x14ac:dyDescent="0.25"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</row>
    <row r="76" spans="1:71" s="20" customFormat="1" x14ac:dyDescent="0.25"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</row>
    <row r="77" spans="1:71" s="20" customFormat="1" x14ac:dyDescent="0.25"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</row>
    <row r="78" spans="1:71" s="20" customFormat="1" x14ac:dyDescent="0.25"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</row>
    <row r="79" spans="1:71" s="20" customFormat="1" x14ac:dyDescent="0.25"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</row>
    <row r="80" spans="1:71" s="20" customFormat="1" x14ac:dyDescent="0.25"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</row>
    <row r="81" spans="22:71" s="20" customFormat="1" x14ac:dyDescent="0.25"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</row>
    <row r="82" spans="22:71" s="20" customFormat="1" x14ac:dyDescent="0.25"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</row>
    <row r="83" spans="22:71" s="20" customFormat="1" x14ac:dyDescent="0.25"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</row>
    <row r="84" spans="22:71" s="20" customFormat="1" x14ac:dyDescent="0.25"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</row>
    <row r="85" spans="22:71" s="20" customFormat="1" x14ac:dyDescent="0.25"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</row>
    <row r="86" spans="22:71" s="20" customFormat="1" x14ac:dyDescent="0.25"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</row>
    <row r="87" spans="22:71" s="20" customFormat="1" x14ac:dyDescent="0.25"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</row>
    <row r="88" spans="22:71" s="20" customFormat="1" x14ac:dyDescent="0.25"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</row>
    <row r="89" spans="22:71" s="20" customFormat="1" x14ac:dyDescent="0.25"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</row>
    <row r="90" spans="22:71" s="20" customFormat="1" x14ac:dyDescent="0.25"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</row>
    <row r="91" spans="22:71" s="20" customFormat="1" x14ac:dyDescent="0.25"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</row>
    <row r="92" spans="22:71" s="20" customFormat="1" x14ac:dyDescent="0.25"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</row>
    <row r="93" spans="22:71" s="20" customFormat="1" x14ac:dyDescent="0.25"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</row>
    <row r="94" spans="22:71" s="20" customFormat="1" x14ac:dyDescent="0.25"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</row>
    <row r="95" spans="22:71" s="20" customFormat="1" x14ac:dyDescent="0.25"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</row>
    <row r="96" spans="22:71" s="20" customFormat="1" x14ac:dyDescent="0.25"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</row>
    <row r="97" spans="22:71" s="20" customFormat="1" x14ac:dyDescent="0.25"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</row>
    <row r="98" spans="22:71" s="20" customFormat="1" x14ac:dyDescent="0.25"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</row>
    <row r="99" spans="22:71" s="20" customFormat="1" x14ac:dyDescent="0.25"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</row>
    <row r="100" spans="22:71" s="20" customFormat="1" x14ac:dyDescent="0.25"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</row>
    <row r="101" spans="22:71" s="20" customFormat="1" x14ac:dyDescent="0.25"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</row>
    <row r="102" spans="22:71" s="20" customFormat="1" x14ac:dyDescent="0.25"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</row>
    <row r="103" spans="22:71" s="20" customFormat="1" x14ac:dyDescent="0.25"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</row>
    <row r="104" spans="22:71" s="20" customFormat="1" x14ac:dyDescent="0.25"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</row>
    <row r="105" spans="22:71" s="20" customFormat="1" x14ac:dyDescent="0.25"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</row>
    <row r="106" spans="22:71" s="20" customFormat="1" x14ac:dyDescent="0.25"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</row>
    <row r="107" spans="22:71" s="20" customFormat="1" x14ac:dyDescent="0.25"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</row>
    <row r="108" spans="22:71" s="20" customFormat="1" x14ac:dyDescent="0.25"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</row>
    <row r="109" spans="22:71" s="20" customFormat="1" x14ac:dyDescent="0.25"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</row>
    <row r="110" spans="22:71" s="20" customFormat="1" x14ac:dyDescent="0.25"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</row>
    <row r="111" spans="22:71" s="20" customFormat="1" x14ac:dyDescent="0.25"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</row>
    <row r="112" spans="22:71" s="20" customFormat="1" x14ac:dyDescent="0.25"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</row>
    <row r="113" spans="22:71" s="20" customFormat="1" x14ac:dyDescent="0.25"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</row>
    <row r="114" spans="22:71" s="20" customFormat="1" x14ac:dyDescent="0.25"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</row>
    <row r="115" spans="22:71" s="20" customFormat="1" x14ac:dyDescent="0.25"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</row>
    <row r="116" spans="22:71" s="20" customFormat="1" x14ac:dyDescent="0.25"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</row>
    <row r="117" spans="22:71" s="20" customFormat="1" x14ac:dyDescent="0.25"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</row>
    <row r="118" spans="22:71" s="20" customFormat="1" x14ac:dyDescent="0.25"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</row>
    <row r="119" spans="22:71" s="20" customFormat="1" x14ac:dyDescent="0.25"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</row>
    <row r="120" spans="22:71" s="20" customFormat="1" x14ac:dyDescent="0.25"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</row>
    <row r="121" spans="22:71" s="20" customFormat="1" x14ac:dyDescent="0.25"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</row>
    <row r="122" spans="22:71" s="20" customFormat="1" x14ac:dyDescent="0.25"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</row>
    <row r="123" spans="22:71" s="20" customFormat="1" x14ac:dyDescent="0.25"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</row>
    <row r="124" spans="22:71" s="20" customFormat="1" x14ac:dyDescent="0.25"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</row>
    <row r="125" spans="22:71" s="20" customFormat="1" x14ac:dyDescent="0.25"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</row>
    <row r="126" spans="22:71" s="20" customFormat="1" x14ac:dyDescent="0.25"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</row>
    <row r="127" spans="22:71" s="20" customFormat="1" x14ac:dyDescent="0.25"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</row>
    <row r="128" spans="22:71" s="20" customFormat="1" x14ac:dyDescent="0.25"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</row>
    <row r="129" spans="22:71" s="20" customFormat="1" x14ac:dyDescent="0.25"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</row>
    <row r="130" spans="22:71" s="20" customFormat="1" x14ac:dyDescent="0.25"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</row>
    <row r="131" spans="22:71" s="20" customFormat="1" x14ac:dyDescent="0.25"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</row>
    <row r="132" spans="22:71" s="20" customFormat="1" x14ac:dyDescent="0.25"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</row>
    <row r="133" spans="22:71" s="20" customFormat="1" x14ac:dyDescent="0.25"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</row>
    <row r="134" spans="22:71" s="20" customFormat="1" x14ac:dyDescent="0.25"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</row>
    <row r="135" spans="22:71" s="20" customFormat="1" x14ac:dyDescent="0.25"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</row>
    <row r="136" spans="22:71" s="20" customFormat="1" x14ac:dyDescent="0.25"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</row>
    <row r="137" spans="22:71" s="20" customFormat="1" x14ac:dyDescent="0.25"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</row>
    <row r="138" spans="22:71" s="20" customFormat="1" x14ac:dyDescent="0.25"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</row>
    <row r="139" spans="22:71" s="20" customFormat="1" x14ac:dyDescent="0.25"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</row>
    <row r="140" spans="22:71" s="20" customFormat="1" x14ac:dyDescent="0.25"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</row>
    <row r="141" spans="22:71" s="20" customFormat="1" x14ac:dyDescent="0.25"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</row>
    <row r="142" spans="22:71" s="20" customFormat="1" x14ac:dyDescent="0.25"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</row>
    <row r="143" spans="22:71" s="20" customFormat="1" x14ac:dyDescent="0.25"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</row>
    <row r="144" spans="22:71" s="20" customFormat="1" x14ac:dyDescent="0.25"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</row>
    <row r="145" spans="22:71" s="20" customFormat="1" x14ac:dyDescent="0.25"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</row>
    <row r="146" spans="22:71" s="20" customFormat="1" x14ac:dyDescent="0.25"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</row>
    <row r="147" spans="22:71" s="20" customFormat="1" x14ac:dyDescent="0.25"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</row>
    <row r="148" spans="22:71" s="20" customFormat="1" x14ac:dyDescent="0.25"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</row>
    <row r="149" spans="22:71" s="20" customFormat="1" x14ac:dyDescent="0.25"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</row>
    <row r="150" spans="22:71" s="20" customFormat="1" x14ac:dyDescent="0.25"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</row>
    <row r="151" spans="22:71" s="20" customFormat="1" x14ac:dyDescent="0.25"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</row>
    <row r="152" spans="22:71" s="20" customFormat="1" x14ac:dyDescent="0.25"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</row>
    <row r="153" spans="22:71" s="20" customFormat="1" x14ac:dyDescent="0.25"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</row>
    <row r="154" spans="22:71" s="20" customFormat="1" x14ac:dyDescent="0.25"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</row>
    <row r="155" spans="22:71" s="20" customFormat="1" x14ac:dyDescent="0.25"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</row>
    <row r="156" spans="22:71" s="20" customFormat="1" x14ac:dyDescent="0.25"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</row>
    <row r="157" spans="22:71" s="20" customFormat="1" x14ac:dyDescent="0.25"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</row>
    <row r="158" spans="22:71" s="20" customFormat="1" x14ac:dyDescent="0.25"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</row>
    <row r="159" spans="22:71" s="20" customFormat="1" x14ac:dyDescent="0.25"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</row>
    <row r="160" spans="22:71" s="20" customFormat="1" x14ac:dyDescent="0.25"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</row>
    <row r="161" spans="22:71" s="20" customFormat="1" x14ac:dyDescent="0.25"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</row>
    <row r="162" spans="22:71" s="20" customFormat="1" x14ac:dyDescent="0.25"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</row>
    <row r="163" spans="22:71" s="20" customFormat="1" x14ac:dyDescent="0.25"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</row>
    <row r="164" spans="22:71" s="20" customFormat="1" x14ac:dyDescent="0.25"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</row>
    <row r="165" spans="22:71" s="20" customFormat="1" x14ac:dyDescent="0.25"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</row>
    <row r="166" spans="22:71" s="20" customFormat="1" x14ac:dyDescent="0.25"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</row>
    <row r="167" spans="22:71" s="20" customFormat="1" x14ac:dyDescent="0.25"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</row>
    <row r="168" spans="22:71" s="20" customFormat="1" x14ac:dyDescent="0.25"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</row>
    <row r="169" spans="22:71" s="20" customFormat="1" x14ac:dyDescent="0.25"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</row>
    <row r="170" spans="22:71" s="20" customFormat="1" x14ac:dyDescent="0.25"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</row>
    <row r="171" spans="22:71" s="20" customFormat="1" x14ac:dyDescent="0.25"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</row>
    <row r="172" spans="22:71" s="20" customFormat="1" x14ac:dyDescent="0.25"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</row>
    <row r="173" spans="22:71" s="20" customFormat="1" x14ac:dyDescent="0.25"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</row>
    <row r="174" spans="22:71" s="20" customFormat="1" x14ac:dyDescent="0.25"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</row>
    <row r="175" spans="22:71" s="20" customFormat="1" x14ac:dyDescent="0.25"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</row>
    <row r="176" spans="22:71" s="20" customFormat="1" x14ac:dyDescent="0.25"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</row>
    <row r="177" spans="22:71" s="20" customFormat="1" x14ac:dyDescent="0.25"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</row>
    <row r="178" spans="22:71" s="20" customFormat="1" x14ac:dyDescent="0.25"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</row>
    <row r="179" spans="22:71" s="20" customFormat="1" x14ac:dyDescent="0.25"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</row>
    <row r="180" spans="22:71" s="20" customFormat="1" x14ac:dyDescent="0.25"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</row>
    <row r="181" spans="22:71" s="20" customFormat="1" x14ac:dyDescent="0.25"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</row>
    <row r="182" spans="22:71" s="20" customFormat="1" x14ac:dyDescent="0.25"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</row>
    <row r="183" spans="22:71" s="20" customFormat="1" x14ac:dyDescent="0.25"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</row>
    <row r="184" spans="22:71" s="20" customFormat="1" x14ac:dyDescent="0.25"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</row>
    <row r="185" spans="22:71" s="20" customFormat="1" x14ac:dyDescent="0.25"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</row>
    <row r="186" spans="22:71" s="20" customFormat="1" x14ac:dyDescent="0.25"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</row>
    <row r="187" spans="22:71" s="20" customFormat="1" x14ac:dyDescent="0.25"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</row>
    <row r="188" spans="22:71" s="20" customFormat="1" x14ac:dyDescent="0.25"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</row>
    <row r="189" spans="22:71" s="20" customFormat="1" x14ac:dyDescent="0.25"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</row>
    <row r="190" spans="22:71" s="20" customFormat="1" x14ac:dyDescent="0.25"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</row>
    <row r="191" spans="22:71" s="20" customFormat="1" x14ac:dyDescent="0.25"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</row>
    <row r="192" spans="22:71" s="20" customFormat="1" x14ac:dyDescent="0.25"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</row>
    <row r="193" spans="1:71" s="20" customFormat="1" x14ac:dyDescent="0.25"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</row>
    <row r="194" spans="1:71" s="20" customFormat="1" x14ac:dyDescent="0.25">
      <c r="A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</row>
    <row r="195" spans="1:71" s="20" customFormat="1" x14ac:dyDescent="0.25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</row>
  </sheetData>
  <mergeCells count="5">
    <mergeCell ref="C9:N9"/>
    <mergeCell ref="N12:N13"/>
    <mergeCell ref="L12:L13"/>
    <mergeCell ref="M12:M13"/>
    <mergeCell ref="C10:N1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12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3"/>
  </sheetPr>
  <dimension ref="A1:CM187"/>
  <sheetViews>
    <sheetView showGridLines="0" workbookViewId="0">
      <selection activeCell="A9" sqref="A9"/>
    </sheetView>
  </sheetViews>
  <sheetFormatPr baseColWidth="10" defaultColWidth="11.5546875" defaultRowHeight="13.2" x14ac:dyDescent="0.25"/>
  <cols>
    <col min="1" max="1" width="2.6640625" style="21" customWidth="1"/>
    <col min="2" max="2" width="26.5546875" style="21" customWidth="1"/>
    <col min="3" max="4" width="11" style="21" customWidth="1"/>
    <col min="5" max="5" width="2.33203125" style="21" customWidth="1"/>
    <col min="6" max="6" width="11" style="21" customWidth="1"/>
    <col min="7" max="7" width="10.88671875" style="21" customWidth="1"/>
    <col min="8" max="8" width="11" style="21" customWidth="1"/>
    <col min="9" max="9" width="12" style="21" customWidth="1"/>
    <col min="10" max="10" width="12.44140625" style="21" customWidth="1"/>
    <col min="11" max="11" width="11.5546875" style="21" customWidth="1"/>
    <col min="12" max="12" width="10.33203125" style="21" customWidth="1"/>
    <col min="13" max="13" width="10.6640625" style="21" customWidth="1"/>
    <col min="14" max="14" width="10.44140625" style="21" customWidth="1"/>
    <col min="15" max="15" width="1.6640625" style="21" customWidth="1"/>
    <col min="16" max="91" width="11.5546875" style="20"/>
    <col min="92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ht="15" customHeight="1" x14ac:dyDescent="0.25">
      <c r="B9" s="119"/>
      <c r="C9" s="241" t="s">
        <v>310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120"/>
      <c r="R9" s="107"/>
      <c r="S9" s="107"/>
    </row>
    <row r="10" spans="1:26" x14ac:dyDescent="0.25">
      <c r="A10" s="20"/>
      <c r="B10" s="20"/>
      <c r="C10" s="244" t="s">
        <v>371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6"/>
      <c r="R10" s="107"/>
      <c r="S10" s="107"/>
    </row>
    <row r="11" spans="1:26" ht="12.75" x14ac:dyDescent="0.2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9.2" customHeight="1" x14ac:dyDescent="0.25">
      <c r="A12" s="20"/>
      <c r="B12" s="27"/>
      <c r="C12" s="53">
        <v>2024</v>
      </c>
      <c r="D12" s="53">
        <v>2025</v>
      </c>
      <c r="E12" s="9"/>
      <c r="F12" s="237">
        <v>2025</v>
      </c>
      <c r="G12" s="184">
        <v>2025</v>
      </c>
      <c r="H12" s="164">
        <v>2025</v>
      </c>
      <c r="I12" s="184">
        <v>2026</v>
      </c>
      <c r="J12" s="164">
        <v>2026</v>
      </c>
      <c r="K12" s="184">
        <v>2026</v>
      </c>
      <c r="L12" s="242" t="s">
        <v>22</v>
      </c>
      <c r="M12" s="247" t="s">
        <v>372</v>
      </c>
      <c r="N12" s="247" t="s">
        <v>373</v>
      </c>
      <c r="O12" s="26"/>
      <c r="R12" s="107"/>
      <c r="S12" s="107"/>
    </row>
    <row r="13" spans="1:26" x14ac:dyDescent="0.25">
      <c r="A13" s="20"/>
      <c r="B13" s="31"/>
      <c r="C13" s="158" t="s">
        <v>40</v>
      </c>
      <c r="D13" s="158" t="s">
        <v>40</v>
      </c>
      <c r="E13" s="29"/>
      <c r="F13" s="158" t="s">
        <v>42</v>
      </c>
      <c r="G13" s="158" t="s">
        <v>43</v>
      </c>
      <c r="H13" s="158" t="s">
        <v>44</v>
      </c>
      <c r="I13" s="158" t="s">
        <v>38</v>
      </c>
      <c r="J13" s="158" t="s">
        <v>39</v>
      </c>
      <c r="K13" s="158" t="s">
        <v>40</v>
      </c>
      <c r="L13" s="242"/>
      <c r="M13" s="247"/>
      <c r="N13" s="247"/>
      <c r="O13" s="26"/>
      <c r="R13" s="107"/>
      <c r="S13" s="107"/>
    </row>
    <row r="14" spans="1:26" ht="12.75" x14ac:dyDescent="0.2">
      <c r="A14" s="54" t="s">
        <v>1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26"/>
      <c r="R14" s="107"/>
      <c r="S14" s="107"/>
    </row>
    <row r="15" spans="1:26" ht="12.75" x14ac:dyDescent="0.2">
      <c r="A15" s="114">
        <v>31001</v>
      </c>
      <c r="B15" s="56" t="s">
        <v>82</v>
      </c>
      <c r="C15" s="57">
        <v>548</v>
      </c>
      <c r="D15" s="57">
        <v>370</v>
      </c>
      <c r="E15" s="181"/>
      <c r="F15" s="57">
        <v>809</v>
      </c>
      <c r="G15" s="57">
        <v>800</v>
      </c>
      <c r="H15" s="57">
        <v>894</v>
      </c>
      <c r="I15" s="57">
        <v>736</v>
      </c>
      <c r="J15" s="57">
        <v>662</v>
      </c>
      <c r="K15" s="57">
        <v>515</v>
      </c>
      <c r="L15" s="59">
        <v>-22.205438066465248</v>
      </c>
      <c r="M15" s="59">
        <v>39.189189189189193</v>
      </c>
      <c r="N15" s="59">
        <v>-32.481751824817522</v>
      </c>
      <c r="O15" s="26"/>
      <c r="Q15" s="107"/>
      <c r="R15" s="107"/>
      <c r="S15" s="107"/>
      <c r="T15" s="99"/>
      <c r="U15" s="99"/>
      <c r="V15" s="109"/>
      <c r="W15" s="109"/>
      <c r="X15" s="109"/>
      <c r="Y15" s="109"/>
      <c r="Z15" s="109"/>
    </row>
    <row r="16" spans="1:26" ht="12.75" x14ac:dyDescent="0.2">
      <c r="A16" s="114">
        <v>31002</v>
      </c>
      <c r="B16" s="56" t="s">
        <v>83</v>
      </c>
      <c r="C16" s="57">
        <v>1521</v>
      </c>
      <c r="D16" s="57">
        <v>1633</v>
      </c>
      <c r="E16" s="181"/>
      <c r="F16" s="57">
        <v>2194</v>
      </c>
      <c r="G16" s="57">
        <v>1915</v>
      </c>
      <c r="H16" s="57">
        <v>1760</v>
      </c>
      <c r="I16" s="57">
        <v>1683</v>
      </c>
      <c r="J16" s="57">
        <v>1542</v>
      </c>
      <c r="K16" s="57">
        <v>1515</v>
      </c>
      <c r="L16" s="59">
        <v>-1.7509727626459153</v>
      </c>
      <c r="M16" s="59">
        <v>-7.2259644825474538</v>
      </c>
      <c r="N16" s="59">
        <v>7.3635765943458296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</row>
    <row r="17" spans="1:26" x14ac:dyDescent="0.25">
      <c r="A17" s="114">
        <v>31003</v>
      </c>
      <c r="B17" s="56" t="s">
        <v>180</v>
      </c>
      <c r="C17" s="57">
        <v>1855</v>
      </c>
      <c r="D17" s="57">
        <v>1373</v>
      </c>
      <c r="E17" s="181"/>
      <c r="F17" s="57">
        <v>1335</v>
      </c>
      <c r="G17" s="57">
        <v>1201</v>
      </c>
      <c r="H17" s="57">
        <v>1018</v>
      </c>
      <c r="I17" s="57">
        <v>1232</v>
      </c>
      <c r="J17" s="57">
        <v>1205</v>
      </c>
      <c r="K17" s="57">
        <v>1229</v>
      </c>
      <c r="L17" s="59">
        <v>1.9917012448132709</v>
      </c>
      <c r="M17" s="59">
        <v>-10.487982520029135</v>
      </c>
      <c r="N17" s="59">
        <v>-25.983827493261458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</row>
    <row r="18" spans="1:26" ht="12.75" x14ac:dyDescent="0.2">
      <c r="A18" s="114">
        <v>31004</v>
      </c>
      <c r="B18" s="56" t="s">
        <v>181</v>
      </c>
      <c r="C18" s="57">
        <v>15187</v>
      </c>
      <c r="D18" s="57">
        <v>16963</v>
      </c>
      <c r="E18" s="181"/>
      <c r="F18" s="57">
        <v>11587</v>
      </c>
      <c r="G18" s="57">
        <v>12242</v>
      </c>
      <c r="H18" s="57">
        <v>14808</v>
      </c>
      <c r="I18" s="57">
        <v>14554</v>
      </c>
      <c r="J18" s="57">
        <v>11243</v>
      </c>
      <c r="K18" s="57">
        <v>11264</v>
      </c>
      <c r="L18" s="59">
        <v>0.1867828871297661</v>
      </c>
      <c r="M18" s="59">
        <v>-33.596651535695329</v>
      </c>
      <c r="N18" s="59">
        <v>11.694212155132689</v>
      </c>
      <c r="O18" s="60"/>
      <c r="Q18" s="107"/>
      <c r="R18" s="107"/>
      <c r="S18" s="107"/>
      <c r="T18" s="99"/>
      <c r="U18" s="99"/>
      <c r="V18" s="109"/>
      <c r="W18" s="109"/>
      <c r="X18" s="109"/>
      <c r="Y18" s="109"/>
      <c r="Z18" s="109"/>
    </row>
    <row r="19" spans="1:26" ht="12.75" x14ac:dyDescent="0.2">
      <c r="A19" s="114">
        <v>31005</v>
      </c>
      <c r="B19" s="56" t="s">
        <v>182</v>
      </c>
      <c r="C19" s="57">
        <v>8729</v>
      </c>
      <c r="D19" s="57">
        <v>9946</v>
      </c>
      <c r="E19" s="181"/>
      <c r="F19" s="57">
        <v>6195</v>
      </c>
      <c r="G19" s="57">
        <v>7300</v>
      </c>
      <c r="H19" s="57">
        <v>7474</v>
      </c>
      <c r="I19" s="57">
        <v>7075</v>
      </c>
      <c r="J19" s="57">
        <v>6831</v>
      </c>
      <c r="K19" s="57">
        <v>7063</v>
      </c>
      <c r="L19" s="59">
        <v>3.3962816571512207</v>
      </c>
      <c r="M19" s="59">
        <v>-28.986527247134532</v>
      </c>
      <c r="N19" s="59">
        <v>13.942032306106086</v>
      </c>
      <c r="O19" s="26"/>
      <c r="Q19" s="107"/>
      <c r="R19" s="99"/>
      <c r="S19" s="99"/>
      <c r="T19" s="99"/>
      <c r="U19" s="99"/>
      <c r="V19" s="109"/>
      <c r="W19" s="109"/>
      <c r="X19" s="109"/>
      <c r="Y19" s="109"/>
      <c r="Z19" s="109"/>
    </row>
    <row r="20" spans="1:26" ht="12.75" x14ac:dyDescent="0.2">
      <c r="A20" s="114">
        <v>31006</v>
      </c>
      <c r="B20" s="56" t="s">
        <v>84</v>
      </c>
      <c r="C20" s="57">
        <v>645</v>
      </c>
      <c r="D20" s="57">
        <v>446</v>
      </c>
      <c r="E20" s="181"/>
      <c r="F20" s="57">
        <v>696</v>
      </c>
      <c r="G20" s="57">
        <v>389</v>
      </c>
      <c r="H20" s="57">
        <v>416</v>
      </c>
      <c r="I20" s="57">
        <v>380</v>
      </c>
      <c r="J20" s="57">
        <v>314</v>
      </c>
      <c r="K20" s="57">
        <v>383</v>
      </c>
      <c r="L20" s="59">
        <v>21.97452229299364</v>
      </c>
      <c r="M20" s="59">
        <v>-14.125560538116588</v>
      </c>
      <c r="N20" s="59">
        <v>-30.852713178294579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</row>
    <row r="21" spans="1:26" ht="12.75" x14ac:dyDescent="0.2">
      <c r="A21" s="114">
        <v>31007</v>
      </c>
      <c r="B21" s="56" t="s">
        <v>183</v>
      </c>
      <c r="C21" s="57">
        <v>4742</v>
      </c>
      <c r="D21" s="57">
        <v>7420</v>
      </c>
      <c r="E21" s="181"/>
      <c r="F21" s="57">
        <v>4079</v>
      </c>
      <c r="G21" s="57">
        <v>4882</v>
      </c>
      <c r="H21" s="57">
        <v>4627</v>
      </c>
      <c r="I21" s="57">
        <v>4342</v>
      </c>
      <c r="J21" s="57">
        <v>5580</v>
      </c>
      <c r="K21" s="57">
        <v>5474</v>
      </c>
      <c r="L21" s="59">
        <v>-1.8996415770609332</v>
      </c>
      <c r="M21" s="59">
        <v>-26.226415094339629</v>
      </c>
      <c r="N21" s="59">
        <v>56.474061577393485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</row>
    <row r="22" spans="1:26" ht="12.75" x14ac:dyDescent="0.2">
      <c r="A22" s="114">
        <v>31008</v>
      </c>
      <c r="B22" s="56" t="s">
        <v>184</v>
      </c>
      <c r="C22" s="57">
        <v>4002</v>
      </c>
      <c r="D22" s="57">
        <v>6870</v>
      </c>
      <c r="E22" s="181"/>
      <c r="F22" s="57">
        <v>3356</v>
      </c>
      <c r="G22" s="57">
        <v>4199</v>
      </c>
      <c r="H22" s="57">
        <v>4218</v>
      </c>
      <c r="I22" s="57">
        <v>3642</v>
      </c>
      <c r="J22" s="57">
        <v>5185</v>
      </c>
      <c r="K22" s="57">
        <v>5274</v>
      </c>
      <c r="L22" s="59">
        <v>1.7164898746383699</v>
      </c>
      <c r="M22" s="59">
        <v>-23.231441048034938</v>
      </c>
      <c r="N22" s="59">
        <v>71.664167916041976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</row>
    <row r="23" spans="1:26" ht="12.75" x14ac:dyDescent="0.2">
      <c r="A23" s="114">
        <v>31009</v>
      </c>
      <c r="B23" s="56" t="s">
        <v>133</v>
      </c>
      <c r="C23" s="57">
        <v>6439</v>
      </c>
      <c r="D23" s="57">
        <v>3617</v>
      </c>
      <c r="E23" s="181"/>
      <c r="F23" s="57">
        <v>3849</v>
      </c>
      <c r="G23" s="57">
        <v>3951</v>
      </c>
      <c r="H23" s="57">
        <v>2839</v>
      </c>
      <c r="I23" s="57">
        <v>3018</v>
      </c>
      <c r="J23" s="57">
        <v>6182</v>
      </c>
      <c r="K23" s="57">
        <v>5367</v>
      </c>
      <c r="L23" s="59">
        <v>-13.183435781300545</v>
      </c>
      <c r="M23" s="59">
        <v>48.382637544926723</v>
      </c>
      <c r="N23" s="59">
        <v>-43.826681161671068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</row>
    <row r="24" spans="1:26" x14ac:dyDescent="0.25">
      <c r="A24" s="114">
        <v>31010</v>
      </c>
      <c r="B24" s="56" t="s">
        <v>185</v>
      </c>
      <c r="C24" s="57">
        <v>6709</v>
      </c>
      <c r="D24" s="57">
        <v>4940</v>
      </c>
      <c r="E24" s="181"/>
      <c r="F24" s="57">
        <v>2346</v>
      </c>
      <c r="G24" s="57">
        <v>2481</v>
      </c>
      <c r="H24" s="57">
        <v>2508</v>
      </c>
      <c r="I24" s="57">
        <v>2466</v>
      </c>
      <c r="J24" s="57">
        <v>3248</v>
      </c>
      <c r="K24" s="57">
        <v>4743</v>
      </c>
      <c r="L24" s="59">
        <v>46.028325123152712</v>
      </c>
      <c r="M24" s="59">
        <v>-3.987854251012152</v>
      </c>
      <c r="N24" s="59">
        <v>-26.367565956178268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</row>
    <row r="25" spans="1:26" x14ac:dyDescent="0.25">
      <c r="A25" s="114">
        <v>31011</v>
      </c>
      <c r="B25" s="56" t="s">
        <v>186</v>
      </c>
      <c r="C25" s="57">
        <v>650</v>
      </c>
      <c r="D25" s="57">
        <v>1001</v>
      </c>
      <c r="E25" s="181"/>
      <c r="F25" s="57">
        <v>381</v>
      </c>
      <c r="G25" s="57">
        <v>448</v>
      </c>
      <c r="H25" s="57">
        <v>1032</v>
      </c>
      <c r="I25" s="57">
        <v>935</v>
      </c>
      <c r="J25" s="57">
        <v>1206</v>
      </c>
      <c r="K25" s="57">
        <v>762</v>
      </c>
      <c r="L25" s="59">
        <v>-36.815920398009951</v>
      </c>
      <c r="M25" s="59">
        <v>-23.876123876123884</v>
      </c>
      <c r="N25" s="59">
        <v>54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</row>
    <row r="26" spans="1:26" ht="12.75" x14ac:dyDescent="0.2">
      <c r="A26" s="114">
        <v>31012</v>
      </c>
      <c r="B26" s="56" t="s">
        <v>86</v>
      </c>
      <c r="C26" s="57">
        <v>729</v>
      </c>
      <c r="D26" s="57">
        <v>1000</v>
      </c>
      <c r="E26" s="181"/>
      <c r="F26" s="57">
        <v>704</v>
      </c>
      <c r="G26" s="57">
        <v>514</v>
      </c>
      <c r="H26" s="57">
        <v>640</v>
      </c>
      <c r="I26" s="57">
        <v>580</v>
      </c>
      <c r="J26" s="57">
        <v>835</v>
      </c>
      <c r="K26" s="57">
        <v>488</v>
      </c>
      <c r="L26" s="59">
        <v>-41.556886227544908</v>
      </c>
      <c r="M26" s="59">
        <v>-51.2</v>
      </c>
      <c r="N26" s="59">
        <v>37.174211248285332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</row>
    <row r="27" spans="1:26" ht="12.75" x14ac:dyDescent="0.2">
      <c r="A27" s="114">
        <v>31013</v>
      </c>
      <c r="B27" s="56" t="s">
        <v>85</v>
      </c>
      <c r="C27" s="57">
        <v>956</v>
      </c>
      <c r="D27" s="57">
        <v>1240</v>
      </c>
      <c r="E27" s="181"/>
      <c r="F27" s="57">
        <v>1829</v>
      </c>
      <c r="G27" s="57">
        <v>1378</v>
      </c>
      <c r="H27" s="57">
        <v>1138</v>
      </c>
      <c r="I27" s="57">
        <v>1109</v>
      </c>
      <c r="J27" s="57">
        <v>1003</v>
      </c>
      <c r="K27" s="57">
        <v>1143</v>
      </c>
      <c r="L27" s="59">
        <v>13.958125623130613</v>
      </c>
      <c r="M27" s="59">
        <v>-7.8225806451612954</v>
      </c>
      <c r="N27" s="59">
        <v>29.707112970711279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</row>
    <row r="28" spans="1:26" ht="12.75" x14ac:dyDescent="0.2">
      <c r="A28" s="114">
        <v>31014</v>
      </c>
      <c r="B28" s="56" t="s">
        <v>87</v>
      </c>
      <c r="C28" s="57">
        <v>3481</v>
      </c>
      <c r="D28" s="57">
        <v>1952</v>
      </c>
      <c r="E28" s="181"/>
      <c r="F28" s="57">
        <v>2160</v>
      </c>
      <c r="G28" s="57">
        <v>1992</v>
      </c>
      <c r="H28" s="57">
        <v>2201</v>
      </c>
      <c r="I28" s="57">
        <v>3210</v>
      </c>
      <c r="J28" s="57">
        <v>2805</v>
      </c>
      <c r="K28" s="57">
        <v>2419</v>
      </c>
      <c r="L28" s="59">
        <v>-13.761140819964339</v>
      </c>
      <c r="M28" s="59">
        <v>23.924180327868854</v>
      </c>
      <c r="N28" s="59">
        <v>-43.924159724217184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</row>
    <row r="29" spans="1:26" ht="12.75" x14ac:dyDescent="0.2">
      <c r="A29" s="114">
        <v>31016</v>
      </c>
      <c r="B29" s="56" t="s">
        <v>187</v>
      </c>
      <c r="C29" s="57">
        <v>2630</v>
      </c>
      <c r="D29" s="57">
        <v>2440</v>
      </c>
      <c r="E29" s="181"/>
      <c r="F29" s="57">
        <v>3067</v>
      </c>
      <c r="G29" s="57">
        <v>2397</v>
      </c>
      <c r="H29" s="57">
        <v>2438</v>
      </c>
      <c r="I29" s="57">
        <v>2463</v>
      </c>
      <c r="J29" s="57">
        <v>2973</v>
      </c>
      <c r="K29" s="57">
        <v>3787</v>
      </c>
      <c r="L29" s="59">
        <v>27.379751093171876</v>
      </c>
      <c r="M29" s="59">
        <v>55.204918032786878</v>
      </c>
      <c r="N29" s="59">
        <v>-7.2243346007604572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</row>
    <row r="30" spans="1:26" ht="12.75" x14ac:dyDescent="0.2">
      <c r="A30" s="114">
        <v>31017</v>
      </c>
      <c r="B30" s="56" t="s">
        <v>188</v>
      </c>
      <c r="C30" s="57">
        <v>2604</v>
      </c>
      <c r="D30" s="57">
        <v>3578</v>
      </c>
      <c r="E30" s="181"/>
      <c r="F30" s="57">
        <v>2232</v>
      </c>
      <c r="G30" s="57">
        <v>2577</v>
      </c>
      <c r="H30" s="57">
        <v>3570</v>
      </c>
      <c r="I30" s="57">
        <v>3827</v>
      </c>
      <c r="J30" s="57">
        <v>3052</v>
      </c>
      <c r="K30" s="57">
        <v>2527</v>
      </c>
      <c r="L30" s="59">
        <v>-17.201834862385326</v>
      </c>
      <c r="M30" s="59">
        <v>-29.373951928451646</v>
      </c>
      <c r="N30" s="59">
        <v>37.403993855606757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</row>
    <row r="31" spans="1:26" x14ac:dyDescent="0.25">
      <c r="A31" s="114">
        <v>31018</v>
      </c>
      <c r="B31" s="56" t="s">
        <v>189</v>
      </c>
      <c r="C31" s="57">
        <v>3093</v>
      </c>
      <c r="D31" s="57">
        <v>2309</v>
      </c>
      <c r="E31" s="181"/>
      <c r="F31" s="57">
        <v>3089</v>
      </c>
      <c r="G31" s="57">
        <v>3397</v>
      </c>
      <c r="H31" s="57">
        <v>2202</v>
      </c>
      <c r="I31" s="57">
        <v>1307</v>
      </c>
      <c r="J31" s="57">
        <v>1721</v>
      </c>
      <c r="K31" s="57">
        <v>1442</v>
      </c>
      <c r="L31" s="59">
        <v>-16.211504938988966</v>
      </c>
      <c r="M31" s="59">
        <v>-37.54872239064531</v>
      </c>
      <c r="N31" s="59">
        <v>-25.347559004203035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</row>
    <row r="32" spans="1:26" ht="12.75" x14ac:dyDescent="0.2">
      <c r="A32" s="114">
        <v>31019</v>
      </c>
      <c r="B32" s="56" t="s">
        <v>190</v>
      </c>
      <c r="C32" s="57">
        <v>2204</v>
      </c>
      <c r="D32" s="57">
        <v>2322</v>
      </c>
      <c r="E32" s="181"/>
      <c r="F32" s="57">
        <v>2004</v>
      </c>
      <c r="G32" s="57">
        <v>2010</v>
      </c>
      <c r="H32" s="57">
        <v>1834</v>
      </c>
      <c r="I32" s="57">
        <v>1610</v>
      </c>
      <c r="J32" s="57">
        <v>1882</v>
      </c>
      <c r="K32" s="57">
        <v>2292</v>
      </c>
      <c r="L32" s="59">
        <v>21.785334750265676</v>
      </c>
      <c r="M32" s="59">
        <v>-1.2919896640826778</v>
      </c>
      <c r="N32" s="59">
        <v>5.3539019963702259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</row>
    <row r="33" spans="1:26" ht="12.75" x14ac:dyDescent="0.2">
      <c r="A33" s="114">
        <v>31020</v>
      </c>
      <c r="B33" s="56" t="s">
        <v>88</v>
      </c>
      <c r="C33" s="57">
        <v>7817</v>
      </c>
      <c r="D33" s="57">
        <v>4074</v>
      </c>
      <c r="E33" s="181"/>
      <c r="F33" s="57">
        <v>2300</v>
      </c>
      <c r="G33" s="57">
        <v>2291</v>
      </c>
      <c r="H33" s="57">
        <v>1916</v>
      </c>
      <c r="I33" s="57">
        <v>2026</v>
      </c>
      <c r="J33" s="57">
        <v>4383</v>
      </c>
      <c r="K33" s="57">
        <v>1801</v>
      </c>
      <c r="L33" s="59">
        <v>-58.909422769792378</v>
      </c>
      <c r="M33" s="59">
        <v>-55.792832596956309</v>
      </c>
      <c r="N33" s="59">
        <v>-47.882819495970317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</row>
    <row r="34" spans="1:26" ht="12.75" x14ac:dyDescent="0.2">
      <c r="A34" s="114">
        <v>31021</v>
      </c>
      <c r="B34" s="56" t="s">
        <v>191</v>
      </c>
      <c r="C34" s="57">
        <v>3441</v>
      </c>
      <c r="D34" s="57">
        <v>3379</v>
      </c>
      <c r="E34" s="181"/>
      <c r="F34" s="57">
        <v>3249</v>
      </c>
      <c r="G34" s="57">
        <v>3625</v>
      </c>
      <c r="H34" s="57">
        <v>4448</v>
      </c>
      <c r="I34" s="57">
        <v>4051</v>
      </c>
      <c r="J34" s="57">
        <v>3891</v>
      </c>
      <c r="K34" s="57">
        <v>3544</v>
      </c>
      <c r="L34" s="59">
        <v>-8.9180159342071477</v>
      </c>
      <c r="M34" s="59">
        <v>4.8831015093222732</v>
      </c>
      <c r="N34" s="59">
        <v>-1.8018018018018012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</row>
    <row r="35" spans="1:26" ht="12.75" x14ac:dyDescent="0.2">
      <c r="A35" s="114">
        <v>31022</v>
      </c>
      <c r="B35" s="56" t="s">
        <v>89</v>
      </c>
      <c r="C35" s="57">
        <v>3269</v>
      </c>
      <c r="D35" s="57">
        <v>2985</v>
      </c>
      <c r="E35" s="181"/>
      <c r="F35" s="57">
        <v>2176</v>
      </c>
      <c r="G35" s="57">
        <v>2191</v>
      </c>
      <c r="H35" s="57">
        <v>2795</v>
      </c>
      <c r="I35" s="57">
        <v>2933</v>
      </c>
      <c r="J35" s="57">
        <v>3409</v>
      </c>
      <c r="K35" s="57">
        <v>2796</v>
      </c>
      <c r="L35" s="59">
        <v>-17.981812848342628</v>
      </c>
      <c r="M35" s="59">
        <v>-6.3316582914572876</v>
      </c>
      <c r="N35" s="59">
        <v>-8.6876720709697253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</row>
    <row r="36" spans="1:26" ht="12.75" x14ac:dyDescent="0.2">
      <c r="A36" s="114">
        <v>31023</v>
      </c>
      <c r="B36" s="56" t="s">
        <v>90</v>
      </c>
      <c r="C36" s="57">
        <v>5224</v>
      </c>
      <c r="D36" s="57">
        <v>1891</v>
      </c>
      <c r="E36" s="181"/>
      <c r="F36" s="57">
        <v>2101</v>
      </c>
      <c r="G36" s="57">
        <v>2109</v>
      </c>
      <c r="H36" s="57">
        <v>1723</v>
      </c>
      <c r="I36" s="57">
        <v>1772</v>
      </c>
      <c r="J36" s="57">
        <v>2537</v>
      </c>
      <c r="K36" s="57">
        <v>1929</v>
      </c>
      <c r="L36" s="59">
        <v>-23.965313362238859</v>
      </c>
      <c r="M36" s="59">
        <v>2.009518773135909</v>
      </c>
      <c r="N36" s="59">
        <v>-63.801684532924966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</row>
    <row r="37" spans="1:26" x14ac:dyDescent="0.25">
      <c r="A37" s="114">
        <v>31024</v>
      </c>
      <c r="B37" s="56" t="s">
        <v>192</v>
      </c>
      <c r="C37" s="57">
        <v>5247</v>
      </c>
      <c r="D37" s="57">
        <v>5711</v>
      </c>
      <c r="E37" s="181"/>
      <c r="F37" s="57">
        <v>5072</v>
      </c>
      <c r="G37" s="57">
        <v>4130</v>
      </c>
      <c r="H37" s="57">
        <v>4019</v>
      </c>
      <c r="I37" s="57">
        <v>4687</v>
      </c>
      <c r="J37" s="57">
        <v>5429</v>
      </c>
      <c r="K37" s="57">
        <v>4499</v>
      </c>
      <c r="L37" s="59">
        <v>-17.130226561060965</v>
      </c>
      <c r="M37" s="59">
        <v>-21.222202766590797</v>
      </c>
      <c r="N37" s="59">
        <v>8.8431484657899802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</row>
    <row r="38" spans="1:26" ht="12.75" x14ac:dyDescent="0.2">
      <c r="A38" s="114">
        <v>31025</v>
      </c>
      <c r="B38" s="56" t="s">
        <v>193</v>
      </c>
      <c r="C38" s="57">
        <v>3262</v>
      </c>
      <c r="D38" s="57"/>
      <c r="E38" s="181"/>
      <c r="F38" s="57"/>
      <c r="G38" s="57"/>
      <c r="H38" s="57"/>
      <c r="I38" s="57"/>
      <c r="J38" s="57"/>
      <c r="K38" s="57"/>
      <c r="L38" s="59" t="s">
        <v>374</v>
      </c>
      <c r="M38" s="59"/>
      <c r="N38" s="59"/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</row>
    <row r="39" spans="1:26" ht="12.75" x14ac:dyDescent="0.2">
      <c r="A39" s="114">
        <v>31026</v>
      </c>
      <c r="B39" s="56" t="s">
        <v>91</v>
      </c>
      <c r="C39" s="57">
        <v>2428</v>
      </c>
      <c r="D39" s="57">
        <v>4841</v>
      </c>
      <c r="E39" s="181"/>
      <c r="F39" s="57">
        <v>2668</v>
      </c>
      <c r="G39" s="57">
        <v>2526</v>
      </c>
      <c r="H39" s="57">
        <v>4077</v>
      </c>
      <c r="I39" s="57">
        <v>5256</v>
      </c>
      <c r="J39" s="57">
        <v>3615</v>
      </c>
      <c r="K39" s="57">
        <v>3283</v>
      </c>
      <c r="L39" s="59">
        <v>-9.1839557399723333</v>
      </c>
      <c r="M39" s="59">
        <v>-32.183433174963852</v>
      </c>
      <c r="N39" s="59">
        <v>99.382207578253713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</row>
    <row r="40" spans="1:26" ht="12.75" x14ac:dyDescent="0.2">
      <c r="A40" s="114">
        <v>31027</v>
      </c>
      <c r="B40" s="56" t="s">
        <v>194</v>
      </c>
      <c r="C40" s="57">
        <v>4156</v>
      </c>
      <c r="D40" s="57">
        <v>3628</v>
      </c>
      <c r="E40" s="181"/>
      <c r="F40" s="57">
        <v>1187</v>
      </c>
      <c r="G40" s="57">
        <v>1387</v>
      </c>
      <c r="H40" s="57">
        <v>2114</v>
      </c>
      <c r="I40" s="57">
        <v>1789</v>
      </c>
      <c r="J40" s="57">
        <v>1473</v>
      </c>
      <c r="K40" s="57">
        <v>1591</v>
      </c>
      <c r="L40" s="59">
        <v>8.0108621860149469</v>
      </c>
      <c r="M40" s="59">
        <v>-56.146637265711135</v>
      </c>
      <c r="N40" s="59">
        <v>-12.704523580365731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</row>
    <row r="41" spans="1:26" ht="12.75" x14ac:dyDescent="0.2">
      <c r="A41" s="114">
        <v>31028</v>
      </c>
      <c r="B41" s="56" t="s">
        <v>195</v>
      </c>
      <c r="C41" s="57">
        <v>3960</v>
      </c>
      <c r="D41" s="57">
        <v>3194</v>
      </c>
      <c r="E41" s="181"/>
      <c r="F41" s="57">
        <v>2592</v>
      </c>
      <c r="G41" s="57">
        <v>3139</v>
      </c>
      <c r="H41" s="57">
        <v>3751</v>
      </c>
      <c r="I41" s="57">
        <v>4545</v>
      </c>
      <c r="J41" s="57">
        <v>4345</v>
      </c>
      <c r="K41" s="57">
        <v>3843</v>
      </c>
      <c r="L41" s="59">
        <v>-11.553509781357889</v>
      </c>
      <c r="M41" s="59">
        <v>20.31934877896056</v>
      </c>
      <c r="N41" s="59">
        <v>-19.343434343434339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</row>
    <row r="42" spans="1:26" ht="12.75" x14ac:dyDescent="0.2">
      <c r="A42" s="114">
        <v>31029</v>
      </c>
      <c r="B42" s="56" t="s">
        <v>92</v>
      </c>
      <c r="C42" s="57">
        <v>2335</v>
      </c>
      <c r="D42" s="57">
        <v>2238</v>
      </c>
      <c r="E42" s="181"/>
      <c r="F42" s="57">
        <v>4169</v>
      </c>
      <c r="G42" s="57">
        <v>3187</v>
      </c>
      <c r="H42" s="57">
        <v>3216</v>
      </c>
      <c r="I42" s="57">
        <v>4165</v>
      </c>
      <c r="J42" s="57">
        <v>3883</v>
      </c>
      <c r="K42" s="57">
        <v>2314</v>
      </c>
      <c r="L42" s="59">
        <v>-40.406901879989697</v>
      </c>
      <c r="M42" s="59">
        <v>3.395889186773914</v>
      </c>
      <c r="N42" s="59">
        <v>-4.1541755888651011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</row>
    <row r="43" spans="1:26" ht="12.75" x14ac:dyDescent="0.2">
      <c r="A43" s="114">
        <v>31030</v>
      </c>
      <c r="B43" s="56" t="s">
        <v>196</v>
      </c>
      <c r="C43" s="57">
        <v>3654</v>
      </c>
      <c r="D43" s="57">
        <v>2811</v>
      </c>
      <c r="E43" s="181"/>
      <c r="F43" s="57">
        <v>3072</v>
      </c>
      <c r="G43" s="57">
        <v>2556</v>
      </c>
      <c r="H43" s="57">
        <v>2425</v>
      </c>
      <c r="I43" s="57">
        <v>3025</v>
      </c>
      <c r="J43" s="57">
        <v>4022</v>
      </c>
      <c r="K43" s="57">
        <v>3461</v>
      </c>
      <c r="L43" s="59">
        <v>-13.94828443560418</v>
      </c>
      <c r="M43" s="59">
        <v>23.123443614372107</v>
      </c>
      <c r="N43" s="59">
        <v>-23.070607553366173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</row>
    <row r="44" spans="1:26" ht="12.75" x14ac:dyDescent="0.2">
      <c r="A44" s="114">
        <v>31031</v>
      </c>
      <c r="B44" s="56" t="s">
        <v>197</v>
      </c>
      <c r="C44" s="57">
        <v>7746</v>
      </c>
      <c r="D44" s="57">
        <v>1939</v>
      </c>
      <c r="E44" s="181"/>
      <c r="F44" s="57">
        <v>3386</v>
      </c>
      <c r="G44" s="57">
        <v>3051</v>
      </c>
      <c r="H44" s="57">
        <v>3522</v>
      </c>
      <c r="I44" s="57">
        <v>3786</v>
      </c>
      <c r="J44" s="57">
        <v>3240</v>
      </c>
      <c r="K44" s="57">
        <v>3485</v>
      </c>
      <c r="L44" s="59">
        <v>7.5617283950617349</v>
      </c>
      <c r="M44" s="59">
        <v>79.731820526044345</v>
      </c>
      <c r="N44" s="59">
        <v>-74.967725277562607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</row>
    <row r="45" spans="1:26" x14ac:dyDescent="0.25">
      <c r="A45" s="114">
        <v>31032</v>
      </c>
      <c r="B45" s="56" t="s">
        <v>198</v>
      </c>
      <c r="C45" s="57">
        <v>3376</v>
      </c>
      <c r="D45" s="57">
        <v>4940</v>
      </c>
      <c r="E45" s="181"/>
      <c r="F45" s="57">
        <v>4983</v>
      </c>
      <c r="G45" s="57">
        <v>4948</v>
      </c>
      <c r="H45" s="57">
        <v>4953</v>
      </c>
      <c r="I45" s="57">
        <v>5477</v>
      </c>
      <c r="J45" s="57">
        <v>5458</v>
      </c>
      <c r="K45" s="57">
        <v>5662</v>
      </c>
      <c r="L45" s="59">
        <v>3.7376328325393899</v>
      </c>
      <c r="M45" s="59">
        <v>14.615384615384613</v>
      </c>
      <c r="N45" s="59">
        <v>46.327014218009481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</row>
    <row r="46" spans="1:26" x14ac:dyDescent="0.25">
      <c r="A46" s="114">
        <v>31033</v>
      </c>
      <c r="B46" s="56" t="s">
        <v>199</v>
      </c>
      <c r="C46" s="57">
        <v>5814</v>
      </c>
      <c r="D46" s="57">
        <v>2376</v>
      </c>
      <c r="E46" s="181"/>
      <c r="F46" s="57">
        <v>3781</v>
      </c>
      <c r="G46" s="57">
        <v>2553</v>
      </c>
      <c r="H46" s="57">
        <v>2278</v>
      </c>
      <c r="I46" s="57"/>
      <c r="J46" s="57">
        <v>6667</v>
      </c>
      <c r="K46" s="57">
        <v>4451</v>
      </c>
      <c r="L46" s="59">
        <v>-33.23833808309584</v>
      </c>
      <c r="M46" s="59">
        <v>87.331649831649827</v>
      </c>
      <c r="N46" s="59">
        <v>-59.133126934984517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</row>
    <row r="47" spans="1:26" x14ac:dyDescent="0.25">
      <c r="A47" s="114">
        <v>31034</v>
      </c>
      <c r="B47" s="56" t="s">
        <v>93</v>
      </c>
      <c r="C47" s="57">
        <v>1741</v>
      </c>
      <c r="D47" s="57">
        <v>1442</v>
      </c>
      <c r="E47" s="181"/>
      <c r="F47" s="57">
        <v>1976</v>
      </c>
      <c r="G47" s="57">
        <v>1200</v>
      </c>
      <c r="H47" s="57">
        <v>1336</v>
      </c>
      <c r="I47" s="57">
        <v>2162</v>
      </c>
      <c r="J47" s="57">
        <v>2165</v>
      </c>
      <c r="K47" s="57">
        <v>2077</v>
      </c>
      <c r="L47" s="59">
        <v>-4.0646651270207883</v>
      </c>
      <c r="M47" s="59">
        <v>44.036061026352286</v>
      </c>
      <c r="N47" s="59">
        <v>-17.174037909247559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</row>
    <row r="48" spans="1:26" x14ac:dyDescent="0.25">
      <c r="A48" s="114">
        <v>31035</v>
      </c>
      <c r="B48" s="56" t="s">
        <v>200</v>
      </c>
      <c r="C48" s="57">
        <v>1511</v>
      </c>
      <c r="D48" s="57">
        <v>1422</v>
      </c>
      <c r="E48" s="181"/>
      <c r="F48" s="57">
        <v>1369</v>
      </c>
      <c r="G48" s="57">
        <v>1129</v>
      </c>
      <c r="H48" s="57">
        <v>1118</v>
      </c>
      <c r="I48" s="57">
        <v>1138</v>
      </c>
      <c r="J48" s="57">
        <v>859</v>
      </c>
      <c r="K48" s="57">
        <v>897</v>
      </c>
      <c r="L48" s="59">
        <v>4.4237485448195457</v>
      </c>
      <c r="M48" s="59">
        <v>-36.919831223628698</v>
      </c>
      <c r="N48" s="59">
        <v>-5.8901389808074072</v>
      </c>
      <c r="O48" s="26"/>
      <c r="Q48" s="107"/>
      <c r="R48" s="99"/>
      <c r="S48" s="99"/>
      <c r="T48" s="99"/>
      <c r="U48" s="99"/>
      <c r="V48" s="109"/>
      <c r="W48" s="109"/>
      <c r="X48" s="109"/>
      <c r="Y48" s="109"/>
      <c r="Z48" s="109"/>
    </row>
    <row r="49" spans="1:26" x14ac:dyDescent="0.25">
      <c r="A49" s="114">
        <v>31036</v>
      </c>
      <c r="B49" s="56" t="s">
        <v>201</v>
      </c>
      <c r="C49" s="57">
        <v>1371</v>
      </c>
      <c r="D49" s="57">
        <v>586</v>
      </c>
      <c r="E49" s="181"/>
      <c r="F49" s="57">
        <v>1717</v>
      </c>
      <c r="G49" s="57">
        <v>1437</v>
      </c>
      <c r="H49" s="57">
        <v>999</v>
      </c>
      <c r="I49" s="57">
        <v>881</v>
      </c>
      <c r="J49" s="57">
        <v>705</v>
      </c>
      <c r="K49" s="57">
        <v>821</v>
      </c>
      <c r="L49" s="59">
        <v>16.453900709219866</v>
      </c>
      <c r="M49" s="59">
        <v>40.102389078498305</v>
      </c>
      <c r="N49" s="59">
        <v>-57.257476294675421</v>
      </c>
      <c r="O49" s="26"/>
      <c r="Q49" s="107"/>
      <c r="R49" s="99"/>
      <c r="S49" s="99"/>
      <c r="T49" s="99"/>
      <c r="U49" s="99"/>
      <c r="V49" s="109"/>
      <c r="W49" s="109"/>
      <c r="X49" s="109"/>
      <c r="Y49" s="109"/>
      <c r="Z49" s="109"/>
    </row>
    <row r="50" spans="1:26" x14ac:dyDescent="0.25">
      <c r="A50" s="114">
        <v>31037</v>
      </c>
      <c r="B50" s="56" t="s">
        <v>94</v>
      </c>
      <c r="C50" s="57">
        <v>3394</v>
      </c>
      <c r="D50" s="57">
        <v>4096</v>
      </c>
      <c r="E50" s="181"/>
      <c r="F50" s="57">
        <v>2177</v>
      </c>
      <c r="G50" s="57">
        <v>1674</v>
      </c>
      <c r="H50" s="57">
        <v>2375</v>
      </c>
      <c r="I50" s="57">
        <v>3276</v>
      </c>
      <c r="J50" s="57">
        <v>3790</v>
      </c>
      <c r="K50" s="57">
        <v>4311</v>
      </c>
      <c r="L50" s="59">
        <v>13.746701846965692</v>
      </c>
      <c r="M50" s="59">
        <v>5.2490234375</v>
      </c>
      <c r="N50" s="59">
        <v>20.683559222156745</v>
      </c>
      <c r="O50" s="26"/>
      <c r="Q50" s="107"/>
      <c r="R50" s="99"/>
      <c r="S50" s="99"/>
      <c r="T50" s="99"/>
      <c r="U50" s="99"/>
      <c r="V50" s="109"/>
      <c r="W50" s="109"/>
      <c r="X50" s="109"/>
      <c r="Y50" s="109"/>
      <c r="Z50" s="109"/>
    </row>
    <row r="51" spans="1:26" x14ac:dyDescent="0.25">
      <c r="A51" s="114">
        <v>31038</v>
      </c>
      <c r="B51" s="56" t="s">
        <v>95</v>
      </c>
      <c r="C51" s="57">
        <v>4318</v>
      </c>
      <c r="D51" s="57">
        <v>5314</v>
      </c>
      <c r="E51" s="181"/>
      <c r="F51" s="57">
        <v>3605</v>
      </c>
      <c r="G51" s="57">
        <v>3186</v>
      </c>
      <c r="H51" s="57">
        <v>4468</v>
      </c>
      <c r="I51" s="57">
        <v>4686</v>
      </c>
      <c r="J51" s="57">
        <v>4892</v>
      </c>
      <c r="K51" s="57">
        <v>5562</v>
      </c>
      <c r="L51" s="59">
        <v>13.695829926410468</v>
      </c>
      <c r="M51" s="59">
        <v>4.6669175762137769</v>
      </c>
      <c r="N51" s="59">
        <v>23.066234367762846</v>
      </c>
      <c r="O51" s="26"/>
      <c r="Q51" s="107"/>
      <c r="R51" s="99"/>
      <c r="S51" s="99"/>
      <c r="T51" s="99"/>
      <c r="U51" s="99"/>
      <c r="V51" s="109"/>
      <c r="W51" s="109"/>
      <c r="X51" s="109"/>
      <c r="Y51" s="109"/>
      <c r="Z51" s="109"/>
    </row>
    <row r="52" spans="1:26" x14ac:dyDescent="0.25">
      <c r="A52" s="114">
        <v>31039</v>
      </c>
      <c r="B52" s="56" t="s">
        <v>96</v>
      </c>
      <c r="C52" s="57">
        <v>3568</v>
      </c>
      <c r="D52" s="57">
        <v>1757</v>
      </c>
      <c r="E52" s="181"/>
      <c r="F52" s="57">
        <v>2988</v>
      </c>
      <c r="G52" s="57">
        <v>1970</v>
      </c>
      <c r="H52" s="57">
        <v>1725</v>
      </c>
      <c r="I52" s="57">
        <v>1407</v>
      </c>
      <c r="J52" s="57">
        <v>1272</v>
      </c>
      <c r="K52" s="57">
        <v>1687</v>
      </c>
      <c r="L52" s="59">
        <v>32.625786163522008</v>
      </c>
      <c r="M52" s="59">
        <v>-3.9840637450199097</v>
      </c>
      <c r="N52" s="59">
        <v>-50.756726457399104</v>
      </c>
      <c r="O52" s="26"/>
      <c r="Q52" s="107"/>
      <c r="R52" s="99"/>
      <c r="S52" s="99"/>
      <c r="T52" s="99"/>
      <c r="U52" s="99"/>
      <c r="V52" s="109"/>
      <c r="W52" s="109"/>
      <c r="X52" s="109"/>
      <c r="Y52" s="109"/>
      <c r="Z52" s="109"/>
    </row>
    <row r="53" spans="1:26" x14ac:dyDescent="0.25">
      <c r="A53" s="20"/>
      <c r="B53" s="56"/>
      <c r="C53" s="62"/>
      <c r="D53" s="62"/>
      <c r="E53" s="62"/>
      <c r="F53" s="62"/>
      <c r="G53" s="62"/>
      <c r="H53" s="62"/>
      <c r="I53" s="62"/>
      <c r="J53" s="62"/>
      <c r="K53" s="62"/>
      <c r="L53" s="55"/>
      <c r="M53" s="55"/>
      <c r="N53" s="55"/>
      <c r="O53" s="26"/>
    </row>
    <row r="54" spans="1:26" x14ac:dyDescent="0.25">
      <c r="A54" s="51"/>
      <c r="B54" s="88" t="s">
        <v>306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2"/>
    </row>
    <row r="55" spans="1:26" x14ac:dyDescent="0.25">
      <c r="A55" s="20"/>
      <c r="B55" s="86" t="s">
        <v>317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26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</row>
    <row r="57" spans="1:26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</row>
    <row r="58" spans="1:26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</row>
    <row r="59" spans="1:26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  <row r="60" spans="1:26" x14ac:dyDescent="0.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</row>
    <row r="61" spans="1:26" x14ac:dyDescent="0.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  <row r="62" spans="1:26" s="20" customFormat="1" x14ac:dyDescent="0.25"/>
    <row r="63" spans="1:26" s="20" customFormat="1" x14ac:dyDescent="0.25"/>
    <row r="64" spans="1:26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pans="1:15" s="20" customFormat="1" x14ac:dyDescent="0.25"/>
    <row r="178" spans="1:15" s="20" customFormat="1" x14ac:dyDescent="0.25"/>
    <row r="179" spans="1:15" s="20" customFormat="1" x14ac:dyDescent="0.25"/>
    <row r="180" spans="1:15" s="20" customFormat="1" x14ac:dyDescent="0.25"/>
    <row r="181" spans="1:15" s="20" customFormat="1" x14ac:dyDescent="0.25"/>
    <row r="182" spans="1:15" s="20" customFormat="1" x14ac:dyDescent="0.25"/>
    <row r="183" spans="1:15" s="20" customFormat="1" x14ac:dyDescent="0.25"/>
    <row r="184" spans="1:15" s="20" customFormat="1" x14ac:dyDescent="0.25"/>
    <row r="185" spans="1:15" s="20" customFormat="1" x14ac:dyDescent="0.25"/>
    <row r="186" spans="1:15" s="20" customFormat="1" x14ac:dyDescent="0.25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</row>
    <row r="187" spans="1:15" s="20" customFormat="1" x14ac:dyDescent="0.25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</row>
  </sheetData>
  <mergeCells count="5">
    <mergeCell ref="C9:N9"/>
    <mergeCell ref="C10:N10"/>
    <mergeCell ref="N12:N13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Footer>&amp;C&amp;"-,Negrita"&amp;K03-021Página 13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3"/>
  </sheetPr>
  <dimension ref="A1:DL181"/>
  <sheetViews>
    <sheetView showGridLines="0" workbookViewId="0">
      <selection activeCell="A9" sqref="A9"/>
    </sheetView>
  </sheetViews>
  <sheetFormatPr baseColWidth="10" defaultColWidth="11.5546875" defaultRowHeight="13.2" x14ac:dyDescent="0.25"/>
  <cols>
    <col min="1" max="1" width="2.6640625" style="21" customWidth="1"/>
    <col min="2" max="2" width="23.5546875" style="21" customWidth="1"/>
    <col min="3" max="4" width="11.44140625" style="21" customWidth="1"/>
    <col min="5" max="5" width="2.33203125" style="21" customWidth="1"/>
    <col min="6" max="6" width="11.33203125" style="21" customWidth="1"/>
    <col min="7" max="7" width="11" style="21" customWidth="1"/>
    <col min="8" max="8" width="10.88671875" style="21" customWidth="1"/>
    <col min="9" max="10" width="11.6640625" style="21" customWidth="1"/>
    <col min="11" max="11" width="11.109375" style="21" customWidth="1"/>
    <col min="12" max="13" width="10.33203125" style="21" customWidth="1"/>
    <col min="14" max="14" width="10.6640625" style="21" customWidth="1"/>
    <col min="15" max="15" width="1.6640625" style="21" customWidth="1"/>
    <col min="16" max="116" width="11.5546875" style="20"/>
    <col min="117" max="16384" width="11.5546875" style="21"/>
  </cols>
  <sheetData>
    <row r="1" spans="1:27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7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7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7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7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7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7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7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7" ht="15.75" customHeight="1" x14ac:dyDescent="0.2">
      <c r="A9" s="20"/>
      <c r="B9" s="20"/>
      <c r="C9" s="252" t="s">
        <v>312</v>
      </c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6"/>
      <c r="R9" s="107"/>
      <c r="S9" s="107"/>
    </row>
    <row r="10" spans="1:27" ht="15" customHeight="1" x14ac:dyDescent="0.25">
      <c r="A10" s="20"/>
      <c r="C10" s="241" t="s">
        <v>311</v>
      </c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  <c r="O10" s="26"/>
      <c r="R10" s="107"/>
      <c r="S10" s="107"/>
    </row>
    <row r="11" spans="1:27" x14ac:dyDescent="0.25">
      <c r="A11" s="20"/>
      <c r="B11" s="20"/>
      <c r="C11" s="244" t="s">
        <v>371</v>
      </c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6"/>
      <c r="R11" s="107"/>
      <c r="S11" s="107"/>
    </row>
    <row r="12" spans="1:27" ht="12.75" x14ac:dyDescent="0.2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7" ht="19.2" customHeight="1" x14ac:dyDescent="0.25">
      <c r="A13" s="20"/>
      <c r="B13" s="27"/>
      <c r="C13" s="53">
        <v>2024</v>
      </c>
      <c r="D13" s="53">
        <v>2025</v>
      </c>
      <c r="E13" s="9"/>
      <c r="F13" s="165">
        <v>2025</v>
      </c>
      <c r="G13" s="165">
        <v>2025</v>
      </c>
      <c r="H13" s="164">
        <v>2025</v>
      </c>
      <c r="I13" s="211">
        <v>2026</v>
      </c>
      <c r="J13" s="164">
        <v>2026</v>
      </c>
      <c r="K13" s="211">
        <v>2026</v>
      </c>
      <c r="L13" s="242" t="s">
        <v>22</v>
      </c>
      <c r="M13" s="247" t="s">
        <v>372</v>
      </c>
      <c r="N13" s="247" t="s">
        <v>373</v>
      </c>
      <c r="O13" s="26"/>
      <c r="R13" s="107"/>
      <c r="S13" s="107"/>
    </row>
    <row r="14" spans="1:27" x14ac:dyDescent="0.25">
      <c r="A14" s="20"/>
      <c r="B14" s="31"/>
      <c r="C14" s="158" t="s">
        <v>40</v>
      </c>
      <c r="D14" s="158" t="s">
        <v>40</v>
      </c>
      <c r="E14" s="29"/>
      <c r="F14" s="158" t="s">
        <v>42</v>
      </c>
      <c r="G14" s="158" t="s">
        <v>43</v>
      </c>
      <c r="H14" s="158" t="s">
        <v>44</v>
      </c>
      <c r="I14" s="158" t="s">
        <v>38</v>
      </c>
      <c r="J14" s="158" t="s">
        <v>39</v>
      </c>
      <c r="K14" s="158" t="s">
        <v>40</v>
      </c>
      <c r="L14" s="242"/>
      <c r="M14" s="247"/>
      <c r="N14" s="247"/>
      <c r="O14" s="26"/>
      <c r="R14" s="107"/>
      <c r="S14" s="107"/>
    </row>
    <row r="15" spans="1:27" ht="12.75" x14ac:dyDescent="0.2">
      <c r="A15" s="54" t="s">
        <v>2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R15" s="107"/>
      <c r="S15" s="107"/>
    </row>
    <row r="16" spans="1:27" ht="12.75" x14ac:dyDescent="0.2">
      <c r="A16" s="114">
        <v>41003</v>
      </c>
      <c r="B16" s="56" t="s">
        <v>202</v>
      </c>
      <c r="C16" s="57">
        <v>9642.3333333333339</v>
      </c>
      <c r="D16" s="57">
        <v>9683.6666666666661</v>
      </c>
      <c r="E16" s="58"/>
      <c r="F16" s="57">
        <v>9588</v>
      </c>
      <c r="G16" s="57">
        <v>9648.3333333333339</v>
      </c>
      <c r="H16" s="57">
        <v>9668.6666666666661</v>
      </c>
      <c r="I16" s="57">
        <v>9483</v>
      </c>
      <c r="J16" s="57">
        <v>9642</v>
      </c>
      <c r="K16" s="57">
        <v>9739</v>
      </c>
      <c r="L16" s="59">
        <v>1.0060153495125457</v>
      </c>
      <c r="M16" s="59">
        <v>0.5714089015868673</v>
      </c>
      <c r="N16" s="59">
        <v>0.42866526082896428</v>
      </c>
      <c r="O16" s="26"/>
      <c r="Q16" s="107"/>
      <c r="R16" s="107"/>
      <c r="S16" s="107"/>
      <c r="T16" s="99"/>
      <c r="U16" s="99"/>
      <c r="V16" s="109"/>
      <c r="W16" s="109"/>
      <c r="X16" s="109"/>
      <c r="Y16" s="109"/>
      <c r="Z16" s="109"/>
      <c r="AA16" s="109"/>
    </row>
    <row r="17" spans="1:27" ht="12.75" x14ac:dyDescent="0.2">
      <c r="A17" s="114">
        <v>41004</v>
      </c>
      <c r="B17" s="56" t="s">
        <v>203</v>
      </c>
      <c r="C17" s="57">
        <v>9642.3333333333339</v>
      </c>
      <c r="D17" s="57">
        <v>10474.333333333334</v>
      </c>
      <c r="E17" s="58"/>
      <c r="F17" s="57">
        <v>10577.666666666666</v>
      </c>
      <c r="G17" s="57">
        <v>10640.333333333334</v>
      </c>
      <c r="H17" s="57">
        <v>10449</v>
      </c>
      <c r="I17" s="57">
        <v>10426</v>
      </c>
      <c r="J17" s="57">
        <v>10608.333333333334</v>
      </c>
      <c r="K17" s="57">
        <v>10610.666666666666</v>
      </c>
      <c r="L17" s="59">
        <v>2.199528672426343E-2</v>
      </c>
      <c r="M17" s="59">
        <v>1.3015943735480207</v>
      </c>
      <c r="N17" s="59">
        <v>8.6286168631382498</v>
      </c>
      <c r="O17" s="26"/>
      <c r="Q17" s="107"/>
      <c r="R17" s="107"/>
      <c r="S17" s="107"/>
      <c r="T17" s="99"/>
      <c r="U17" s="99"/>
      <c r="V17" s="109"/>
      <c r="W17" s="109"/>
      <c r="X17" s="109"/>
      <c r="Y17" s="109"/>
      <c r="Z17" s="109"/>
      <c r="AA17" s="109"/>
    </row>
    <row r="18" spans="1:27" x14ac:dyDescent="0.25">
      <c r="A18" s="114">
        <v>41007</v>
      </c>
      <c r="B18" s="56" t="s">
        <v>204</v>
      </c>
      <c r="C18" s="57">
        <v>4503.333333333333</v>
      </c>
      <c r="D18" s="57">
        <v>3822.3333333333335</v>
      </c>
      <c r="E18" s="58"/>
      <c r="F18" s="57">
        <v>3648.6666666666665</v>
      </c>
      <c r="G18" s="57">
        <v>3996.5</v>
      </c>
      <c r="H18" s="57">
        <v>3586</v>
      </c>
      <c r="I18" s="57">
        <v>3676.6666666666665</v>
      </c>
      <c r="J18" s="57">
        <v>3644.3333333333335</v>
      </c>
      <c r="K18" s="57">
        <v>3624.3333333333335</v>
      </c>
      <c r="L18" s="59">
        <v>-0.54879721942742155</v>
      </c>
      <c r="M18" s="59">
        <v>-5.1800819743612063</v>
      </c>
      <c r="N18" s="59">
        <v>-15.122131754256095</v>
      </c>
      <c r="O18" s="26"/>
      <c r="Q18" s="107"/>
      <c r="R18" s="107"/>
      <c r="S18" s="107"/>
      <c r="T18" s="99"/>
      <c r="U18" s="99"/>
      <c r="V18" s="109"/>
      <c r="W18" s="109"/>
      <c r="X18" s="109"/>
      <c r="Y18" s="109"/>
      <c r="Z18" s="109"/>
      <c r="AA18" s="109"/>
    </row>
    <row r="19" spans="1:27" x14ac:dyDescent="0.25">
      <c r="A19" s="114">
        <v>41008</v>
      </c>
      <c r="B19" s="56" t="s">
        <v>205</v>
      </c>
      <c r="C19" s="57">
        <v>449.5</v>
      </c>
      <c r="D19" s="57">
        <v>474.5</v>
      </c>
      <c r="E19" s="58"/>
      <c r="F19" s="57">
        <v>456</v>
      </c>
      <c r="G19" s="57">
        <v>460</v>
      </c>
      <c r="H19" s="57">
        <v>464</v>
      </c>
      <c r="I19" s="57">
        <v>465</v>
      </c>
      <c r="J19" s="57">
        <v>460.5</v>
      </c>
      <c r="K19" s="57">
        <v>461</v>
      </c>
      <c r="L19" s="59">
        <v>0.10857763300760048</v>
      </c>
      <c r="M19" s="59">
        <v>-2.8451001053740765</v>
      </c>
      <c r="N19" s="59">
        <v>5.5617352614015569</v>
      </c>
      <c r="O19" s="60"/>
      <c r="Q19" s="107"/>
      <c r="R19" s="99"/>
      <c r="S19" s="99"/>
      <c r="T19" s="99"/>
      <c r="U19" s="99"/>
      <c r="V19" s="109"/>
      <c r="W19" s="109"/>
      <c r="X19" s="109"/>
      <c r="Y19" s="109"/>
      <c r="Z19" s="109"/>
      <c r="AA19" s="109"/>
    </row>
    <row r="20" spans="1:27" x14ac:dyDescent="0.25">
      <c r="A20" s="114">
        <v>41009</v>
      </c>
      <c r="B20" s="56" t="s">
        <v>206</v>
      </c>
      <c r="C20" s="57">
        <v>126304.5</v>
      </c>
      <c r="D20" s="57">
        <v>135552.5</v>
      </c>
      <c r="E20" s="58"/>
      <c r="F20" s="57">
        <v>179193.5</v>
      </c>
      <c r="G20" s="57">
        <v>186186</v>
      </c>
      <c r="H20" s="57">
        <v>188405</v>
      </c>
      <c r="I20" s="57">
        <v>197289.5</v>
      </c>
      <c r="J20" s="57">
        <v>192685</v>
      </c>
      <c r="K20" s="57">
        <v>195836.5</v>
      </c>
      <c r="L20" s="59">
        <v>1.6355710096790155</v>
      </c>
      <c r="M20" s="59">
        <v>44.472805739473628</v>
      </c>
      <c r="N20" s="59">
        <v>7.3219877359872454</v>
      </c>
      <c r="O20" s="26"/>
      <c r="Q20" s="107"/>
      <c r="R20" s="99"/>
      <c r="S20" s="99"/>
      <c r="T20" s="99"/>
      <c r="U20" s="99"/>
      <c r="V20" s="109"/>
      <c r="W20" s="109"/>
      <c r="X20" s="109"/>
      <c r="Y20" s="109"/>
      <c r="Z20" s="109"/>
      <c r="AA20" s="109"/>
    </row>
    <row r="21" spans="1:27" x14ac:dyDescent="0.25">
      <c r="A21" s="114">
        <v>41010</v>
      </c>
      <c r="B21" s="56" t="s">
        <v>207</v>
      </c>
      <c r="C21" s="57">
        <v>33793.25</v>
      </c>
      <c r="D21" s="57">
        <v>44485</v>
      </c>
      <c r="E21" s="58"/>
      <c r="F21" s="57">
        <v>55955</v>
      </c>
      <c r="G21" s="57">
        <v>56094.5</v>
      </c>
      <c r="H21" s="57">
        <v>56798.75</v>
      </c>
      <c r="I21" s="57">
        <v>56461</v>
      </c>
      <c r="J21" s="57">
        <v>56520</v>
      </c>
      <c r="K21" s="57">
        <v>55576.25</v>
      </c>
      <c r="L21" s="59">
        <v>-1.6697629157820248</v>
      </c>
      <c r="M21" s="59">
        <v>24.932561537596953</v>
      </c>
      <c r="N21" s="59">
        <v>31.638714832104053</v>
      </c>
      <c r="O21" s="26"/>
      <c r="Q21" s="107"/>
      <c r="R21" s="99"/>
      <c r="S21" s="99"/>
      <c r="T21" s="99"/>
      <c r="U21" s="99"/>
      <c r="V21" s="109"/>
      <c r="W21" s="109"/>
      <c r="X21" s="109"/>
      <c r="Y21" s="109"/>
      <c r="Z21" s="109"/>
      <c r="AA21" s="109"/>
    </row>
    <row r="22" spans="1:27" ht="12.75" x14ac:dyDescent="0.2">
      <c r="A22" s="114">
        <v>41011</v>
      </c>
      <c r="B22" s="56" t="s">
        <v>97</v>
      </c>
      <c r="C22" s="57">
        <v>20499.5</v>
      </c>
      <c r="D22" s="57">
        <v>32237.75</v>
      </c>
      <c r="E22" s="58"/>
      <c r="F22" s="57">
        <v>32849</v>
      </c>
      <c r="G22" s="57">
        <v>33106</v>
      </c>
      <c r="H22" s="57">
        <v>33319.25</v>
      </c>
      <c r="I22" s="57">
        <v>32733</v>
      </c>
      <c r="J22" s="57">
        <v>32690.75</v>
      </c>
      <c r="K22" s="57">
        <v>32640.25</v>
      </c>
      <c r="L22" s="59">
        <v>-0.15447794865519615</v>
      </c>
      <c r="M22" s="59">
        <v>1.2485362657133292</v>
      </c>
      <c r="N22" s="59">
        <v>57.261152711041731</v>
      </c>
      <c r="O22" s="26"/>
      <c r="Q22" s="107"/>
      <c r="R22" s="99"/>
      <c r="S22" s="99"/>
      <c r="T22" s="99"/>
      <c r="U22" s="99"/>
      <c r="V22" s="109"/>
      <c r="W22" s="109"/>
      <c r="X22" s="109"/>
      <c r="Y22" s="109"/>
      <c r="Z22" s="109"/>
      <c r="AA22" s="109"/>
    </row>
    <row r="23" spans="1:27" x14ac:dyDescent="0.25">
      <c r="A23" s="114">
        <v>41012</v>
      </c>
      <c r="B23" s="56" t="s">
        <v>208</v>
      </c>
      <c r="C23" s="57">
        <v>28027</v>
      </c>
      <c r="D23" s="57">
        <v>30733</v>
      </c>
      <c r="E23" s="58"/>
      <c r="F23" s="57">
        <v>31129</v>
      </c>
      <c r="G23" s="57">
        <v>30309</v>
      </c>
      <c r="H23" s="57">
        <v>31017</v>
      </c>
      <c r="I23" s="57">
        <v>30734</v>
      </c>
      <c r="J23" s="57">
        <v>30234</v>
      </c>
      <c r="K23" s="57">
        <v>31606</v>
      </c>
      <c r="L23" s="59">
        <v>4.5379374214460588</v>
      </c>
      <c r="M23" s="59">
        <v>2.8405948003774384</v>
      </c>
      <c r="N23" s="59">
        <v>9.6549755592821196</v>
      </c>
      <c r="O23" s="26"/>
      <c r="Q23" s="107"/>
      <c r="R23" s="99"/>
      <c r="S23" s="99"/>
      <c r="T23" s="99"/>
      <c r="U23" s="99"/>
      <c r="V23" s="109"/>
      <c r="W23" s="109"/>
      <c r="X23" s="109"/>
      <c r="Y23" s="109"/>
      <c r="Z23" s="109"/>
      <c r="AA23" s="109"/>
    </row>
    <row r="24" spans="1:27" ht="12.75" x14ac:dyDescent="0.2">
      <c r="A24" s="114">
        <v>41013</v>
      </c>
      <c r="B24" s="56" t="s">
        <v>209</v>
      </c>
      <c r="C24" s="57">
        <v>22459</v>
      </c>
      <c r="D24" s="57">
        <v>25344</v>
      </c>
      <c r="E24" s="58"/>
      <c r="F24" s="57">
        <v>13842</v>
      </c>
      <c r="G24" s="57">
        <v>13888</v>
      </c>
      <c r="H24" s="57">
        <v>19898.5</v>
      </c>
      <c r="I24" s="57">
        <v>24116.5</v>
      </c>
      <c r="J24" s="57">
        <v>23695.5</v>
      </c>
      <c r="K24" s="57">
        <v>25438</v>
      </c>
      <c r="L24" s="59">
        <v>7.3537169504758193</v>
      </c>
      <c r="M24" s="59">
        <v>0.37089646464647519</v>
      </c>
      <c r="N24" s="59">
        <v>12.84562981432833</v>
      </c>
      <c r="O24" s="26"/>
      <c r="Q24" s="107"/>
      <c r="R24" s="99"/>
      <c r="S24" s="99"/>
      <c r="T24" s="99"/>
      <c r="U24" s="99"/>
      <c r="V24" s="109"/>
      <c r="W24" s="109"/>
      <c r="X24" s="109"/>
      <c r="Y24" s="109"/>
      <c r="Z24" s="109"/>
      <c r="AA24" s="109"/>
    </row>
    <row r="25" spans="1:27" ht="12.75" x14ac:dyDescent="0.2">
      <c r="A25" s="114">
        <v>41014</v>
      </c>
      <c r="B25" s="56" t="s">
        <v>210</v>
      </c>
      <c r="C25" s="57">
        <v>17757.333333333332</v>
      </c>
      <c r="D25" s="57">
        <v>17352</v>
      </c>
      <c r="E25" s="58"/>
      <c r="F25" s="57">
        <v>17794.5</v>
      </c>
      <c r="G25" s="57">
        <v>17893.5</v>
      </c>
      <c r="H25" s="57">
        <v>17774</v>
      </c>
      <c r="I25" s="57">
        <v>17784.5</v>
      </c>
      <c r="J25" s="57">
        <v>17685.5</v>
      </c>
      <c r="K25" s="57">
        <v>18543.5</v>
      </c>
      <c r="L25" s="59">
        <v>4.8514319640383441</v>
      </c>
      <c r="M25" s="59">
        <v>6.8666436145689236</v>
      </c>
      <c r="N25" s="59">
        <v>-2.282625018771578</v>
      </c>
      <c r="O25" s="26"/>
      <c r="Q25" s="107"/>
      <c r="R25" s="99"/>
      <c r="S25" s="99"/>
      <c r="T25" s="99"/>
      <c r="U25" s="99"/>
      <c r="V25" s="109"/>
      <c r="W25" s="109"/>
      <c r="X25" s="109"/>
      <c r="Y25" s="109"/>
      <c r="Z25" s="109"/>
      <c r="AA25" s="109"/>
    </row>
    <row r="26" spans="1:27" ht="12.75" x14ac:dyDescent="0.2">
      <c r="A26" s="114">
        <v>41015</v>
      </c>
      <c r="B26" s="56" t="s">
        <v>211</v>
      </c>
      <c r="C26" s="57">
        <v>40866</v>
      </c>
      <c r="D26" s="57">
        <v>39990</v>
      </c>
      <c r="E26" s="58"/>
      <c r="F26" s="57">
        <v>99110</v>
      </c>
      <c r="G26" s="57">
        <v>101762.5</v>
      </c>
      <c r="H26" s="57">
        <v>101501.5</v>
      </c>
      <c r="I26" s="57">
        <v>99723.5</v>
      </c>
      <c r="J26" s="57">
        <v>100133.5</v>
      </c>
      <c r="K26" s="57">
        <v>102646</v>
      </c>
      <c r="L26" s="59">
        <v>2.5091502843703761</v>
      </c>
      <c r="M26" s="59">
        <v>156.67916979244811</v>
      </c>
      <c r="N26" s="59">
        <v>-2.1435912494494169</v>
      </c>
      <c r="O26" s="26"/>
      <c r="Q26" s="107"/>
      <c r="R26" s="99"/>
      <c r="S26" s="99"/>
      <c r="T26" s="99"/>
      <c r="U26" s="99"/>
      <c r="V26" s="109"/>
      <c r="W26" s="109"/>
      <c r="X26" s="109"/>
      <c r="Y26" s="109"/>
      <c r="Z26" s="109"/>
      <c r="AA26" s="109"/>
    </row>
    <row r="27" spans="1:27" ht="12.75" x14ac:dyDescent="0.2">
      <c r="A27" s="114">
        <v>41016</v>
      </c>
      <c r="B27" s="56" t="s">
        <v>98</v>
      </c>
      <c r="C27" s="57">
        <v>3648.5</v>
      </c>
      <c r="D27" s="57">
        <v>3278.75</v>
      </c>
      <c r="E27" s="58"/>
      <c r="F27" s="57">
        <v>3216.5</v>
      </c>
      <c r="G27" s="57">
        <v>3160.75</v>
      </c>
      <c r="H27" s="57">
        <v>3191</v>
      </c>
      <c r="I27" s="57">
        <v>3213.5</v>
      </c>
      <c r="J27" s="57">
        <v>3282.75</v>
      </c>
      <c r="K27" s="57">
        <v>3191.25</v>
      </c>
      <c r="L27" s="59">
        <v>-2.7872972355494685</v>
      </c>
      <c r="M27" s="59">
        <v>-2.6686999618757201</v>
      </c>
      <c r="N27" s="59">
        <v>-10.134301767849795</v>
      </c>
      <c r="O27" s="26"/>
      <c r="Q27" s="107"/>
      <c r="R27" s="99"/>
      <c r="S27" s="99"/>
      <c r="T27" s="99"/>
      <c r="U27" s="99"/>
      <c r="V27" s="109"/>
      <c r="W27" s="109"/>
      <c r="X27" s="109"/>
      <c r="Y27" s="109"/>
      <c r="Z27" s="109"/>
      <c r="AA27" s="109"/>
    </row>
    <row r="28" spans="1:27" x14ac:dyDescent="0.25">
      <c r="A28" s="114">
        <v>41017</v>
      </c>
      <c r="B28" s="56" t="s">
        <v>212</v>
      </c>
      <c r="C28" s="57">
        <v>4309.75</v>
      </c>
      <c r="D28" s="57">
        <v>4337</v>
      </c>
      <c r="E28" s="58"/>
      <c r="F28" s="57">
        <v>4418</v>
      </c>
      <c r="G28" s="57">
        <v>4344</v>
      </c>
      <c r="H28" s="57">
        <v>4312.25</v>
      </c>
      <c r="I28" s="57">
        <v>4413.75</v>
      </c>
      <c r="J28" s="57">
        <v>4471.25</v>
      </c>
      <c r="K28" s="57">
        <v>4573.25</v>
      </c>
      <c r="L28" s="59">
        <v>2.2812412636287416</v>
      </c>
      <c r="M28" s="59">
        <v>5.4473138113903641</v>
      </c>
      <c r="N28" s="59">
        <v>0.63228725564128396</v>
      </c>
      <c r="O28" s="26"/>
      <c r="Q28" s="107"/>
      <c r="R28" s="99"/>
      <c r="S28" s="99"/>
      <c r="T28" s="99"/>
      <c r="U28" s="99"/>
      <c r="V28" s="109"/>
      <c r="W28" s="109"/>
      <c r="X28" s="109"/>
      <c r="Y28" s="109"/>
      <c r="Z28" s="109"/>
      <c r="AA28" s="109"/>
    </row>
    <row r="29" spans="1:27" x14ac:dyDescent="0.25">
      <c r="A29" s="114">
        <v>41018</v>
      </c>
      <c r="B29" s="56" t="s">
        <v>213</v>
      </c>
      <c r="C29" s="57">
        <v>38792.333333333336</v>
      </c>
      <c r="D29" s="57">
        <v>48732.666666666664</v>
      </c>
      <c r="E29" s="58"/>
      <c r="F29" s="57">
        <v>87856.333333333328</v>
      </c>
      <c r="G29" s="57">
        <v>87618</v>
      </c>
      <c r="H29" s="57">
        <v>88367.333333333328</v>
      </c>
      <c r="I29" s="57">
        <v>88392.333333333328</v>
      </c>
      <c r="J29" s="57">
        <v>88059</v>
      </c>
      <c r="K29" s="57">
        <v>87483.333333333328</v>
      </c>
      <c r="L29" s="59">
        <v>-0.65372837150849961</v>
      </c>
      <c r="M29" s="59">
        <v>79.516819655535656</v>
      </c>
      <c r="N29" s="59">
        <v>25.624479063732508</v>
      </c>
      <c r="O29" s="26"/>
      <c r="Q29" s="107"/>
      <c r="R29" s="99"/>
      <c r="S29" s="99"/>
      <c r="T29" s="99"/>
      <c r="U29" s="99"/>
      <c r="V29" s="109"/>
      <c r="W29" s="109"/>
      <c r="X29" s="109"/>
      <c r="Y29" s="109"/>
      <c r="Z29" s="109"/>
      <c r="AA29" s="109"/>
    </row>
    <row r="30" spans="1:27" x14ac:dyDescent="0.25">
      <c r="A30" s="114">
        <v>41019</v>
      </c>
      <c r="B30" s="56" t="s">
        <v>214</v>
      </c>
      <c r="C30" s="57">
        <v>29751</v>
      </c>
      <c r="D30" s="57">
        <v>33899</v>
      </c>
      <c r="E30" s="58"/>
      <c r="F30" s="57">
        <v>37425</v>
      </c>
      <c r="G30" s="57">
        <v>37840.5</v>
      </c>
      <c r="H30" s="57">
        <v>38351</v>
      </c>
      <c r="I30" s="57">
        <v>34577</v>
      </c>
      <c r="J30" s="57">
        <v>30630.5</v>
      </c>
      <c r="K30" s="57">
        <v>38906</v>
      </c>
      <c r="L30" s="59">
        <v>27.017188749775546</v>
      </c>
      <c r="M30" s="59">
        <v>14.770347207882239</v>
      </c>
      <c r="N30" s="59">
        <v>13.942388491143154</v>
      </c>
      <c r="O30" s="26"/>
      <c r="Q30" s="107"/>
      <c r="R30" s="99"/>
      <c r="S30" s="99"/>
      <c r="T30" s="99"/>
      <c r="U30" s="99"/>
      <c r="V30" s="109"/>
      <c r="W30" s="109"/>
      <c r="X30" s="109"/>
      <c r="Y30" s="109"/>
      <c r="Z30" s="109"/>
      <c r="AA30" s="109"/>
    </row>
    <row r="31" spans="1:27" ht="12.75" x14ac:dyDescent="0.2">
      <c r="A31" s="114">
        <v>41020</v>
      </c>
      <c r="B31" s="56" t="s">
        <v>100</v>
      </c>
      <c r="C31" s="57">
        <v>7082.5</v>
      </c>
      <c r="D31" s="57">
        <v>8221.5</v>
      </c>
      <c r="E31" s="58"/>
      <c r="F31" s="57">
        <v>7841.333333333333</v>
      </c>
      <c r="G31" s="57">
        <v>8001.5</v>
      </c>
      <c r="H31" s="57">
        <v>8106.25</v>
      </c>
      <c r="I31" s="57">
        <v>8120.75</v>
      </c>
      <c r="J31" s="57">
        <v>8096.25</v>
      </c>
      <c r="K31" s="57">
        <v>7823</v>
      </c>
      <c r="L31" s="59">
        <v>-3.3750192990582017</v>
      </c>
      <c r="M31" s="59">
        <v>-4.847047375783009</v>
      </c>
      <c r="N31" s="59">
        <v>16.081891987292618</v>
      </c>
      <c r="O31" s="26"/>
      <c r="Q31" s="107"/>
      <c r="R31" s="99"/>
      <c r="S31" s="99"/>
      <c r="T31" s="99"/>
      <c r="U31" s="99"/>
      <c r="V31" s="109"/>
      <c r="W31" s="109"/>
      <c r="X31" s="109"/>
      <c r="Y31" s="109"/>
      <c r="Z31" s="109"/>
      <c r="AA31" s="109"/>
    </row>
    <row r="32" spans="1:27" ht="12.75" x14ac:dyDescent="0.2">
      <c r="A32" s="114">
        <v>41021</v>
      </c>
      <c r="B32" s="56" t="s">
        <v>101</v>
      </c>
      <c r="C32" s="57">
        <v>15004</v>
      </c>
      <c r="D32" s="57">
        <v>15825</v>
      </c>
      <c r="E32" s="58"/>
      <c r="F32" s="57">
        <v>15875</v>
      </c>
      <c r="G32" s="57">
        <v>15892</v>
      </c>
      <c r="H32" s="57">
        <v>15846</v>
      </c>
      <c r="I32" s="57">
        <v>15834.666666666666</v>
      </c>
      <c r="J32" s="57">
        <v>16268.666666666666</v>
      </c>
      <c r="K32" s="57">
        <v>16136.333333333334</v>
      </c>
      <c r="L32" s="59">
        <v>-0.81342457894519882</v>
      </c>
      <c r="M32" s="59">
        <v>1.967351237493431</v>
      </c>
      <c r="N32" s="59">
        <v>5.4718741668888349</v>
      </c>
      <c r="O32" s="26"/>
      <c r="Q32" s="107"/>
      <c r="R32" s="99"/>
      <c r="S32" s="99"/>
      <c r="T32" s="99"/>
      <c r="U32" s="99"/>
      <c r="V32" s="109"/>
      <c r="W32" s="109"/>
      <c r="X32" s="109"/>
      <c r="Y32" s="109"/>
      <c r="Z32" s="109"/>
      <c r="AA32" s="109"/>
    </row>
    <row r="33" spans="1:27" ht="12.75" x14ac:dyDescent="0.2">
      <c r="A33" s="114">
        <v>41023</v>
      </c>
      <c r="B33" s="56" t="s">
        <v>215</v>
      </c>
      <c r="C33" s="57">
        <v>3646.25</v>
      </c>
      <c r="D33" s="57">
        <v>5872.25</v>
      </c>
      <c r="E33" s="58"/>
      <c r="F33" s="57">
        <v>5473.5</v>
      </c>
      <c r="G33" s="57">
        <v>5429.5</v>
      </c>
      <c r="H33" s="57">
        <v>5567.75</v>
      </c>
      <c r="I33" s="57">
        <v>5650.5</v>
      </c>
      <c r="J33" s="57">
        <v>5599.5</v>
      </c>
      <c r="K33" s="57">
        <v>5403.25</v>
      </c>
      <c r="L33" s="59">
        <v>-3.5047772122510978</v>
      </c>
      <c r="M33" s="59">
        <v>-7.9867171867682778</v>
      </c>
      <c r="N33" s="59">
        <v>61.04902296880357</v>
      </c>
      <c r="O33" s="26"/>
      <c r="Q33" s="107"/>
      <c r="R33" s="99"/>
      <c r="S33" s="99"/>
      <c r="T33" s="99"/>
      <c r="U33" s="99"/>
      <c r="V33" s="109"/>
      <c r="W33" s="109"/>
      <c r="X33" s="109"/>
      <c r="Y33" s="109"/>
      <c r="Z33" s="109"/>
      <c r="AA33" s="109"/>
    </row>
    <row r="34" spans="1:27" ht="12.75" x14ac:dyDescent="0.2">
      <c r="A34" s="114">
        <v>41024</v>
      </c>
      <c r="B34" s="56" t="s">
        <v>102</v>
      </c>
      <c r="C34" s="57">
        <v>8209.75</v>
      </c>
      <c r="D34" s="57">
        <v>7908.5</v>
      </c>
      <c r="E34" s="58"/>
      <c r="F34" s="57">
        <v>7887.25</v>
      </c>
      <c r="G34" s="57">
        <v>7887.5</v>
      </c>
      <c r="H34" s="57">
        <v>7946.5</v>
      </c>
      <c r="I34" s="57">
        <v>8036.25</v>
      </c>
      <c r="J34" s="57">
        <v>8011.25</v>
      </c>
      <c r="K34" s="57">
        <v>8029.75</v>
      </c>
      <c r="L34" s="59">
        <v>0.23092526135122249</v>
      </c>
      <c r="M34" s="59">
        <v>1.533160523487398</v>
      </c>
      <c r="N34" s="59">
        <v>-3.669417460945823</v>
      </c>
      <c r="O34" s="26"/>
      <c r="Q34" s="107"/>
      <c r="R34" s="99"/>
      <c r="S34" s="99"/>
      <c r="T34" s="99"/>
      <c r="U34" s="99"/>
      <c r="V34" s="109"/>
      <c r="W34" s="109"/>
      <c r="X34" s="109"/>
      <c r="Y34" s="109"/>
      <c r="Z34" s="109"/>
      <c r="AA34" s="109"/>
    </row>
    <row r="35" spans="1:27" ht="12.75" x14ac:dyDescent="0.2">
      <c r="A35" s="114">
        <v>41025</v>
      </c>
      <c r="B35" s="56" t="s">
        <v>216</v>
      </c>
      <c r="C35" s="57">
        <v>2065</v>
      </c>
      <c r="D35" s="57">
        <v>2161.25</v>
      </c>
      <c r="E35" s="58"/>
      <c r="F35" s="57">
        <v>2221.75</v>
      </c>
      <c r="G35" s="57">
        <v>2269.25</v>
      </c>
      <c r="H35" s="57">
        <v>2307</v>
      </c>
      <c r="I35" s="57">
        <v>2627.25</v>
      </c>
      <c r="J35" s="57">
        <v>2589</v>
      </c>
      <c r="K35" s="57">
        <v>2518.25</v>
      </c>
      <c r="L35" s="59">
        <v>-2.7327153341058286</v>
      </c>
      <c r="M35" s="59">
        <v>16.518218623481772</v>
      </c>
      <c r="N35" s="59">
        <v>4.6610169491525522</v>
      </c>
      <c r="O35" s="26"/>
      <c r="Q35" s="107"/>
      <c r="R35" s="99"/>
      <c r="S35" s="99"/>
      <c r="T35" s="99"/>
      <c r="U35" s="99"/>
      <c r="V35" s="109"/>
      <c r="W35" s="109"/>
      <c r="X35" s="109"/>
      <c r="Y35" s="109"/>
      <c r="Z35" s="109"/>
      <c r="AA35" s="109"/>
    </row>
    <row r="36" spans="1:27" ht="12.75" x14ac:dyDescent="0.2">
      <c r="A36" s="114">
        <v>41027</v>
      </c>
      <c r="B36" s="56" t="s">
        <v>217</v>
      </c>
      <c r="C36" s="57">
        <v>16524</v>
      </c>
      <c r="D36" s="57">
        <v>17020.5</v>
      </c>
      <c r="E36" s="58"/>
      <c r="F36" s="57">
        <v>17020.5</v>
      </c>
      <c r="G36" s="57">
        <v>17133.5</v>
      </c>
      <c r="H36" s="57">
        <v>17194</v>
      </c>
      <c r="I36" s="57">
        <v>17611</v>
      </c>
      <c r="J36" s="57">
        <v>17697.5</v>
      </c>
      <c r="K36" s="57">
        <v>18249</v>
      </c>
      <c r="L36" s="59">
        <v>3.1162593586664844</v>
      </c>
      <c r="M36" s="59">
        <v>7.2177668106107262</v>
      </c>
      <c r="N36" s="59">
        <v>3.0047204066811828</v>
      </c>
      <c r="O36" s="26"/>
      <c r="Q36" s="107"/>
      <c r="R36" s="99"/>
      <c r="S36" s="99"/>
      <c r="T36" s="99"/>
      <c r="U36" s="99"/>
      <c r="V36" s="109"/>
      <c r="W36" s="109"/>
      <c r="X36" s="109"/>
      <c r="Y36" s="109"/>
      <c r="Z36" s="109"/>
      <c r="AA36" s="109"/>
    </row>
    <row r="37" spans="1:27" ht="12.75" x14ac:dyDescent="0.2">
      <c r="A37" s="114">
        <v>41028</v>
      </c>
      <c r="B37" s="56" t="s">
        <v>218</v>
      </c>
      <c r="C37" s="57">
        <v>26222</v>
      </c>
      <c r="D37" s="57">
        <v>25066.5</v>
      </c>
      <c r="E37" s="58"/>
      <c r="F37" s="57">
        <v>25092.5</v>
      </c>
      <c r="G37" s="57">
        <v>25426.5</v>
      </c>
      <c r="H37" s="57">
        <v>25277.5</v>
      </c>
      <c r="I37" s="57">
        <v>25910.5</v>
      </c>
      <c r="J37" s="57">
        <v>25200</v>
      </c>
      <c r="K37" s="57">
        <v>25612.5</v>
      </c>
      <c r="L37" s="59">
        <v>1.6369047619047672</v>
      </c>
      <c r="M37" s="59">
        <v>2.1782059721141778</v>
      </c>
      <c r="N37" s="59">
        <v>-4.4066051407215312</v>
      </c>
      <c r="O37" s="26"/>
      <c r="Q37" s="107"/>
      <c r="R37" s="99"/>
      <c r="S37" s="99"/>
      <c r="T37" s="99"/>
      <c r="U37" s="99"/>
      <c r="V37" s="109"/>
      <c r="W37" s="109"/>
      <c r="X37" s="109"/>
      <c r="Y37" s="109"/>
      <c r="Z37" s="109"/>
      <c r="AA37" s="109"/>
    </row>
    <row r="38" spans="1:27" ht="12.75" x14ac:dyDescent="0.2">
      <c r="A38" s="114">
        <v>51001</v>
      </c>
      <c r="B38" s="56" t="s">
        <v>219</v>
      </c>
      <c r="C38" s="57">
        <v>3955.25</v>
      </c>
      <c r="D38" s="57">
        <v>3763.75</v>
      </c>
      <c r="E38" s="58"/>
      <c r="F38" s="57">
        <v>3604.25</v>
      </c>
      <c r="G38" s="57">
        <v>3512.75</v>
      </c>
      <c r="H38" s="57">
        <v>3471</v>
      </c>
      <c r="I38" s="57">
        <v>3490.25</v>
      </c>
      <c r="J38" s="57">
        <v>3498.5</v>
      </c>
      <c r="K38" s="57">
        <v>3502.25</v>
      </c>
      <c r="L38" s="59">
        <v>0.10718879519793223</v>
      </c>
      <c r="M38" s="59">
        <v>-6.9478578545333791</v>
      </c>
      <c r="N38" s="59">
        <v>-4.8416661399405818</v>
      </c>
      <c r="O38" s="26"/>
      <c r="Q38" s="107"/>
      <c r="R38" s="99"/>
      <c r="S38" s="99"/>
      <c r="T38" s="99"/>
      <c r="U38" s="99"/>
      <c r="V38" s="109"/>
      <c r="W38" s="109"/>
      <c r="X38" s="109"/>
      <c r="Y38" s="109"/>
      <c r="Z38" s="109"/>
      <c r="AA38" s="109"/>
    </row>
    <row r="39" spans="1:27" ht="12.75" x14ac:dyDescent="0.2">
      <c r="A39" s="114">
        <v>51002</v>
      </c>
      <c r="B39" s="56" t="s">
        <v>220</v>
      </c>
      <c r="C39" s="57">
        <v>3799</v>
      </c>
      <c r="D39" s="57">
        <v>3627</v>
      </c>
      <c r="E39" s="58"/>
      <c r="F39" s="57">
        <v>3423.3333333333335</v>
      </c>
      <c r="G39" s="57">
        <v>3238.3333333333335</v>
      </c>
      <c r="H39" s="57">
        <v>3355.6666666666665</v>
      </c>
      <c r="I39" s="57">
        <v>3329.3333333333335</v>
      </c>
      <c r="J39" s="57">
        <v>3296.6666666666665</v>
      </c>
      <c r="K39" s="57">
        <v>3248</v>
      </c>
      <c r="L39" s="59">
        <v>-1.4762386248736048</v>
      </c>
      <c r="M39" s="59">
        <v>-10.449407223600771</v>
      </c>
      <c r="N39" s="59">
        <v>-4.5275072387470416</v>
      </c>
      <c r="O39" s="26"/>
      <c r="Q39" s="107"/>
      <c r="R39" s="99"/>
      <c r="S39" s="99"/>
      <c r="T39" s="99"/>
      <c r="U39" s="99"/>
      <c r="V39" s="109"/>
      <c r="W39" s="109"/>
      <c r="X39" s="109"/>
      <c r="Y39" s="109"/>
      <c r="Z39" s="109"/>
      <c r="AA39" s="109"/>
    </row>
    <row r="40" spans="1:27" ht="12.75" x14ac:dyDescent="0.2">
      <c r="A40" s="114">
        <v>51003</v>
      </c>
      <c r="B40" s="56" t="s">
        <v>221</v>
      </c>
      <c r="C40" s="57">
        <v>4485</v>
      </c>
      <c r="D40" s="57">
        <v>4603.666666666667</v>
      </c>
      <c r="E40" s="58"/>
      <c r="F40" s="57">
        <v>4296.666666666667</v>
      </c>
      <c r="G40" s="57">
        <v>4234.666666666667</v>
      </c>
      <c r="H40" s="57">
        <v>4259.333333333333</v>
      </c>
      <c r="I40" s="57">
        <v>4238.333333333333</v>
      </c>
      <c r="J40" s="57">
        <v>4256.333333333333</v>
      </c>
      <c r="K40" s="57">
        <v>4253.333333333333</v>
      </c>
      <c r="L40" s="59">
        <v>-7.0483201503646065E-2</v>
      </c>
      <c r="M40" s="59">
        <v>-7.6098761856491333</v>
      </c>
      <c r="N40" s="59">
        <v>2.6458565589000393</v>
      </c>
      <c r="O40" s="26"/>
      <c r="Q40" s="107"/>
      <c r="R40" s="99"/>
      <c r="S40" s="99"/>
      <c r="T40" s="99"/>
      <c r="U40" s="99"/>
      <c r="V40" s="109"/>
      <c r="W40" s="109"/>
      <c r="X40" s="109"/>
      <c r="Y40" s="109"/>
      <c r="Z40" s="109"/>
      <c r="AA40" s="109"/>
    </row>
    <row r="41" spans="1:27" x14ac:dyDescent="0.25">
      <c r="A41" s="114">
        <v>51004</v>
      </c>
      <c r="B41" s="56" t="s">
        <v>222</v>
      </c>
      <c r="C41" s="57">
        <v>10426.25</v>
      </c>
      <c r="D41" s="57">
        <v>10309.5</v>
      </c>
      <c r="E41" s="58"/>
      <c r="F41" s="57">
        <v>12781.25</v>
      </c>
      <c r="G41" s="57">
        <v>13745.5</v>
      </c>
      <c r="H41" s="57">
        <v>14268.25</v>
      </c>
      <c r="I41" s="57">
        <v>14558.75</v>
      </c>
      <c r="J41" s="57">
        <v>14929.5</v>
      </c>
      <c r="K41" s="57">
        <v>15242.25</v>
      </c>
      <c r="L41" s="59">
        <v>2.0948457751431837</v>
      </c>
      <c r="M41" s="59">
        <v>47.84664629710462</v>
      </c>
      <c r="N41" s="59">
        <v>-1.1197698117731636</v>
      </c>
      <c r="O41" s="26"/>
      <c r="Q41" s="107"/>
      <c r="R41" s="99"/>
      <c r="S41" s="99"/>
      <c r="T41" s="99"/>
      <c r="U41" s="99"/>
      <c r="V41" s="109"/>
      <c r="W41" s="109"/>
      <c r="X41" s="109"/>
      <c r="Y41" s="109"/>
      <c r="Z41" s="109"/>
      <c r="AA41" s="109"/>
    </row>
    <row r="42" spans="1:27" x14ac:dyDescent="0.25">
      <c r="A42" s="114">
        <v>51005</v>
      </c>
      <c r="B42" s="56" t="s">
        <v>223</v>
      </c>
      <c r="C42" s="57">
        <v>10244.75</v>
      </c>
      <c r="D42" s="57">
        <v>10381.75</v>
      </c>
      <c r="E42" s="58"/>
      <c r="F42" s="57">
        <v>11924.5</v>
      </c>
      <c r="G42" s="57">
        <v>12018.75</v>
      </c>
      <c r="H42" s="57">
        <v>11883.75</v>
      </c>
      <c r="I42" s="57">
        <v>12361.25</v>
      </c>
      <c r="J42" s="57">
        <v>11984.75</v>
      </c>
      <c r="K42" s="57">
        <v>11723.5</v>
      </c>
      <c r="L42" s="59">
        <v>-2.1798535639041328</v>
      </c>
      <c r="M42" s="59">
        <v>12.924121655790199</v>
      </c>
      <c r="N42" s="59">
        <v>1.3372703091827587</v>
      </c>
      <c r="O42" s="26"/>
      <c r="Q42" s="107"/>
      <c r="R42" s="99"/>
      <c r="S42" s="99"/>
      <c r="T42" s="99"/>
      <c r="U42" s="99"/>
      <c r="V42" s="109"/>
      <c r="W42" s="109"/>
      <c r="X42" s="109"/>
      <c r="Y42" s="109"/>
      <c r="Z42" s="109"/>
      <c r="AA42" s="109"/>
    </row>
    <row r="43" spans="1:27" x14ac:dyDescent="0.25">
      <c r="A43" s="114">
        <v>51006</v>
      </c>
      <c r="B43" s="56" t="s">
        <v>224</v>
      </c>
      <c r="C43" s="57">
        <v>8266.3333333333339</v>
      </c>
      <c r="D43" s="57">
        <v>8483.3333333333339</v>
      </c>
      <c r="E43" s="58"/>
      <c r="F43" s="57">
        <v>9118.6666666666661</v>
      </c>
      <c r="G43" s="57">
        <v>9045</v>
      </c>
      <c r="H43" s="57">
        <v>8978.6666666666661</v>
      </c>
      <c r="I43" s="57">
        <v>8786</v>
      </c>
      <c r="J43" s="57">
        <v>8828.3333333333339</v>
      </c>
      <c r="K43" s="57">
        <v>8798.25</v>
      </c>
      <c r="L43" s="59">
        <v>-0.34075892014348019</v>
      </c>
      <c r="M43" s="59">
        <v>3.7121807465618772</v>
      </c>
      <c r="N43" s="59">
        <v>2.6251058510423864</v>
      </c>
      <c r="O43" s="26"/>
      <c r="Q43" s="107"/>
      <c r="R43" s="99"/>
      <c r="S43" s="99"/>
      <c r="T43" s="99"/>
      <c r="U43" s="99"/>
      <c r="V43" s="109"/>
      <c r="W43" s="109"/>
      <c r="X43" s="109"/>
      <c r="Y43" s="109"/>
      <c r="Z43" s="109"/>
      <c r="AA43" s="109"/>
    </row>
    <row r="44" spans="1:27" x14ac:dyDescent="0.25">
      <c r="A44" s="114">
        <v>51007</v>
      </c>
      <c r="B44" s="56" t="s">
        <v>225</v>
      </c>
      <c r="C44" s="57">
        <v>7426.5</v>
      </c>
      <c r="D44" s="57">
        <v>8029</v>
      </c>
      <c r="E44" s="58"/>
      <c r="F44" s="57">
        <v>8785</v>
      </c>
      <c r="G44" s="57">
        <v>8768</v>
      </c>
      <c r="H44" s="57">
        <v>8586</v>
      </c>
      <c r="I44" s="57">
        <v>8581.5</v>
      </c>
      <c r="J44" s="57">
        <v>8278.5</v>
      </c>
      <c r="K44" s="57">
        <v>8975</v>
      </c>
      <c r="L44" s="59">
        <v>8.4133599081959396</v>
      </c>
      <c r="M44" s="59">
        <v>11.782289201644037</v>
      </c>
      <c r="N44" s="59">
        <v>8.1128391570726386</v>
      </c>
      <c r="O44" s="26"/>
      <c r="Q44" s="107"/>
      <c r="R44" s="99"/>
      <c r="S44" s="99"/>
      <c r="T44" s="99"/>
      <c r="U44" s="99"/>
      <c r="V44" s="109"/>
      <c r="W44" s="109"/>
      <c r="X44" s="109"/>
      <c r="Y44" s="109"/>
      <c r="Z44" s="109"/>
      <c r="AA44" s="109"/>
    </row>
    <row r="45" spans="1:27" ht="12.75" x14ac:dyDescent="0.2">
      <c r="A45" s="114">
        <v>51008</v>
      </c>
      <c r="B45" s="56" t="s">
        <v>226</v>
      </c>
      <c r="C45" s="57">
        <v>10135.5</v>
      </c>
      <c r="D45" s="57">
        <v>10209</v>
      </c>
      <c r="E45" s="58"/>
      <c r="F45" s="57">
        <v>10199.5</v>
      </c>
      <c r="G45" s="57">
        <v>9970.25</v>
      </c>
      <c r="H45" s="57">
        <v>9588.5</v>
      </c>
      <c r="I45" s="57">
        <v>10042.5</v>
      </c>
      <c r="J45" s="57">
        <v>9710.25</v>
      </c>
      <c r="K45" s="57">
        <v>9828.5</v>
      </c>
      <c r="L45" s="59">
        <v>1.2177853299348618</v>
      </c>
      <c r="M45" s="59">
        <v>-3.7271035360955995</v>
      </c>
      <c r="N45" s="59">
        <v>0.72517389373982777</v>
      </c>
      <c r="O45" s="26"/>
      <c r="Q45" s="107"/>
      <c r="R45" s="99"/>
      <c r="S45" s="99"/>
      <c r="T45" s="99"/>
      <c r="U45" s="99"/>
      <c r="V45" s="109"/>
      <c r="W45" s="109"/>
      <c r="X45" s="109"/>
      <c r="Y45" s="109"/>
      <c r="Z45" s="109"/>
      <c r="AA45" s="109"/>
    </row>
    <row r="46" spans="1:27" x14ac:dyDescent="0.25">
      <c r="A46" s="114">
        <v>51009</v>
      </c>
      <c r="B46" s="56" t="s">
        <v>99</v>
      </c>
      <c r="C46" s="57">
        <v>7123.5</v>
      </c>
      <c r="D46" s="57">
        <v>7485.75</v>
      </c>
      <c r="E46" s="58"/>
      <c r="F46" s="57">
        <v>6719</v>
      </c>
      <c r="G46" s="57">
        <v>6181.25</v>
      </c>
      <c r="H46" s="57">
        <v>5987</v>
      </c>
      <c r="I46" s="57">
        <v>6196.75</v>
      </c>
      <c r="J46" s="57">
        <v>5809.25</v>
      </c>
      <c r="K46" s="57">
        <v>5245.5</v>
      </c>
      <c r="L46" s="59">
        <v>-9.704350819813234</v>
      </c>
      <c r="M46" s="59">
        <v>-29.926861035968344</v>
      </c>
      <c r="N46" s="59">
        <v>5.0852811118130115</v>
      </c>
      <c r="O46" s="26"/>
      <c r="Q46" s="107"/>
      <c r="R46" s="99"/>
      <c r="S46" s="99"/>
      <c r="T46" s="99"/>
      <c r="U46" s="99"/>
      <c r="V46" s="109"/>
      <c r="W46" s="109"/>
      <c r="X46" s="109"/>
      <c r="Y46" s="109"/>
      <c r="Z46" s="109"/>
      <c r="AA46" s="109"/>
    </row>
    <row r="47" spans="1:27" x14ac:dyDescent="0.25">
      <c r="A47" s="114">
        <v>51011</v>
      </c>
      <c r="B47" s="56" t="s">
        <v>227</v>
      </c>
      <c r="C47" s="57">
        <v>2186.6666666666665</v>
      </c>
      <c r="D47" s="57">
        <v>2628</v>
      </c>
      <c r="E47" s="58"/>
      <c r="F47" s="57">
        <v>2632</v>
      </c>
      <c r="G47" s="57">
        <v>2652.6666666666665</v>
      </c>
      <c r="H47" s="57">
        <v>2690.3333333333335</v>
      </c>
      <c r="I47" s="57">
        <v>2653</v>
      </c>
      <c r="J47" s="57">
        <v>2620.6666666666665</v>
      </c>
      <c r="K47" s="57">
        <v>2541</v>
      </c>
      <c r="L47" s="59">
        <v>-3.0399389468328653</v>
      </c>
      <c r="M47" s="59">
        <v>-3.3105022831050213</v>
      </c>
      <c r="N47" s="59">
        <v>20.1829268292683</v>
      </c>
      <c r="O47" s="26"/>
      <c r="Q47" s="107"/>
      <c r="R47" s="99"/>
      <c r="S47" s="99"/>
      <c r="T47" s="99"/>
      <c r="U47" s="99"/>
      <c r="V47" s="109"/>
      <c r="W47" s="109"/>
      <c r="X47" s="109"/>
      <c r="Y47" s="109"/>
      <c r="Z47" s="109"/>
      <c r="AA47" s="109"/>
    </row>
    <row r="48" spans="1:27" x14ac:dyDescent="0.25">
      <c r="A48" s="114">
        <v>51012</v>
      </c>
      <c r="B48" s="56" t="s">
        <v>228</v>
      </c>
      <c r="C48" s="57">
        <v>5147.666666666667</v>
      </c>
      <c r="D48" s="57">
        <v>4865.666666666667</v>
      </c>
      <c r="E48" s="58"/>
      <c r="F48" s="57">
        <v>4496.666666666667</v>
      </c>
      <c r="G48" s="57">
        <v>4373.333333333333</v>
      </c>
      <c r="H48" s="57">
        <v>4381.666666666667</v>
      </c>
      <c r="I48" s="57">
        <v>4477</v>
      </c>
      <c r="J48" s="57">
        <v>4636.333333333333</v>
      </c>
      <c r="K48" s="57">
        <v>4474.333333333333</v>
      </c>
      <c r="L48" s="59">
        <v>-3.4941404845783341</v>
      </c>
      <c r="M48" s="59">
        <v>-8.0427485099678115</v>
      </c>
      <c r="N48" s="59">
        <v>-5.4782101923201427</v>
      </c>
      <c r="O48" s="26"/>
      <c r="Q48" s="107"/>
      <c r="W48" s="109"/>
      <c r="X48" s="109"/>
      <c r="Y48" s="109"/>
      <c r="Z48" s="109"/>
      <c r="AA48" s="109"/>
    </row>
    <row r="49" spans="1:15" x14ac:dyDescent="0.25">
      <c r="A49" s="20"/>
      <c r="B49" s="56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6"/>
    </row>
    <row r="50" spans="1:15" x14ac:dyDescent="0.25">
      <c r="A50" s="51"/>
      <c r="B50" s="88" t="s">
        <v>306</v>
      </c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2"/>
    </row>
    <row r="51" spans="1:15" x14ac:dyDescent="0.25">
      <c r="A51" s="20"/>
      <c r="B51" s="86" t="s">
        <v>317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</row>
    <row r="52" spans="1:15" x14ac:dyDescent="0.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</row>
    <row r="53" spans="1:15" x14ac:dyDescent="0.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</row>
    <row r="54" spans="1:15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</row>
    <row r="55" spans="1:15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</row>
    <row r="56" spans="1:15" s="20" customFormat="1" x14ac:dyDescent="0.25"/>
    <row r="57" spans="1:15" s="20" customFormat="1" x14ac:dyDescent="0.25"/>
    <row r="58" spans="1:15" s="20" customFormat="1" x14ac:dyDescent="0.25"/>
    <row r="59" spans="1:15" s="20" customFormat="1" x14ac:dyDescent="0.25"/>
    <row r="60" spans="1:15" s="20" customFormat="1" x14ac:dyDescent="0.25"/>
    <row r="61" spans="1:15" s="20" customFormat="1" x14ac:dyDescent="0.25"/>
    <row r="62" spans="1:15" s="20" customFormat="1" x14ac:dyDescent="0.25"/>
    <row r="63" spans="1:15" s="20" customFormat="1" x14ac:dyDescent="0.25"/>
    <row r="64" spans="1:15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pans="1:15" s="20" customFormat="1" x14ac:dyDescent="0.25"/>
    <row r="178" spans="1:15" s="20" customFormat="1" x14ac:dyDescent="0.25"/>
    <row r="179" spans="1:15" s="20" customFormat="1" x14ac:dyDescent="0.25"/>
    <row r="180" spans="1:15" s="20" customFormat="1" x14ac:dyDescent="0.25">
      <c r="A180" s="21"/>
      <c r="N180" s="21"/>
      <c r="O180" s="21"/>
    </row>
    <row r="181" spans="1:15" s="20" customFormat="1" x14ac:dyDescent="0.25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</row>
  </sheetData>
  <mergeCells count="6">
    <mergeCell ref="C9:N9"/>
    <mergeCell ref="C10:N10"/>
    <mergeCell ref="N13:N14"/>
    <mergeCell ref="L13:L14"/>
    <mergeCell ref="M13:M14"/>
    <mergeCell ref="C11:N11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14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3"/>
  </sheetPr>
  <dimension ref="A1:CO205"/>
  <sheetViews>
    <sheetView showGridLines="0" workbookViewId="0">
      <selection activeCell="A9" sqref="A9"/>
    </sheetView>
  </sheetViews>
  <sheetFormatPr baseColWidth="10" defaultColWidth="11.5546875" defaultRowHeight="13.2" x14ac:dyDescent="0.25"/>
  <cols>
    <col min="1" max="1" width="2.6640625" style="21" customWidth="1"/>
    <col min="2" max="2" width="39.5546875" style="21" bestFit="1" customWidth="1"/>
    <col min="3" max="4" width="10.88671875" style="21" customWidth="1"/>
    <col min="5" max="5" width="2.33203125" style="21" customWidth="1"/>
    <col min="6" max="6" width="12.109375" style="21" customWidth="1"/>
    <col min="7" max="7" width="13" style="21" customWidth="1"/>
    <col min="8" max="8" width="11.6640625" style="21" customWidth="1"/>
    <col min="9" max="9" width="11.44140625" style="21" customWidth="1"/>
    <col min="10" max="10" width="11.33203125" style="21" customWidth="1"/>
    <col min="11" max="11" width="11.6640625" style="21" customWidth="1"/>
    <col min="12" max="12" width="10.33203125" style="21" customWidth="1"/>
    <col min="13" max="14" width="9.88671875" style="21" customWidth="1"/>
    <col min="15" max="15" width="1.6640625" style="21" customWidth="1"/>
    <col min="16" max="93" width="11.5546875" style="20"/>
    <col min="94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  <c r="S3" s="108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  <c r="R4" s="107"/>
      <c r="S4" s="107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  <c r="R5" s="107"/>
      <c r="S5" s="107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  <c r="R6" s="107"/>
      <c r="S6" s="107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  <c r="R7" s="107"/>
      <c r="S7" s="107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R8" s="107"/>
      <c r="S8" s="107"/>
    </row>
    <row r="9" spans="1:26" ht="15.75" customHeight="1" x14ac:dyDescent="0.2">
      <c r="A9" s="20"/>
      <c r="B9" s="20"/>
      <c r="C9" s="252" t="s">
        <v>314</v>
      </c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6"/>
      <c r="R9" s="107"/>
      <c r="S9" s="107"/>
    </row>
    <row r="10" spans="1:26" x14ac:dyDescent="0.25">
      <c r="A10" s="20"/>
      <c r="B10" s="20"/>
      <c r="C10" s="241" t="s">
        <v>313</v>
      </c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  <c r="O10" s="26"/>
      <c r="R10" s="107"/>
      <c r="S10" s="107"/>
    </row>
    <row r="11" spans="1:26" ht="12.75" x14ac:dyDescent="0.2">
      <c r="A11" s="20"/>
      <c r="B11" s="20"/>
      <c r="C11" s="244" t="s">
        <v>375</v>
      </c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6"/>
      <c r="R11" s="107"/>
      <c r="S11" s="107"/>
    </row>
    <row r="12" spans="1:26" ht="12.75" x14ac:dyDescent="0.2">
      <c r="A12" s="20"/>
      <c r="B12" s="20"/>
      <c r="C12" s="27"/>
      <c r="D12" s="27"/>
      <c r="E12" s="27"/>
      <c r="F12" s="27"/>
      <c r="G12" s="27"/>
      <c r="H12" s="27"/>
      <c r="I12" s="27"/>
      <c r="J12" s="27"/>
      <c r="K12" s="27"/>
      <c r="L12" s="20"/>
      <c r="M12" s="20"/>
      <c r="N12" s="20"/>
      <c r="O12" s="26"/>
      <c r="R12" s="107"/>
      <c r="S12" s="107"/>
    </row>
    <row r="13" spans="1:26" ht="18" customHeight="1" x14ac:dyDescent="0.25">
      <c r="A13" s="20"/>
      <c r="B13" s="27"/>
      <c r="C13" s="53">
        <v>2024</v>
      </c>
      <c r="D13" s="53">
        <v>2025</v>
      </c>
      <c r="E13" s="9"/>
      <c r="F13" s="166">
        <v>2025</v>
      </c>
      <c r="G13" s="166">
        <v>2025</v>
      </c>
      <c r="H13" s="164">
        <v>2025</v>
      </c>
      <c r="I13" s="166">
        <v>2026</v>
      </c>
      <c r="J13" s="164">
        <v>2026</v>
      </c>
      <c r="K13" s="166">
        <v>2026</v>
      </c>
      <c r="L13" s="242" t="s">
        <v>22</v>
      </c>
      <c r="M13" s="247" t="s">
        <v>372</v>
      </c>
      <c r="N13" s="247" t="s">
        <v>373</v>
      </c>
      <c r="O13" s="26"/>
      <c r="R13" s="107"/>
      <c r="S13" s="107"/>
    </row>
    <row r="14" spans="1:26" x14ac:dyDescent="0.25">
      <c r="A14" s="20"/>
      <c r="B14" s="31"/>
      <c r="C14" s="158" t="s">
        <v>40</v>
      </c>
      <c r="D14" s="158" t="s">
        <v>40</v>
      </c>
      <c r="E14" s="29"/>
      <c r="F14" s="158" t="s">
        <v>42</v>
      </c>
      <c r="G14" s="158" t="s">
        <v>43</v>
      </c>
      <c r="H14" s="158" t="s">
        <v>44</v>
      </c>
      <c r="I14" s="158" t="s">
        <v>38</v>
      </c>
      <c r="J14" s="158" t="s">
        <v>39</v>
      </c>
      <c r="K14" s="158" t="s">
        <v>40</v>
      </c>
      <c r="L14" s="242"/>
      <c r="M14" s="247"/>
      <c r="N14" s="247"/>
      <c r="O14" s="26"/>
    </row>
    <row r="15" spans="1:26" x14ac:dyDescent="0.25">
      <c r="A15" s="54" t="s">
        <v>3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26"/>
      <c r="P15" s="98"/>
    </row>
    <row r="16" spans="1:26" ht="12.75" x14ac:dyDescent="0.2">
      <c r="A16" s="114">
        <v>71001</v>
      </c>
      <c r="B16" s="56" t="s">
        <v>229</v>
      </c>
      <c r="C16" s="57">
        <v>8392.5</v>
      </c>
      <c r="D16" s="57">
        <v>8467.25</v>
      </c>
      <c r="E16" s="58"/>
      <c r="F16" s="57">
        <v>8052.5</v>
      </c>
      <c r="G16" s="57">
        <v>8299</v>
      </c>
      <c r="H16" s="57">
        <v>7856.25</v>
      </c>
      <c r="I16" s="57">
        <v>8103.75</v>
      </c>
      <c r="J16" s="57">
        <v>8079.666666666667</v>
      </c>
      <c r="K16" s="57">
        <v>7898</v>
      </c>
      <c r="L16" s="59">
        <v>-2.2484425925161977</v>
      </c>
      <c r="M16" s="59">
        <v>-6.7229620006495576</v>
      </c>
      <c r="N16" s="59">
        <v>0.89067619898719474</v>
      </c>
      <c r="O16" s="26"/>
      <c r="Q16" s="107"/>
      <c r="V16" s="109"/>
      <c r="W16" s="109"/>
      <c r="X16" s="109"/>
      <c r="Y16" s="109"/>
      <c r="Z16" s="109"/>
    </row>
    <row r="17" spans="1:26" ht="12.75" x14ac:dyDescent="0.2">
      <c r="A17" s="114">
        <v>71002</v>
      </c>
      <c r="B17" s="56" t="s">
        <v>230</v>
      </c>
      <c r="C17" s="57">
        <v>10711.8</v>
      </c>
      <c r="D17" s="57">
        <v>10759.4</v>
      </c>
      <c r="E17" s="58"/>
      <c r="F17" s="57">
        <v>10615.4</v>
      </c>
      <c r="G17" s="57">
        <v>10655.2</v>
      </c>
      <c r="H17" s="57">
        <v>10316.200000000001</v>
      </c>
      <c r="I17" s="57">
        <v>10735.8</v>
      </c>
      <c r="J17" s="57">
        <v>10658.4</v>
      </c>
      <c r="K17" s="57">
        <v>10680.4</v>
      </c>
      <c r="L17" s="59">
        <v>0.20640996772498532</v>
      </c>
      <c r="M17" s="59">
        <v>-0.73424168633938747</v>
      </c>
      <c r="N17" s="59">
        <v>0.4443697604511021</v>
      </c>
      <c r="O17" s="26"/>
      <c r="Q17" s="107"/>
      <c r="V17" s="109"/>
      <c r="W17" s="109"/>
      <c r="X17" s="109"/>
      <c r="Y17" s="109"/>
      <c r="Z17" s="109"/>
    </row>
    <row r="18" spans="1:26" ht="12.75" x14ac:dyDescent="0.2">
      <c r="A18" s="114">
        <v>71003</v>
      </c>
      <c r="B18" s="56" t="s">
        <v>231</v>
      </c>
      <c r="C18" s="57">
        <v>13289</v>
      </c>
      <c r="D18" s="57">
        <v>15145</v>
      </c>
      <c r="E18" s="58"/>
      <c r="F18" s="57">
        <v>11859</v>
      </c>
      <c r="G18" s="57">
        <v>12053</v>
      </c>
      <c r="H18" s="57">
        <v>12020</v>
      </c>
      <c r="I18" s="57">
        <v>11705</v>
      </c>
      <c r="J18" s="57">
        <v>11870</v>
      </c>
      <c r="K18" s="57">
        <v>11615</v>
      </c>
      <c r="L18" s="59">
        <v>-2.148272957034536</v>
      </c>
      <c r="M18" s="59">
        <v>-23.308022449653354</v>
      </c>
      <c r="N18" s="59">
        <v>13.966438407705617</v>
      </c>
      <c r="O18" s="26"/>
      <c r="Q18" s="107"/>
      <c r="V18" s="109"/>
      <c r="W18" s="109"/>
      <c r="X18" s="109"/>
      <c r="Y18" s="109"/>
      <c r="Z18" s="109"/>
    </row>
    <row r="19" spans="1:26" ht="12.75" x14ac:dyDescent="0.2">
      <c r="A19" s="114">
        <v>71004</v>
      </c>
      <c r="B19" s="56" t="s">
        <v>232</v>
      </c>
      <c r="C19" s="57">
        <v>16436.599999999999</v>
      </c>
      <c r="D19" s="57">
        <v>17914.8</v>
      </c>
      <c r="E19" s="58"/>
      <c r="F19" s="57">
        <v>14750</v>
      </c>
      <c r="G19" s="57">
        <v>14763.8</v>
      </c>
      <c r="H19" s="57">
        <v>15293.8</v>
      </c>
      <c r="I19" s="57">
        <v>14755.8</v>
      </c>
      <c r="J19" s="57">
        <v>14461.8</v>
      </c>
      <c r="K19" s="57">
        <v>13837.2</v>
      </c>
      <c r="L19" s="59">
        <v>-4.3189644442600432</v>
      </c>
      <c r="M19" s="59">
        <v>-22.761069060218365</v>
      </c>
      <c r="N19" s="59">
        <v>8.9933441222637356</v>
      </c>
      <c r="O19" s="60"/>
      <c r="Q19" s="107"/>
      <c r="V19" s="109"/>
      <c r="W19" s="109"/>
      <c r="X19" s="109"/>
      <c r="Y19" s="109"/>
      <c r="Z19" s="109"/>
    </row>
    <row r="20" spans="1:26" ht="12.75" x14ac:dyDescent="0.2">
      <c r="A20" s="114">
        <v>71005</v>
      </c>
      <c r="B20" s="56" t="s">
        <v>233</v>
      </c>
      <c r="C20" s="57">
        <v>17467.2</v>
      </c>
      <c r="D20" s="57">
        <v>18967.599999999999</v>
      </c>
      <c r="E20" s="58"/>
      <c r="F20" s="57">
        <v>15477.6</v>
      </c>
      <c r="G20" s="57">
        <v>15699.8</v>
      </c>
      <c r="H20" s="57">
        <v>16401.599999999999</v>
      </c>
      <c r="I20" s="57">
        <v>15805.4</v>
      </c>
      <c r="J20" s="57">
        <v>15565</v>
      </c>
      <c r="K20" s="57">
        <v>15062.4</v>
      </c>
      <c r="L20" s="59">
        <v>-3.2290395117250292</v>
      </c>
      <c r="M20" s="59">
        <v>-20.588793521584169</v>
      </c>
      <c r="N20" s="59">
        <v>8.5898140514793386</v>
      </c>
      <c r="O20" s="26"/>
      <c r="Q20" s="107"/>
      <c r="V20" s="109"/>
      <c r="W20" s="109"/>
      <c r="X20" s="109"/>
      <c r="Y20" s="109"/>
      <c r="Z20" s="109"/>
    </row>
    <row r="21" spans="1:26" ht="12.75" x14ac:dyDescent="0.2">
      <c r="A21" s="114">
        <v>71006</v>
      </c>
      <c r="B21" s="56" t="s">
        <v>234</v>
      </c>
      <c r="C21" s="57">
        <v>18416.599999999999</v>
      </c>
      <c r="D21" s="57">
        <v>20208.400000000001</v>
      </c>
      <c r="E21" s="58"/>
      <c r="F21" s="57">
        <v>17431.8</v>
      </c>
      <c r="G21" s="57">
        <v>17879.8</v>
      </c>
      <c r="H21" s="57">
        <v>18161</v>
      </c>
      <c r="I21" s="57">
        <v>17593.400000000001</v>
      </c>
      <c r="J21" s="57">
        <v>17550.599999999999</v>
      </c>
      <c r="K21" s="57">
        <v>17083.599999999999</v>
      </c>
      <c r="L21" s="59">
        <v>-2.6608776907911968</v>
      </c>
      <c r="M21" s="59">
        <v>-15.462876823499149</v>
      </c>
      <c r="N21" s="59">
        <v>9.7292659882931787</v>
      </c>
      <c r="O21" s="26"/>
      <c r="Q21" s="107"/>
      <c r="V21" s="109"/>
      <c r="W21" s="109"/>
      <c r="X21" s="109"/>
      <c r="Y21" s="109"/>
      <c r="Z21" s="109"/>
    </row>
    <row r="22" spans="1:26" ht="12.75" x14ac:dyDescent="0.2">
      <c r="A22" s="114">
        <v>71007</v>
      </c>
      <c r="B22" s="56" t="s">
        <v>235</v>
      </c>
      <c r="C22" s="57">
        <v>18840.2</v>
      </c>
      <c r="D22" s="57">
        <v>21692.400000000001</v>
      </c>
      <c r="E22" s="58"/>
      <c r="F22" s="57">
        <v>18318.2</v>
      </c>
      <c r="G22" s="57">
        <v>18421.599999999999</v>
      </c>
      <c r="H22" s="57">
        <v>19455.599999999999</v>
      </c>
      <c r="I22" s="57">
        <v>18742.599999999999</v>
      </c>
      <c r="J22" s="57">
        <v>18497.599999999999</v>
      </c>
      <c r="K22" s="57">
        <v>18007.599999999999</v>
      </c>
      <c r="L22" s="59">
        <v>-2.6489923017040007</v>
      </c>
      <c r="M22" s="59">
        <v>-16.986594383286324</v>
      </c>
      <c r="N22" s="59">
        <v>15.138905107164469</v>
      </c>
      <c r="O22" s="26"/>
      <c r="Q22" s="107"/>
      <c r="V22" s="109"/>
      <c r="W22" s="109"/>
      <c r="X22" s="109"/>
      <c r="Y22" s="109"/>
      <c r="Z22" s="109"/>
    </row>
    <row r="23" spans="1:26" ht="12.75" x14ac:dyDescent="0.2">
      <c r="A23" s="114">
        <v>71009</v>
      </c>
      <c r="B23" s="56" t="s">
        <v>236</v>
      </c>
      <c r="C23" s="57">
        <v>21581.4</v>
      </c>
      <c r="D23" s="57">
        <v>23081.599999999999</v>
      </c>
      <c r="E23" s="58"/>
      <c r="F23" s="57">
        <v>19746</v>
      </c>
      <c r="G23" s="57">
        <v>20111.599999999999</v>
      </c>
      <c r="H23" s="57">
        <v>20376</v>
      </c>
      <c r="I23" s="57">
        <v>20064.2</v>
      </c>
      <c r="J23" s="57">
        <v>20122.8</v>
      </c>
      <c r="K23" s="57">
        <v>19736.2</v>
      </c>
      <c r="L23" s="59">
        <v>-1.9212038086150907</v>
      </c>
      <c r="M23" s="59">
        <v>-14.493795924026054</v>
      </c>
      <c r="N23" s="59">
        <v>6.9513562604835544</v>
      </c>
      <c r="O23" s="26"/>
      <c r="Q23" s="107"/>
      <c r="V23" s="109"/>
      <c r="W23" s="109"/>
      <c r="X23" s="109"/>
      <c r="Y23" s="109"/>
      <c r="Z23" s="109"/>
    </row>
    <row r="24" spans="1:26" ht="12.75" x14ac:dyDescent="0.2">
      <c r="A24" s="114">
        <v>71010</v>
      </c>
      <c r="B24" s="56" t="s">
        <v>237</v>
      </c>
      <c r="C24" s="57">
        <v>17447</v>
      </c>
      <c r="D24" s="57">
        <v>18984.75</v>
      </c>
      <c r="E24" s="58"/>
      <c r="F24" s="57">
        <v>15314</v>
      </c>
      <c r="G24" s="57">
        <v>15285.75</v>
      </c>
      <c r="H24" s="57">
        <v>16271</v>
      </c>
      <c r="I24" s="57">
        <v>15838.75</v>
      </c>
      <c r="J24" s="57">
        <v>15490.75</v>
      </c>
      <c r="K24" s="57">
        <v>15884.25</v>
      </c>
      <c r="L24" s="59">
        <v>2.5402256185142802</v>
      </c>
      <c r="M24" s="59">
        <v>-16.331529253743138</v>
      </c>
      <c r="N24" s="59">
        <v>8.8138361896027853</v>
      </c>
      <c r="O24" s="26"/>
      <c r="Q24" s="107"/>
      <c r="V24" s="109"/>
      <c r="W24" s="109"/>
      <c r="X24" s="109"/>
      <c r="Y24" s="109"/>
      <c r="Z24" s="109"/>
    </row>
    <row r="25" spans="1:26" ht="12.75" x14ac:dyDescent="0.2">
      <c r="A25" s="114">
        <v>71011</v>
      </c>
      <c r="B25" s="56" t="s">
        <v>238</v>
      </c>
      <c r="C25" s="57">
        <v>18565.75</v>
      </c>
      <c r="D25" s="57">
        <v>20225</v>
      </c>
      <c r="E25" s="58"/>
      <c r="F25" s="57">
        <v>16794.5</v>
      </c>
      <c r="G25" s="57">
        <v>17007.25</v>
      </c>
      <c r="H25" s="57">
        <v>17702</v>
      </c>
      <c r="I25" s="57">
        <v>16704.75</v>
      </c>
      <c r="J25" s="57">
        <v>16370.5</v>
      </c>
      <c r="K25" s="57">
        <v>15847</v>
      </c>
      <c r="L25" s="59">
        <v>-3.1978253565865478</v>
      </c>
      <c r="M25" s="59">
        <v>-21.646477132262053</v>
      </c>
      <c r="N25" s="59">
        <v>8.937155784172468</v>
      </c>
      <c r="O25" s="26"/>
      <c r="Q25" s="107"/>
      <c r="V25" s="109"/>
      <c r="W25" s="109"/>
      <c r="X25" s="109"/>
      <c r="Y25" s="109"/>
      <c r="Z25" s="109"/>
    </row>
    <row r="26" spans="1:26" ht="12.75" x14ac:dyDescent="0.2">
      <c r="A26" s="114">
        <v>71012</v>
      </c>
      <c r="B26" s="56" t="s">
        <v>239</v>
      </c>
      <c r="C26" s="57">
        <v>19703.75</v>
      </c>
      <c r="D26" s="57">
        <v>22615.25</v>
      </c>
      <c r="E26" s="58"/>
      <c r="F26" s="57">
        <v>20610.75</v>
      </c>
      <c r="G26" s="57">
        <v>20265.5</v>
      </c>
      <c r="H26" s="57">
        <v>20659.5</v>
      </c>
      <c r="I26" s="57">
        <v>19537.5</v>
      </c>
      <c r="J26" s="57">
        <v>19627</v>
      </c>
      <c r="K26" s="57">
        <v>19251.75</v>
      </c>
      <c r="L26" s="59">
        <v>-1.9119070667957372</v>
      </c>
      <c r="M26" s="59">
        <v>-14.872707575640332</v>
      </c>
      <c r="N26" s="59">
        <v>14.776375055509728</v>
      </c>
      <c r="O26" s="26"/>
      <c r="Q26" s="107"/>
      <c r="V26" s="109"/>
      <c r="W26" s="109"/>
      <c r="X26" s="109"/>
      <c r="Y26" s="109"/>
      <c r="Z26" s="109"/>
    </row>
    <row r="27" spans="1:26" ht="12.75" x14ac:dyDescent="0.2">
      <c r="A27" s="114">
        <v>71013</v>
      </c>
      <c r="B27" s="56" t="s">
        <v>240</v>
      </c>
      <c r="C27" s="57">
        <v>15637.5</v>
      </c>
      <c r="D27" s="57">
        <v>17674</v>
      </c>
      <c r="E27" s="58"/>
      <c r="F27" s="57">
        <v>15717.25</v>
      </c>
      <c r="G27" s="57">
        <v>15257.25</v>
      </c>
      <c r="H27" s="57">
        <v>15617.5</v>
      </c>
      <c r="I27" s="57">
        <v>15136</v>
      </c>
      <c r="J27" s="57">
        <v>14871</v>
      </c>
      <c r="K27" s="57">
        <v>14451.25</v>
      </c>
      <c r="L27" s="59">
        <v>-2.8226077600699395</v>
      </c>
      <c r="M27" s="59">
        <v>-18.234412130813627</v>
      </c>
      <c r="N27" s="59">
        <v>13.023181454836141</v>
      </c>
      <c r="O27" s="26"/>
      <c r="Q27" s="107"/>
      <c r="V27" s="109"/>
      <c r="W27" s="109"/>
      <c r="X27" s="109"/>
      <c r="Y27" s="109"/>
      <c r="Z27" s="109"/>
    </row>
    <row r="28" spans="1:26" ht="12.75" x14ac:dyDescent="0.2">
      <c r="A28" s="114">
        <v>71014</v>
      </c>
      <c r="B28" s="56" t="s">
        <v>241</v>
      </c>
      <c r="C28" s="57">
        <v>19354.25</v>
      </c>
      <c r="D28" s="57">
        <v>19437.5</v>
      </c>
      <c r="E28" s="58"/>
      <c r="F28" s="57">
        <v>20970</v>
      </c>
      <c r="G28" s="57">
        <v>21314</v>
      </c>
      <c r="H28" s="57">
        <v>21544.5</v>
      </c>
      <c r="I28" s="57">
        <v>21262.75</v>
      </c>
      <c r="J28" s="57">
        <v>21928.5</v>
      </c>
      <c r="K28" s="57">
        <v>21726.75</v>
      </c>
      <c r="L28" s="59">
        <v>-0.9200355701484364</v>
      </c>
      <c r="M28" s="59">
        <v>11.7774919614148</v>
      </c>
      <c r="N28" s="59">
        <v>0.43013808336669346</v>
      </c>
      <c r="O28" s="26"/>
      <c r="Q28" s="107"/>
      <c r="V28" s="109"/>
      <c r="W28" s="109"/>
      <c r="X28" s="109"/>
      <c r="Y28" s="109"/>
      <c r="Z28" s="109"/>
    </row>
    <row r="29" spans="1:26" ht="12.75" x14ac:dyDescent="0.2">
      <c r="A29" s="114">
        <v>71015</v>
      </c>
      <c r="B29" s="56" t="s">
        <v>242</v>
      </c>
      <c r="C29" s="57">
        <v>26625</v>
      </c>
      <c r="D29" s="57">
        <v>27000</v>
      </c>
      <c r="E29" s="58"/>
      <c r="F29" s="57">
        <v>27188</v>
      </c>
      <c r="G29" s="57">
        <v>28313</v>
      </c>
      <c r="H29" s="57">
        <v>30167</v>
      </c>
      <c r="I29" s="57">
        <v>29271</v>
      </c>
      <c r="J29" s="57">
        <v>29313</v>
      </c>
      <c r="K29" s="57">
        <v>30150</v>
      </c>
      <c r="L29" s="59">
        <v>2.8553883942278091</v>
      </c>
      <c r="M29" s="59">
        <v>11.66666666666667</v>
      </c>
      <c r="N29" s="59">
        <v>1.4084507042253502</v>
      </c>
      <c r="O29" s="26"/>
      <c r="Q29" s="107"/>
      <c r="V29" s="109"/>
      <c r="W29" s="109"/>
      <c r="X29" s="109"/>
      <c r="Y29" s="109"/>
      <c r="Z29" s="109"/>
    </row>
    <row r="30" spans="1:26" ht="12.75" x14ac:dyDescent="0.2">
      <c r="A30" s="114">
        <v>71016</v>
      </c>
      <c r="B30" s="56" t="s">
        <v>243</v>
      </c>
      <c r="C30" s="57">
        <v>25646.5</v>
      </c>
      <c r="D30" s="57">
        <v>26493.75</v>
      </c>
      <c r="E30" s="58"/>
      <c r="F30" s="57">
        <v>28957</v>
      </c>
      <c r="G30" s="57">
        <v>29045.5</v>
      </c>
      <c r="H30" s="57">
        <v>29764.75</v>
      </c>
      <c r="I30" s="57">
        <v>29200.25</v>
      </c>
      <c r="J30" s="57">
        <v>29984.5</v>
      </c>
      <c r="K30" s="57">
        <v>30466</v>
      </c>
      <c r="L30" s="59">
        <v>1.6058296786673143</v>
      </c>
      <c r="M30" s="59">
        <v>14.993158763859405</v>
      </c>
      <c r="N30" s="59">
        <v>3.3035696878716436</v>
      </c>
      <c r="O30" s="26"/>
      <c r="Q30" s="107"/>
      <c r="V30" s="109"/>
      <c r="W30" s="109"/>
      <c r="X30" s="109"/>
      <c r="Y30" s="109"/>
      <c r="Z30" s="109"/>
    </row>
    <row r="31" spans="1:26" ht="12.75" x14ac:dyDescent="0.2">
      <c r="A31" s="114">
        <v>71017</v>
      </c>
      <c r="B31" s="56" t="s">
        <v>244</v>
      </c>
      <c r="C31" s="57">
        <v>25646.5</v>
      </c>
      <c r="D31" s="57">
        <v>26509.5</v>
      </c>
      <c r="E31" s="58"/>
      <c r="F31" s="57">
        <v>29113.25</v>
      </c>
      <c r="G31" s="57">
        <v>29139.25</v>
      </c>
      <c r="H31" s="57">
        <v>29727.25</v>
      </c>
      <c r="I31" s="57">
        <v>30520.5</v>
      </c>
      <c r="J31" s="57">
        <v>30219</v>
      </c>
      <c r="K31" s="57">
        <v>30614.5</v>
      </c>
      <c r="L31" s="59">
        <v>1.308779244845959</v>
      </c>
      <c r="M31" s="59">
        <v>15.485014806012941</v>
      </c>
      <c r="N31" s="59">
        <v>3.3649815764334345</v>
      </c>
      <c r="O31" s="26"/>
      <c r="Q31" s="107"/>
      <c r="V31" s="109"/>
      <c r="W31" s="109"/>
      <c r="X31" s="109"/>
      <c r="Y31" s="109"/>
      <c r="Z31" s="109"/>
    </row>
    <row r="32" spans="1:26" ht="12.75" x14ac:dyDescent="0.2">
      <c r="A32" s="114">
        <v>71018</v>
      </c>
      <c r="B32" s="56" t="s">
        <v>245</v>
      </c>
      <c r="C32" s="57">
        <v>25646.5</v>
      </c>
      <c r="D32" s="57">
        <v>26540.75</v>
      </c>
      <c r="E32" s="58"/>
      <c r="F32" s="57">
        <v>29125.75</v>
      </c>
      <c r="G32" s="57">
        <v>29209.75</v>
      </c>
      <c r="H32" s="57">
        <v>29733.5</v>
      </c>
      <c r="I32" s="57">
        <v>30581.25</v>
      </c>
      <c r="J32" s="57">
        <v>30313</v>
      </c>
      <c r="K32" s="57">
        <v>30700.5</v>
      </c>
      <c r="L32" s="59">
        <v>1.2783294296176528</v>
      </c>
      <c r="M32" s="59">
        <v>15.673068771605925</v>
      </c>
      <c r="N32" s="59">
        <v>3.4868305616750916</v>
      </c>
      <c r="O32" s="26"/>
      <c r="Q32" s="107"/>
      <c r="V32" s="109"/>
      <c r="W32" s="109"/>
      <c r="X32" s="109"/>
      <c r="Y32" s="109"/>
      <c r="Z32" s="109"/>
    </row>
    <row r="33" spans="1:26" ht="12.75" x14ac:dyDescent="0.2">
      <c r="A33" s="114">
        <v>71019</v>
      </c>
      <c r="B33" s="56" t="s">
        <v>246</v>
      </c>
      <c r="C33" s="57">
        <v>25615.25</v>
      </c>
      <c r="D33" s="57">
        <v>26509.5</v>
      </c>
      <c r="E33" s="58"/>
      <c r="F33" s="57">
        <v>29194.5</v>
      </c>
      <c r="G33" s="57">
        <v>29201.75</v>
      </c>
      <c r="H33" s="57">
        <v>29733.5</v>
      </c>
      <c r="I33" s="57">
        <v>30548.5</v>
      </c>
      <c r="J33" s="57">
        <v>30312.75</v>
      </c>
      <c r="K33" s="57">
        <v>30684.75</v>
      </c>
      <c r="L33" s="59">
        <v>1.2272063735556893</v>
      </c>
      <c r="M33" s="59">
        <v>15.750014145872226</v>
      </c>
      <c r="N33" s="59">
        <v>3.4910844126057716</v>
      </c>
      <c r="O33" s="26"/>
      <c r="Q33" s="107"/>
      <c r="V33" s="109"/>
      <c r="W33" s="109"/>
      <c r="X33" s="109"/>
      <c r="Y33" s="109"/>
      <c r="Z33" s="109"/>
    </row>
    <row r="34" spans="1:26" ht="12.75" x14ac:dyDescent="0.2">
      <c r="A34" s="114">
        <v>71020</v>
      </c>
      <c r="B34" s="56" t="s">
        <v>247</v>
      </c>
      <c r="C34" s="57">
        <v>32323</v>
      </c>
      <c r="D34" s="57">
        <v>34182.5</v>
      </c>
      <c r="E34" s="58"/>
      <c r="F34" s="57">
        <v>38723.25</v>
      </c>
      <c r="G34" s="57">
        <v>38575</v>
      </c>
      <c r="H34" s="57">
        <v>40315.75</v>
      </c>
      <c r="I34" s="57">
        <v>42810.5</v>
      </c>
      <c r="J34" s="57">
        <v>41981.75</v>
      </c>
      <c r="K34" s="57">
        <v>42225</v>
      </c>
      <c r="L34" s="59">
        <v>0.57941843777356006</v>
      </c>
      <c r="M34" s="59">
        <v>23.528121114605426</v>
      </c>
      <c r="N34" s="59">
        <v>5.7528694737493336</v>
      </c>
      <c r="O34" s="26"/>
      <c r="Q34" s="107"/>
      <c r="V34" s="109"/>
      <c r="W34" s="109"/>
      <c r="X34" s="109"/>
      <c r="Y34" s="109"/>
      <c r="Z34" s="109"/>
    </row>
    <row r="35" spans="1:26" ht="12.75" x14ac:dyDescent="0.2">
      <c r="A35" s="114">
        <v>71021</v>
      </c>
      <c r="B35" s="56" t="s">
        <v>248</v>
      </c>
      <c r="C35" s="57">
        <v>20238.25</v>
      </c>
      <c r="D35" s="57">
        <v>19906.5</v>
      </c>
      <c r="E35" s="58"/>
      <c r="F35" s="57">
        <v>22152.25</v>
      </c>
      <c r="G35" s="57">
        <v>22892.5</v>
      </c>
      <c r="H35" s="57">
        <v>22747</v>
      </c>
      <c r="I35" s="57">
        <v>22821.5</v>
      </c>
      <c r="J35" s="57">
        <v>23008</v>
      </c>
      <c r="K35" s="57">
        <v>23865.5</v>
      </c>
      <c r="L35" s="59">
        <v>3.7269645340751056</v>
      </c>
      <c r="M35" s="59">
        <v>19.887976289151776</v>
      </c>
      <c r="N35" s="59">
        <v>-1.6392227588847841</v>
      </c>
      <c r="O35" s="26"/>
      <c r="Q35" s="107"/>
      <c r="V35" s="109"/>
      <c r="W35" s="109"/>
      <c r="X35" s="109"/>
      <c r="Y35" s="109"/>
      <c r="Z35" s="109"/>
    </row>
    <row r="36" spans="1:26" ht="12.75" x14ac:dyDescent="0.2">
      <c r="A36" s="114">
        <v>71022</v>
      </c>
      <c r="B36" s="56" t="s">
        <v>249</v>
      </c>
      <c r="C36" s="57">
        <v>20228.25</v>
      </c>
      <c r="D36" s="57">
        <v>19424.5</v>
      </c>
      <c r="E36" s="58"/>
      <c r="F36" s="57">
        <v>21374.75</v>
      </c>
      <c r="G36" s="57">
        <v>21625.25</v>
      </c>
      <c r="H36" s="57">
        <v>21803.25</v>
      </c>
      <c r="I36" s="57">
        <v>23267.25</v>
      </c>
      <c r="J36" s="57">
        <v>23484.5</v>
      </c>
      <c r="K36" s="57">
        <v>23463.5</v>
      </c>
      <c r="L36" s="59">
        <v>-8.9420681726248841E-2</v>
      </c>
      <c r="M36" s="59">
        <v>20.793328013591083</v>
      </c>
      <c r="N36" s="59">
        <v>-3.9734035321888905</v>
      </c>
      <c r="O36" s="26"/>
      <c r="Q36" s="107"/>
      <c r="V36" s="109"/>
      <c r="W36" s="109"/>
      <c r="X36" s="109"/>
      <c r="Y36" s="109"/>
      <c r="Z36" s="109"/>
    </row>
    <row r="37" spans="1:26" ht="12.75" x14ac:dyDescent="0.2">
      <c r="A37" s="114">
        <v>71023</v>
      </c>
      <c r="B37" s="56" t="s">
        <v>250</v>
      </c>
      <c r="C37" s="57">
        <v>21739.75</v>
      </c>
      <c r="D37" s="57">
        <v>21781.5</v>
      </c>
      <c r="E37" s="58"/>
      <c r="F37" s="57">
        <v>24181.25</v>
      </c>
      <c r="G37" s="57">
        <v>24651.25</v>
      </c>
      <c r="H37" s="57">
        <v>25053.75</v>
      </c>
      <c r="I37" s="57">
        <v>25239</v>
      </c>
      <c r="J37" s="57">
        <v>25336</v>
      </c>
      <c r="K37" s="57">
        <v>25490.75</v>
      </c>
      <c r="L37" s="59">
        <v>0.61079096937164401</v>
      </c>
      <c r="M37" s="59">
        <v>17.029359777793076</v>
      </c>
      <c r="N37" s="59">
        <v>0.19204452673098338</v>
      </c>
      <c r="O37" s="26"/>
      <c r="Q37" s="107"/>
      <c r="V37" s="109"/>
      <c r="W37" s="109"/>
      <c r="X37" s="109"/>
      <c r="Y37" s="109"/>
      <c r="Z37" s="109"/>
    </row>
    <row r="38" spans="1:26" ht="12.75" x14ac:dyDescent="0.2">
      <c r="A38" s="114">
        <v>71024</v>
      </c>
      <c r="B38" s="56" t="s">
        <v>251</v>
      </c>
      <c r="C38" s="57">
        <v>24925</v>
      </c>
      <c r="D38" s="57">
        <v>25625</v>
      </c>
      <c r="E38" s="58"/>
      <c r="F38" s="57">
        <v>25444</v>
      </c>
      <c r="G38" s="57">
        <v>28000</v>
      </c>
      <c r="H38" s="57">
        <v>29300</v>
      </c>
      <c r="I38" s="57">
        <v>28167</v>
      </c>
      <c r="J38" s="57">
        <v>28688</v>
      </c>
      <c r="K38" s="57">
        <v>29250</v>
      </c>
      <c r="L38" s="59">
        <v>1.9590072504182876</v>
      </c>
      <c r="M38" s="59">
        <v>14.146341463414625</v>
      </c>
      <c r="N38" s="59">
        <v>2.8084252758274753</v>
      </c>
      <c r="O38" s="26"/>
      <c r="Q38" s="107"/>
      <c r="V38" s="109"/>
      <c r="W38" s="109"/>
      <c r="X38" s="109"/>
      <c r="Y38" s="109"/>
      <c r="Z38" s="109"/>
    </row>
    <row r="39" spans="1:26" ht="12.75" x14ac:dyDescent="0.2">
      <c r="A39" s="114">
        <v>71025</v>
      </c>
      <c r="B39" s="56" t="s">
        <v>252</v>
      </c>
      <c r="C39" s="57">
        <v>40937.5</v>
      </c>
      <c r="D39" s="57">
        <v>43276.25</v>
      </c>
      <c r="E39" s="58"/>
      <c r="F39" s="57">
        <v>46969</v>
      </c>
      <c r="G39" s="57">
        <v>47666</v>
      </c>
      <c r="H39" s="57">
        <v>50233.75</v>
      </c>
      <c r="I39" s="57">
        <v>51380.25</v>
      </c>
      <c r="J39" s="57">
        <v>51224</v>
      </c>
      <c r="K39" s="57">
        <v>52319</v>
      </c>
      <c r="L39" s="59">
        <v>2.1376698422614471</v>
      </c>
      <c r="M39" s="59">
        <v>20.895410300106864</v>
      </c>
      <c r="N39" s="59">
        <v>5.712977099236638</v>
      </c>
      <c r="O39" s="26"/>
      <c r="Q39" s="107"/>
      <c r="V39" s="109"/>
      <c r="W39" s="109"/>
      <c r="X39" s="109"/>
      <c r="Y39" s="109"/>
      <c r="Z39" s="109"/>
    </row>
    <row r="40" spans="1:26" ht="12.75" x14ac:dyDescent="0.2">
      <c r="A40" s="114">
        <v>71026</v>
      </c>
      <c r="B40" s="56" t="s">
        <v>253</v>
      </c>
      <c r="C40" s="57">
        <v>22483</v>
      </c>
      <c r="D40" s="57">
        <v>22859.5</v>
      </c>
      <c r="E40" s="58"/>
      <c r="F40" s="57">
        <v>24786.75</v>
      </c>
      <c r="G40" s="57">
        <v>25596.5</v>
      </c>
      <c r="H40" s="57">
        <v>26013.25</v>
      </c>
      <c r="I40" s="57">
        <v>25971.5</v>
      </c>
      <c r="J40" s="57">
        <v>25976.75</v>
      </c>
      <c r="K40" s="57">
        <v>26154.75</v>
      </c>
      <c r="L40" s="59">
        <v>0.68522813669915639</v>
      </c>
      <c r="M40" s="59">
        <v>14.415232179181526</v>
      </c>
      <c r="N40" s="59">
        <v>1.6745985855979972</v>
      </c>
      <c r="O40" s="26"/>
      <c r="Q40" s="107"/>
      <c r="V40" s="109"/>
      <c r="W40" s="109"/>
      <c r="X40" s="109"/>
      <c r="Y40" s="109"/>
      <c r="Z40" s="109"/>
    </row>
    <row r="41" spans="1:26" ht="12.75" x14ac:dyDescent="0.2">
      <c r="A41" s="114">
        <v>71027</v>
      </c>
      <c r="B41" s="56" t="s">
        <v>254</v>
      </c>
      <c r="C41" s="57">
        <v>29176.25</v>
      </c>
      <c r="D41" s="57">
        <v>30989.666666666668</v>
      </c>
      <c r="E41" s="58"/>
      <c r="F41" s="57">
        <v>33127</v>
      </c>
      <c r="G41" s="57">
        <v>31950.25</v>
      </c>
      <c r="H41" s="57">
        <v>34628.25</v>
      </c>
      <c r="I41" s="57">
        <v>35203.25</v>
      </c>
      <c r="J41" s="57">
        <v>33984.5</v>
      </c>
      <c r="K41" s="57">
        <v>34525</v>
      </c>
      <c r="L41" s="59">
        <v>1.5904309317482879</v>
      </c>
      <c r="M41" s="59">
        <v>11.408103776527657</v>
      </c>
      <c r="N41" s="59">
        <v>6.215386373048859</v>
      </c>
      <c r="O41" s="26"/>
      <c r="Q41" s="107"/>
      <c r="V41" s="109"/>
      <c r="W41" s="109"/>
      <c r="X41" s="109"/>
      <c r="Y41" s="109"/>
      <c r="Z41" s="109"/>
    </row>
    <row r="42" spans="1:26" ht="12.75" x14ac:dyDescent="0.2">
      <c r="A42" s="114">
        <v>71028</v>
      </c>
      <c r="B42" s="56" t="s">
        <v>255</v>
      </c>
      <c r="C42" s="57">
        <v>19245</v>
      </c>
      <c r="D42" s="57">
        <v>19289.25</v>
      </c>
      <c r="E42" s="58"/>
      <c r="F42" s="57">
        <v>21029.5</v>
      </c>
      <c r="G42" s="57">
        <v>21445.75</v>
      </c>
      <c r="H42" s="57">
        <v>21538.25</v>
      </c>
      <c r="I42" s="57">
        <v>21554.75</v>
      </c>
      <c r="J42" s="57">
        <v>21922.25</v>
      </c>
      <c r="K42" s="57">
        <v>21797</v>
      </c>
      <c r="L42" s="59">
        <v>-0.57133733991721058</v>
      </c>
      <c r="M42" s="59">
        <v>13.000764674624477</v>
      </c>
      <c r="N42" s="59">
        <v>0.22992985190959381</v>
      </c>
      <c r="O42" s="26"/>
      <c r="Q42" s="107"/>
      <c r="V42" s="109"/>
      <c r="W42" s="109"/>
      <c r="X42" s="109"/>
      <c r="Y42" s="109"/>
      <c r="Z42" s="109"/>
    </row>
    <row r="43" spans="1:26" ht="12.75" x14ac:dyDescent="0.2">
      <c r="A43" s="114">
        <v>71029</v>
      </c>
      <c r="B43" s="56" t="s">
        <v>256</v>
      </c>
      <c r="C43" s="57">
        <v>24021</v>
      </c>
      <c r="D43" s="57">
        <v>24313</v>
      </c>
      <c r="E43" s="58"/>
      <c r="F43" s="57">
        <v>25444</v>
      </c>
      <c r="G43" s="57">
        <v>26750</v>
      </c>
      <c r="H43" s="57">
        <v>27950</v>
      </c>
      <c r="I43" s="57">
        <v>27750</v>
      </c>
      <c r="J43" s="57">
        <v>28688</v>
      </c>
      <c r="K43" s="57">
        <v>29650</v>
      </c>
      <c r="L43" s="59">
        <v>3.3533184606804323</v>
      </c>
      <c r="M43" s="59">
        <v>21.95121951219512</v>
      </c>
      <c r="N43" s="59">
        <v>1.2156030140293872</v>
      </c>
      <c r="O43" s="26"/>
      <c r="Q43" s="107"/>
      <c r="V43" s="109"/>
      <c r="W43" s="109"/>
      <c r="X43" s="109"/>
      <c r="Y43" s="109"/>
      <c r="Z43" s="109"/>
    </row>
    <row r="44" spans="1:26" ht="12.75" x14ac:dyDescent="0.2">
      <c r="A44" s="114">
        <v>71030</v>
      </c>
      <c r="B44" s="56" t="s">
        <v>257</v>
      </c>
      <c r="C44" s="57">
        <v>22932.25</v>
      </c>
      <c r="D44" s="57">
        <v>22953.25</v>
      </c>
      <c r="E44" s="58"/>
      <c r="F44" s="57">
        <v>25231.25</v>
      </c>
      <c r="G44" s="57">
        <v>25609.5</v>
      </c>
      <c r="H44" s="57">
        <v>25957.75</v>
      </c>
      <c r="I44" s="57">
        <v>26080</v>
      </c>
      <c r="J44" s="57">
        <v>26109.5</v>
      </c>
      <c r="K44" s="57">
        <v>26328.25</v>
      </c>
      <c r="L44" s="59">
        <v>0.83781765257855412</v>
      </c>
      <c r="M44" s="59">
        <v>14.70380011545207</v>
      </c>
      <c r="N44" s="59">
        <v>9.157409325295518E-2</v>
      </c>
      <c r="O44" s="26"/>
      <c r="Q44" s="107"/>
      <c r="V44" s="109"/>
      <c r="W44" s="109"/>
      <c r="X44" s="109"/>
      <c r="Y44" s="109"/>
      <c r="Z44" s="109"/>
    </row>
    <row r="45" spans="1:26" ht="12.75" x14ac:dyDescent="0.2">
      <c r="A45" s="114">
        <v>71031</v>
      </c>
      <c r="B45" s="56" t="s">
        <v>258</v>
      </c>
      <c r="C45" s="57">
        <v>31812.5</v>
      </c>
      <c r="D45" s="57">
        <v>33911.5</v>
      </c>
      <c r="E45" s="58"/>
      <c r="F45" s="57">
        <v>36419.25</v>
      </c>
      <c r="G45" s="57">
        <v>36969</v>
      </c>
      <c r="H45" s="57">
        <v>39029.5</v>
      </c>
      <c r="I45" s="57">
        <v>39657.5</v>
      </c>
      <c r="J45" s="57">
        <v>38925.5</v>
      </c>
      <c r="K45" s="57">
        <v>39612.5</v>
      </c>
      <c r="L45" s="59">
        <v>1.7649098919731321</v>
      </c>
      <c r="M45" s="59">
        <v>16.811406160152153</v>
      </c>
      <c r="N45" s="59">
        <v>6.5980353634577549</v>
      </c>
      <c r="O45" s="26"/>
      <c r="Q45" s="107"/>
      <c r="V45" s="109"/>
      <c r="W45" s="109"/>
      <c r="X45" s="109"/>
      <c r="Y45" s="109"/>
      <c r="Z45" s="109"/>
    </row>
    <row r="46" spans="1:26" ht="15" customHeight="1" x14ac:dyDescent="0.2">
      <c r="A46" s="114">
        <v>71032</v>
      </c>
      <c r="B46" s="63" t="s">
        <v>259</v>
      </c>
      <c r="C46" s="57">
        <v>22854</v>
      </c>
      <c r="D46" s="57">
        <v>22844</v>
      </c>
      <c r="E46" s="58"/>
      <c r="F46" s="57">
        <v>25048</v>
      </c>
      <c r="G46" s="57">
        <v>25375</v>
      </c>
      <c r="H46" s="57">
        <v>25927</v>
      </c>
      <c r="I46" s="57">
        <v>25894</v>
      </c>
      <c r="J46" s="57">
        <v>26164.25</v>
      </c>
      <c r="K46" s="57">
        <v>26000.25</v>
      </c>
      <c r="L46" s="59">
        <v>-0.62680948240442236</v>
      </c>
      <c r="M46" s="59">
        <v>13.816538259499222</v>
      </c>
      <c r="N46" s="59">
        <v>-4.3756016452267676E-2</v>
      </c>
      <c r="O46" s="26"/>
      <c r="Q46" s="107"/>
      <c r="V46" s="109"/>
      <c r="W46" s="109"/>
      <c r="X46" s="109"/>
      <c r="Y46" s="109"/>
      <c r="Z46" s="109"/>
    </row>
    <row r="47" spans="1:26" x14ac:dyDescent="0.25">
      <c r="A47" s="114">
        <v>71034</v>
      </c>
      <c r="B47" s="56" t="s">
        <v>260</v>
      </c>
      <c r="C47" s="57">
        <v>11709.6</v>
      </c>
      <c r="D47" s="57">
        <v>12078.4</v>
      </c>
      <c r="E47" s="58"/>
      <c r="F47" s="57">
        <v>11939.4</v>
      </c>
      <c r="G47" s="57">
        <v>12142</v>
      </c>
      <c r="H47" s="57">
        <v>12168</v>
      </c>
      <c r="I47" s="57">
        <v>12917.6</v>
      </c>
      <c r="J47" s="57">
        <v>11867.4</v>
      </c>
      <c r="K47" s="57">
        <v>12257.2</v>
      </c>
      <c r="L47" s="59">
        <v>3.2846284780154056</v>
      </c>
      <c r="M47" s="59">
        <v>1.4803285203338179</v>
      </c>
      <c r="N47" s="59">
        <v>3.1495525039283878</v>
      </c>
      <c r="O47" s="26"/>
      <c r="Q47" s="107"/>
      <c r="V47" s="109"/>
      <c r="W47" s="109"/>
      <c r="X47" s="109"/>
      <c r="Y47" s="109"/>
      <c r="Z47" s="109"/>
    </row>
    <row r="48" spans="1:26" x14ac:dyDescent="0.25">
      <c r="A48" s="114">
        <v>71035</v>
      </c>
      <c r="B48" s="56" t="s">
        <v>103</v>
      </c>
      <c r="C48" s="57">
        <v>15092.8</v>
      </c>
      <c r="D48" s="57">
        <v>16192.8</v>
      </c>
      <c r="E48" s="58"/>
      <c r="F48" s="57">
        <v>17329.400000000001</v>
      </c>
      <c r="G48" s="57">
        <v>17147.599999999999</v>
      </c>
      <c r="H48" s="57">
        <v>17274</v>
      </c>
      <c r="I48" s="57">
        <v>16628.2</v>
      </c>
      <c r="J48" s="57">
        <v>15756</v>
      </c>
      <c r="K48" s="57">
        <v>16140.6</v>
      </c>
      <c r="L48" s="59">
        <v>2.440974866717438</v>
      </c>
      <c r="M48" s="59">
        <v>-0.32236549577588924</v>
      </c>
      <c r="N48" s="59">
        <v>7.288243400826877</v>
      </c>
      <c r="O48" s="26"/>
      <c r="Q48" s="107"/>
      <c r="V48" s="109"/>
      <c r="W48" s="109"/>
      <c r="X48" s="109"/>
      <c r="Y48" s="109"/>
      <c r="Z48" s="109"/>
    </row>
    <row r="49" spans="1:26" x14ac:dyDescent="0.25">
      <c r="A49" s="114">
        <v>71036</v>
      </c>
      <c r="B49" s="56" t="s">
        <v>261</v>
      </c>
      <c r="C49" s="57">
        <v>9456</v>
      </c>
      <c r="D49" s="57">
        <v>10775</v>
      </c>
      <c r="E49" s="58"/>
      <c r="F49" s="57">
        <v>11160</v>
      </c>
      <c r="G49" s="57">
        <v>10982.5</v>
      </c>
      <c r="H49" s="57">
        <v>11638.75</v>
      </c>
      <c r="I49" s="57">
        <v>11487.75</v>
      </c>
      <c r="J49" s="57">
        <v>10851.25</v>
      </c>
      <c r="K49" s="57">
        <v>10513.25</v>
      </c>
      <c r="L49" s="59">
        <v>-3.1148485197557862</v>
      </c>
      <c r="M49" s="59">
        <v>-2.4292343387470994</v>
      </c>
      <c r="N49" s="59">
        <v>13.94881556683587</v>
      </c>
      <c r="O49" s="26"/>
      <c r="Q49" s="107"/>
      <c r="V49" s="109"/>
      <c r="W49" s="109"/>
      <c r="X49" s="109"/>
      <c r="Y49" s="109"/>
      <c r="Z49" s="109"/>
    </row>
    <row r="50" spans="1:26" x14ac:dyDescent="0.25">
      <c r="A50" s="116">
        <v>71037</v>
      </c>
      <c r="B50" s="56" t="s">
        <v>262</v>
      </c>
      <c r="C50" s="57">
        <v>11848.8</v>
      </c>
      <c r="D50" s="57">
        <v>12296.6</v>
      </c>
      <c r="E50" s="58"/>
      <c r="F50" s="57">
        <v>12155.4</v>
      </c>
      <c r="G50" s="57">
        <v>12319</v>
      </c>
      <c r="H50" s="57">
        <v>12337</v>
      </c>
      <c r="I50" s="57">
        <v>12619.4</v>
      </c>
      <c r="J50" s="57">
        <v>12290.8</v>
      </c>
      <c r="K50" s="57">
        <v>12240.6</v>
      </c>
      <c r="L50" s="59">
        <v>-0.40843557783056816</v>
      </c>
      <c r="M50" s="59">
        <v>-0.45541043865784392</v>
      </c>
      <c r="N50" s="59">
        <v>3.779285666059029</v>
      </c>
      <c r="O50" s="26"/>
      <c r="Q50" s="107"/>
      <c r="V50" s="109"/>
      <c r="W50" s="109"/>
      <c r="X50" s="109"/>
      <c r="Y50" s="109"/>
      <c r="Z50" s="109"/>
    </row>
    <row r="51" spans="1:26" x14ac:dyDescent="0.25">
      <c r="A51" s="114">
        <v>71038</v>
      </c>
      <c r="B51" s="56" t="s">
        <v>263</v>
      </c>
      <c r="C51" s="57">
        <v>12515.6</v>
      </c>
      <c r="D51" s="57">
        <v>12738</v>
      </c>
      <c r="E51" s="58"/>
      <c r="F51" s="57">
        <v>12923.8</v>
      </c>
      <c r="G51" s="57">
        <v>13016.4</v>
      </c>
      <c r="H51" s="57">
        <v>12571</v>
      </c>
      <c r="I51" s="57">
        <v>12822.4</v>
      </c>
      <c r="J51" s="57">
        <v>12793.4</v>
      </c>
      <c r="K51" s="57">
        <v>12732.8</v>
      </c>
      <c r="L51" s="59">
        <v>-0.47368174214830194</v>
      </c>
      <c r="M51" s="59">
        <v>-4.082273512325818E-2</v>
      </c>
      <c r="N51" s="59">
        <v>1.776982326057075</v>
      </c>
      <c r="O51" s="26"/>
      <c r="Q51" s="107"/>
      <c r="V51" s="109"/>
      <c r="W51" s="109"/>
      <c r="X51" s="109"/>
      <c r="Y51" s="109"/>
      <c r="Z51" s="109"/>
    </row>
    <row r="52" spans="1:26" x14ac:dyDescent="0.25">
      <c r="A52" s="114">
        <v>71039</v>
      </c>
      <c r="B52" s="56" t="s">
        <v>264</v>
      </c>
      <c r="C52" s="57">
        <v>11644.6</v>
      </c>
      <c r="D52" s="57">
        <v>12239</v>
      </c>
      <c r="E52" s="58"/>
      <c r="F52" s="57">
        <v>11977</v>
      </c>
      <c r="G52" s="57">
        <v>12307.4</v>
      </c>
      <c r="H52" s="57">
        <v>12311.6</v>
      </c>
      <c r="I52" s="57">
        <v>12360</v>
      </c>
      <c r="J52" s="57">
        <v>12096.8</v>
      </c>
      <c r="K52" s="57">
        <v>12119.8</v>
      </c>
      <c r="L52" s="59">
        <v>0.19013292771641321</v>
      </c>
      <c r="M52" s="59">
        <v>-0.97393577906692563</v>
      </c>
      <c r="N52" s="59">
        <v>5.1045119626264457</v>
      </c>
      <c r="O52" s="26"/>
      <c r="Q52" s="107"/>
      <c r="V52" s="109"/>
      <c r="W52" s="109"/>
      <c r="X52" s="109"/>
      <c r="Y52" s="109"/>
      <c r="Z52" s="109"/>
    </row>
    <row r="53" spans="1:26" x14ac:dyDescent="0.25">
      <c r="A53" s="114">
        <v>81001</v>
      </c>
      <c r="B53" s="56" t="s">
        <v>265</v>
      </c>
      <c r="C53" s="57">
        <v>29378.5</v>
      </c>
      <c r="D53" s="57">
        <v>32104</v>
      </c>
      <c r="E53" s="58"/>
      <c r="F53" s="57">
        <v>35260.5</v>
      </c>
      <c r="G53" s="57">
        <v>33063</v>
      </c>
      <c r="H53" s="57">
        <v>34225</v>
      </c>
      <c r="I53" s="57">
        <v>34906.5</v>
      </c>
      <c r="J53" s="57">
        <v>35042</v>
      </c>
      <c r="K53" s="57">
        <v>35766.5</v>
      </c>
      <c r="L53" s="59">
        <v>2.0675189772273228</v>
      </c>
      <c r="M53" s="59">
        <v>11.408235733864935</v>
      </c>
      <c r="N53" s="59">
        <v>9.2771925047228301</v>
      </c>
      <c r="O53" s="26"/>
      <c r="Q53" s="107"/>
      <c r="V53" s="109"/>
      <c r="W53" s="109"/>
      <c r="X53" s="109"/>
      <c r="Y53" s="109"/>
      <c r="Z53" s="109"/>
    </row>
    <row r="54" spans="1:26" x14ac:dyDescent="0.25">
      <c r="A54" s="114">
        <v>81002</v>
      </c>
      <c r="B54" s="56" t="s">
        <v>266</v>
      </c>
      <c r="C54" s="57">
        <v>24623.666666666668</v>
      </c>
      <c r="D54" s="57">
        <v>24934</v>
      </c>
      <c r="E54" s="58"/>
      <c r="F54" s="57">
        <v>27758</v>
      </c>
      <c r="G54" s="57">
        <v>27029</v>
      </c>
      <c r="H54" s="57">
        <v>26240</v>
      </c>
      <c r="I54" s="57">
        <v>26034.666666666668</v>
      </c>
      <c r="J54" s="57">
        <v>26890</v>
      </c>
      <c r="K54" s="57">
        <v>29456.333333333332</v>
      </c>
      <c r="L54" s="59">
        <v>9.5438205032849943</v>
      </c>
      <c r="M54" s="59">
        <v>18.137215582471057</v>
      </c>
      <c r="N54" s="59">
        <v>1.2603051265043019</v>
      </c>
      <c r="O54" s="26"/>
      <c r="Q54" s="107"/>
      <c r="V54" s="109"/>
      <c r="W54" s="109"/>
      <c r="X54" s="109"/>
      <c r="Y54" s="109"/>
      <c r="Z54" s="109"/>
    </row>
    <row r="55" spans="1:26" x14ac:dyDescent="0.25">
      <c r="A55" s="114">
        <v>81003</v>
      </c>
      <c r="B55" s="56" t="s">
        <v>267</v>
      </c>
      <c r="C55" s="57">
        <v>23183</v>
      </c>
      <c r="D55" s="57">
        <v>26127</v>
      </c>
      <c r="E55" s="58"/>
      <c r="F55" s="57">
        <v>26955.5</v>
      </c>
      <c r="G55" s="57">
        <v>26300</v>
      </c>
      <c r="H55" s="57">
        <v>26622.5</v>
      </c>
      <c r="I55" s="57">
        <v>27335.5</v>
      </c>
      <c r="J55" s="57">
        <v>29225</v>
      </c>
      <c r="K55" s="57">
        <v>29553</v>
      </c>
      <c r="L55" s="59">
        <v>1.1223267750213761</v>
      </c>
      <c r="M55" s="59">
        <v>13.11287174187623</v>
      </c>
      <c r="N55" s="59">
        <v>12.698960445153773</v>
      </c>
      <c r="O55" s="26"/>
      <c r="Q55" s="107"/>
      <c r="V55" s="109"/>
      <c r="W55" s="109"/>
      <c r="X55" s="109"/>
      <c r="Y55" s="109"/>
      <c r="Z55" s="109"/>
    </row>
    <row r="56" spans="1:26" x14ac:dyDescent="0.25">
      <c r="A56" s="114">
        <v>81004</v>
      </c>
      <c r="B56" s="56" t="s">
        <v>268</v>
      </c>
      <c r="C56" s="57">
        <v>13092.666666666666</v>
      </c>
      <c r="D56" s="57">
        <v>11231.666666666666</v>
      </c>
      <c r="E56" s="58"/>
      <c r="F56" s="57">
        <v>12439</v>
      </c>
      <c r="G56" s="57">
        <v>11578.666666666666</v>
      </c>
      <c r="H56" s="57">
        <v>11586</v>
      </c>
      <c r="I56" s="57">
        <v>11388.666666666666</v>
      </c>
      <c r="J56" s="57">
        <v>10972</v>
      </c>
      <c r="K56" s="57">
        <v>11252.666666666666</v>
      </c>
      <c r="L56" s="59">
        <v>2.55802649167578</v>
      </c>
      <c r="M56" s="59">
        <v>0.18697136073602127</v>
      </c>
      <c r="N56" s="59">
        <v>-14.214063852538317</v>
      </c>
      <c r="O56" s="26"/>
      <c r="Q56" s="107"/>
      <c r="V56" s="109"/>
      <c r="W56" s="109"/>
      <c r="X56" s="109"/>
      <c r="Y56" s="109"/>
      <c r="Z56" s="109"/>
    </row>
    <row r="57" spans="1:26" x14ac:dyDescent="0.25">
      <c r="A57" s="114">
        <v>81005</v>
      </c>
      <c r="B57" s="56" t="s">
        <v>269</v>
      </c>
      <c r="C57" s="57">
        <v>13295.333333333334</v>
      </c>
      <c r="D57" s="57">
        <v>13082</v>
      </c>
      <c r="E57" s="58"/>
      <c r="F57" s="57">
        <v>13157</v>
      </c>
      <c r="G57" s="57">
        <v>13298.666666666666</v>
      </c>
      <c r="H57" s="57">
        <v>13355.666666666666</v>
      </c>
      <c r="I57" s="57">
        <v>13332.666666666666</v>
      </c>
      <c r="J57" s="57">
        <v>13244.333333333334</v>
      </c>
      <c r="K57" s="57">
        <v>13236.333333333334</v>
      </c>
      <c r="L57" s="59">
        <v>-6.0403191301938719E-2</v>
      </c>
      <c r="M57" s="59">
        <v>1.1797380624777087</v>
      </c>
      <c r="N57" s="59">
        <v>-1.604573033144463</v>
      </c>
      <c r="O57" s="26"/>
      <c r="Q57" s="107"/>
      <c r="V57" s="109"/>
      <c r="W57" s="109"/>
      <c r="X57" s="109"/>
      <c r="Y57" s="109"/>
      <c r="Z57" s="109"/>
    </row>
    <row r="58" spans="1:26" x14ac:dyDescent="0.25">
      <c r="A58" s="114">
        <v>81009</v>
      </c>
      <c r="B58" s="56" t="s">
        <v>270</v>
      </c>
      <c r="C58" s="57">
        <v>12153.5</v>
      </c>
      <c r="D58" s="57">
        <v>12911</v>
      </c>
      <c r="E58" s="58"/>
      <c r="F58" s="57">
        <v>12506.5</v>
      </c>
      <c r="G58" s="57">
        <v>12615</v>
      </c>
      <c r="H58" s="57">
        <v>12400</v>
      </c>
      <c r="I58" s="57">
        <v>12553</v>
      </c>
      <c r="J58" s="57">
        <v>12177.5</v>
      </c>
      <c r="K58" s="57">
        <v>12614</v>
      </c>
      <c r="L58" s="59">
        <v>3.5844795729829571</v>
      </c>
      <c r="M58" s="59">
        <v>-2.3003640306715201</v>
      </c>
      <c r="N58" s="59">
        <v>6.2327724523799644</v>
      </c>
      <c r="O58" s="26"/>
      <c r="Q58" s="107"/>
      <c r="V58" s="109"/>
      <c r="W58" s="109"/>
      <c r="X58" s="109"/>
      <c r="Y58" s="109"/>
      <c r="Z58" s="109"/>
    </row>
    <row r="59" spans="1:26" x14ac:dyDescent="0.25">
      <c r="A59" s="114">
        <v>81010</v>
      </c>
      <c r="B59" s="56" t="s">
        <v>271</v>
      </c>
      <c r="C59" s="57">
        <v>34590.333333333336</v>
      </c>
      <c r="D59" s="57">
        <v>35440.333333333336</v>
      </c>
      <c r="E59" s="58"/>
      <c r="F59" s="57">
        <v>33221.333333333336</v>
      </c>
      <c r="G59" s="57">
        <v>31368.333333333332</v>
      </c>
      <c r="H59" s="57">
        <v>31575</v>
      </c>
      <c r="I59" s="57">
        <v>33852</v>
      </c>
      <c r="J59" s="57">
        <v>32528</v>
      </c>
      <c r="K59" s="57">
        <v>33500</v>
      </c>
      <c r="L59" s="59">
        <v>2.9881947860304958</v>
      </c>
      <c r="M59" s="59">
        <v>-5.474929694039754</v>
      </c>
      <c r="N59" s="59">
        <v>2.4573339372271574</v>
      </c>
      <c r="O59" s="26"/>
      <c r="Q59" s="107"/>
      <c r="V59" s="109"/>
      <c r="W59" s="109"/>
      <c r="X59" s="109"/>
      <c r="Y59" s="109"/>
      <c r="Z59" s="109"/>
    </row>
    <row r="60" spans="1:26" x14ac:dyDescent="0.25">
      <c r="A60" s="114">
        <v>81011</v>
      </c>
      <c r="B60" s="56" t="s">
        <v>272</v>
      </c>
      <c r="C60" s="57">
        <v>15495.333333333334</v>
      </c>
      <c r="D60" s="57">
        <v>27164.666666666668</v>
      </c>
      <c r="E60" s="58"/>
      <c r="F60" s="57">
        <v>23151.333333333332</v>
      </c>
      <c r="G60" s="57">
        <v>22118</v>
      </c>
      <c r="H60" s="57">
        <v>21444</v>
      </c>
      <c r="I60" s="57">
        <v>21652.333333333332</v>
      </c>
      <c r="J60" s="57">
        <v>19861</v>
      </c>
      <c r="K60" s="57">
        <v>18353</v>
      </c>
      <c r="L60" s="59">
        <v>-7.5927697497608415</v>
      </c>
      <c r="M60" s="59">
        <v>-32.437970893562721</v>
      </c>
      <c r="N60" s="59">
        <v>75.308695090995144</v>
      </c>
      <c r="O60" s="26"/>
      <c r="Q60" s="107"/>
      <c r="V60" s="109"/>
      <c r="W60" s="109"/>
      <c r="X60" s="109"/>
      <c r="Y60" s="109"/>
      <c r="Z60" s="109"/>
    </row>
    <row r="61" spans="1:26" x14ac:dyDescent="0.25">
      <c r="A61" s="114">
        <v>81013</v>
      </c>
      <c r="B61" s="56" t="s">
        <v>273</v>
      </c>
      <c r="C61" s="57">
        <v>34628.666666666664</v>
      </c>
      <c r="D61" s="57">
        <v>38333.333333333336</v>
      </c>
      <c r="E61" s="58"/>
      <c r="F61" s="57">
        <v>36086</v>
      </c>
      <c r="G61" s="57">
        <v>35456</v>
      </c>
      <c r="H61" s="57">
        <v>38969.333333333336</v>
      </c>
      <c r="I61" s="57">
        <v>35282.333333333336</v>
      </c>
      <c r="J61" s="57">
        <v>36083.333333333336</v>
      </c>
      <c r="K61" s="57">
        <v>37361</v>
      </c>
      <c r="L61" s="59">
        <v>3.5408775981524254</v>
      </c>
      <c r="M61" s="59">
        <v>-2.5365217391304373</v>
      </c>
      <c r="N61" s="59">
        <v>10.698265406310782</v>
      </c>
      <c r="O61" s="26"/>
      <c r="Q61" s="107"/>
      <c r="V61" s="109"/>
      <c r="W61" s="109"/>
      <c r="X61" s="109"/>
      <c r="Y61" s="109"/>
      <c r="Z61" s="109"/>
    </row>
    <row r="62" spans="1:26" x14ac:dyDescent="0.25">
      <c r="A62" s="114">
        <v>81014</v>
      </c>
      <c r="B62" s="56" t="s">
        <v>274</v>
      </c>
      <c r="C62" s="57">
        <v>25680.5</v>
      </c>
      <c r="D62" s="57">
        <v>32573</v>
      </c>
      <c r="E62" s="58"/>
      <c r="F62" s="57">
        <v>22958.333333333332</v>
      </c>
      <c r="G62" s="57">
        <v>25055.666666666668</v>
      </c>
      <c r="H62" s="57">
        <v>26648</v>
      </c>
      <c r="I62" s="57">
        <v>27708.333333333332</v>
      </c>
      <c r="J62" s="57">
        <v>24347.333333333332</v>
      </c>
      <c r="K62" s="57">
        <v>31218</v>
      </c>
      <c r="L62" s="59">
        <v>28.219380630322277</v>
      </c>
      <c r="M62" s="59">
        <v>-4.1598870229945017</v>
      </c>
      <c r="N62" s="59">
        <v>26.839430696442832</v>
      </c>
      <c r="O62" s="26"/>
      <c r="Q62" s="107"/>
      <c r="V62" s="109"/>
      <c r="W62" s="109"/>
      <c r="X62" s="109"/>
      <c r="Y62" s="109"/>
      <c r="Z62" s="109"/>
    </row>
    <row r="63" spans="1:26" x14ac:dyDescent="0.25">
      <c r="A63" s="114">
        <v>81016</v>
      </c>
      <c r="B63" s="56" t="s">
        <v>275</v>
      </c>
      <c r="C63" s="57">
        <v>16323</v>
      </c>
      <c r="D63" s="57">
        <v>19747.666666666668</v>
      </c>
      <c r="E63" s="58"/>
      <c r="F63" s="57">
        <v>18447</v>
      </c>
      <c r="G63" s="57">
        <v>19211.666666666668</v>
      </c>
      <c r="H63" s="57">
        <v>18616.666666666668</v>
      </c>
      <c r="I63" s="57">
        <v>18941</v>
      </c>
      <c r="J63" s="57">
        <v>18542</v>
      </c>
      <c r="K63" s="57">
        <v>19074.333333333332</v>
      </c>
      <c r="L63" s="59">
        <v>2.8709596231977885</v>
      </c>
      <c r="M63" s="59">
        <v>-3.4096855324679876</v>
      </c>
      <c r="N63" s="59">
        <v>20.980620392493222</v>
      </c>
      <c r="O63" s="26"/>
      <c r="Q63" s="107"/>
      <c r="V63" s="109"/>
      <c r="W63" s="109"/>
      <c r="X63" s="109"/>
      <c r="Y63" s="109"/>
      <c r="Z63" s="109"/>
    </row>
    <row r="64" spans="1:26" ht="12.75" hidden="1" x14ac:dyDescent="0.2">
      <c r="A64" s="114">
        <v>81017</v>
      </c>
      <c r="B64" s="56" t="s">
        <v>276</v>
      </c>
      <c r="C64" s="57">
        <v>70667</v>
      </c>
      <c r="D64" s="57">
        <v>72740</v>
      </c>
      <c r="E64" s="58"/>
      <c r="F64" s="57">
        <v>65819.5</v>
      </c>
      <c r="G64" s="57">
        <v>59500</v>
      </c>
      <c r="H64" s="57">
        <v>71612.5</v>
      </c>
      <c r="I64" s="57">
        <v>70041.5</v>
      </c>
      <c r="J64" s="57">
        <v>61927.5</v>
      </c>
      <c r="K64" s="57">
        <v>64908.5</v>
      </c>
      <c r="L64" s="59">
        <v>4.8136934318356195</v>
      </c>
      <c r="M64" s="59">
        <v>-10.766428375034366</v>
      </c>
      <c r="N64" s="59">
        <v>2.9334767288833552</v>
      </c>
      <c r="O64" s="26"/>
      <c r="Q64" s="107"/>
      <c r="V64" s="109"/>
      <c r="W64" s="109"/>
      <c r="X64" s="109"/>
      <c r="Y64" s="109"/>
      <c r="Z64" s="109"/>
    </row>
    <row r="65" spans="1:26" x14ac:dyDescent="0.25">
      <c r="A65" s="114">
        <v>81019</v>
      </c>
      <c r="B65" s="56" t="s">
        <v>277</v>
      </c>
      <c r="C65" s="57">
        <v>52958</v>
      </c>
      <c r="D65" s="57">
        <v>61500</v>
      </c>
      <c r="E65" s="58"/>
      <c r="F65" s="57">
        <v>62479</v>
      </c>
      <c r="G65" s="57">
        <v>65188</v>
      </c>
      <c r="H65" s="57">
        <v>61479</v>
      </c>
      <c r="I65" s="57">
        <v>61083</v>
      </c>
      <c r="J65" s="57">
        <v>62000</v>
      </c>
      <c r="K65" s="57">
        <v>61266.5</v>
      </c>
      <c r="L65" s="59">
        <v>-1.1830645161290287</v>
      </c>
      <c r="M65" s="59">
        <v>-0.37967479674796412</v>
      </c>
      <c r="N65" s="59">
        <v>16.129763208580393</v>
      </c>
      <c r="O65" s="26"/>
      <c r="Q65" s="107"/>
      <c r="V65" s="109"/>
      <c r="W65" s="109"/>
      <c r="X65" s="109"/>
      <c r="Y65" s="109"/>
      <c r="Z65" s="109"/>
    </row>
    <row r="66" spans="1:26" x14ac:dyDescent="0.25">
      <c r="A66" s="114">
        <v>81020</v>
      </c>
      <c r="B66" s="56" t="s">
        <v>278</v>
      </c>
      <c r="C66" s="57">
        <v>11613</v>
      </c>
      <c r="D66" s="57">
        <v>15200</v>
      </c>
      <c r="E66" s="58"/>
      <c r="F66" s="57">
        <v>11611</v>
      </c>
      <c r="G66" s="57">
        <v>11792</v>
      </c>
      <c r="H66" s="57">
        <v>11625</v>
      </c>
      <c r="I66" s="57"/>
      <c r="J66" s="57">
        <v>12458</v>
      </c>
      <c r="K66" s="57">
        <v>12450</v>
      </c>
      <c r="L66" s="59">
        <v>-6.4215764970299016E-2</v>
      </c>
      <c r="M66" s="59">
        <v>-18.092105263157897</v>
      </c>
      <c r="N66" s="59">
        <v>30.88779815723759</v>
      </c>
      <c r="O66" s="26"/>
      <c r="Q66" s="107"/>
      <c r="V66" s="109"/>
      <c r="W66" s="109"/>
      <c r="X66" s="109"/>
      <c r="Y66" s="109"/>
      <c r="Z66" s="109"/>
    </row>
    <row r="67" spans="1:26" x14ac:dyDescent="0.25">
      <c r="A67" s="114">
        <v>81021</v>
      </c>
      <c r="B67" s="56" t="s">
        <v>279</v>
      </c>
      <c r="C67" s="57">
        <v>15548.666666666666</v>
      </c>
      <c r="D67" s="57">
        <v>15214.666666666666</v>
      </c>
      <c r="E67" s="58"/>
      <c r="F67" s="57">
        <v>15310.333333333334</v>
      </c>
      <c r="G67" s="57">
        <v>15153</v>
      </c>
      <c r="H67" s="57">
        <v>15182.333333333334</v>
      </c>
      <c r="I67" s="57">
        <v>15208.666666666666</v>
      </c>
      <c r="J67" s="57">
        <v>15134</v>
      </c>
      <c r="K67" s="57">
        <v>14963.666666666666</v>
      </c>
      <c r="L67" s="59">
        <v>-1.125501079247615</v>
      </c>
      <c r="M67" s="59">
        <v>-1.6497239505740113</v>
      </c>
      <c r="N67" s="59">
        <v>-2.14809415598336</v>
      </c>
      <c r="O67" s="26"/>
      <c r="Q67" s="107"/>
      <c r="V67" s="109"/>
      <c r="W67" s="109"/>
      <c r="X67" s="109"/>
      <c r="Y67" s="109"/>
      <c r="Z67" s="109"/>
    </row>
    <row r="68" spans="1:26" x14ac:dyDescent="0.25">
      <c r="A68" s="114">
        <v>81022</v>
      </c>
      <c r="B68" s="56" t="s">
        <v>280</v>
      </c>
      <c r="C68" s="57">
        <v>44063</v>
      </c>
      <c r="D68" s="57">
        <v>44739.5</v>
      </c>
      <c r="E68" s="58"/>
      <c r="F68" s="57">
        <v>50237.5</v>
      </c>
      <c r="G68" s="57">
        <v>47479</v>
      </c>
      <c r="H68" s="57">
        <v>52425</v>
      </c>
      <c r="I68" s="57">
        <v>52312.5</v>
      </c>
      <c r="J68" s="57">
        <v>50833</v>
      </c>
      <c r="K68" s="57">
        <v>54512.5</v>
      </c>
      <c r="L68" s="59">
        <v>7.2384081207089945</v>
      </c>
      <c r="M68" s="59">
        <v>21.844231607416265</v>
      </c>
      <c r="N68" s="59">
        <v>1.535301727072591</v>
      </c>
      <c r="O68" s="26"/>
      <c r="Q68" s="107"/>
      <c r="V68" s="109"/>
      <c r="W68" s="109"/>
      <c r="X68" s="109"/>
      <c r="Y68" s="109"/>
      <c r="Z68" s="109"/>
    </row>
    <row r="69" spans="1:26" x14ac:dyDescent="0.25">
      <c r="A69" s="114">
        <v>81023</v>
      </c>
      <c r="B69" s="56" t="s">
        <v>281</v>
      </c>
      <c r="C69" s="57">
        <v>10667</v>
      </c>
      <c r="D69" s="57">
        <v>12781</v>
      </c>
      <c r="E69" s="58"/>
      <c r="F69" s="57">
        <v>15375</v>
      </c>
      <c r="G69" s="57">
        <v>15125</v>
      </c>
      <c r="H69" s="57">
        <v>13125</v>
      </c>
      <c r="I69" s="57">
        <v>14000</v>
      </c>
      <c r="J69" s="57">
        <v>14917</v>
      </c>
      <c r="K69" s="57">
        <v>12417</v>
      </c>
      <c r="L69" s="59">
        <v>-16.759402024535763</v>
      </c>
      <c r="M69" s="59">
        <v>-2.8479774665519098</v>
      </c>
      <c r="N69" s="59">
        <v>19.818130683416136</v>
      </c>
      <c r="O69" s="26"/>
      <c r="Q69" s="107"/>
      <c r="V69" s="109"/>
      <c r="W69" s="109"/>
      <c r="X69" s="109"/>
      <c r="Y69" s="109"/>
      <c r="Z69" s="109"/>
    </row>
    <row r="70" spans="1:26" x14ac:dyDescent="0.25">
      <c r="A70" s="114">
        <v>81024</v>
      </c>
      <c r="B70" s="56" t="s">
        <v>282</v>
      </c>
      <c r="C70" s="57">
        <v>51298.666666666664</v>
      </c>
      <c r="D70" s="57">
        <v>65365.333333333336</v>
      </c>
      <c r="E70" s="58"/>
      <c r="F70" s="57">
        <v>58528</v>
      </c>
      <c r="G70" s="57">
        <v>58687.666666666664</v>
      </c>
      <c r="H70" s="57">
        <v>56933.333333333336</v>
      </c>
      <c r="I70" s="57">
        <v>57288.666666666664</v>
      </c>
      <c r="J70" s="57">
        <v>58097.333333333336</v>
      </c>
      <c r="K70" s="57">
        <v>56411</v>
      </c>
      <c r="L70" s="59">
        <v>-2.9026002340899248</v>
      </c>
      <c r="M70" s="59">
        <v>-13.698902578328987</v>
      </c>
      <c r="N70" s="59">
        <v>27.421115558559038</v>
      </c>
      <c r="O70" s="26"/>
      <c r="Q70" s="107"/>
      <c r="V70" s="109"/>
      <c r="W70" s="109"/>
      <c r="X70" s="109"/>
      <c r="Y70" s="109"/>
      <c r="Z70" s="109"/>
    </row>
    <row r="71" spans="1:26" x14ac:dyDescent="0.25">
      <c r="A71" s="114">
        <v>81025</v>
      </c>
      <c r="B71" s="56" t="s">
        <v>283</v>
      </c>
      <c r="C71" s="57">
        <v>20017.333333333332</v>
      </c>
      <c r="D71" s="57">
        <v>23655.5</v>
      </c>
      <c r="E71" s="58"/>
      <c r="F71" s="57">
        <v>23694.333333333332</v>
      </c>
      <c r="G71" s="57">
        <v>23879.666666666668</v>
      </c>
      <c r="H71" s="57">
        <v>22057.333333333332</v>
      </c>
      <c r="I71" s="57">
        <v>22072.333333333332</v>
      </c>
      <c r="J71" s="57">
        <v>23093.333333333332</v>
      </c>
      <c r="K71" s="57">
        <v>23498.666666666668</v>
      </c>
      <c r="L71" s="59">
        <v>1.7551963048499042</v>
      </c>
      <c r="M71" s="59">
        <v>-0.66298887503257742</v>
      </c>
      <c r="N71" s="59">
        <v>18.175081595950182</v>
      </c>
      <c r="O71" s="26"/>
      <c r="Q71" s="107"/>
      <c r="V71" s="109"/>
      <c r="W71" s="109"/>
      <c r="X71" s="109"/>
      <c r="Y71" s="109"/>
      <c r="Z71" s="109"/>
    </row>
    <row r="72" spans="1:26" x14ac:dyDescent="0.25">
      <c r="A72" s="114">
        <v>81026</v>
      </c>
      <c r="B72" s="56" t="s">
        <v>284</v>
      </c>
      <c r="C72" s="57">
        <v>15898</v>
      </c>
      <c r="D72" s="57">
        <v>15632.5</v>
      </c>
      <c r="E72" s="58"/>
      <c r="F72" s="57">
        <v>13873</v>
      </c>
      <c r="G72" s="57">
        <v>13669</v>
      </c>
      <c r="H72" s="57">
        <v>13436.5</v>
      </c>
      <c r="I72" s="57">
        <v>14016.5</v>
      </c>
      <c r="J72" s="57">
        <v>15275</v>
      </c>
      <c r="K72" s="57">
        <v>15282</v>
      </c>
      <c r="L72" s="59">
        <v>4.582651391162873E-2</v>
      </c>
      <c r="M72" s="59">
        <v>-2.2421237805853145</v>
      </c>
      <c r="N72" s="59">
        <v>-1.6700213863379054</v>
      </c>
      <c r="O72" s="26"/>
      <c r="Q72" s="107"/>
      <c r="V72" s="109"/>
      <c r="W72" s="109"/>
      <c r="X72" s="109"/>
      <c r="Y72" s="109"/>
      <c r="Z72" s="109"/>
    </row>
    <row r="73" spans="1:26" x14ac:dyDescent="0.25">
      <c r="A73" s="114">
        <v>81027</v>
      </c>
      <c r="B73" s="56" t="s">
        <v>285</v>
      </c>
      <c r="C73" s="57">
        <v>18795.333333333332</v>
      </c>
      <c r="D73" s="57">
        <v>22187.666666666668</v>
      </c>
      <c r="E73" s="58"/>
      <c r="F73" s="57">
        <v>18909.666666666668</v>
      </c>
      <c r="G73" s="57">
        <v>18951.666666666668</v>
      </c>
      <c r="H73" s="57">
        <v>18441.666666666668</v>
      </c>
      <c r="I73" s="57">
        <v>18361.333333333332</v>
      </c>
      <c r="J73" s="57">
        <v>17932</v>
      </c>
      <c r="K73" s="57">
        <v>17836.666666666668</v>
      </c>
      <c r="L73" s="59">
        <v>-0.53163804000296855</v>
      </c>
      <c r="M73" s="59">
        <v>-19.60999353995463</v>
      </c>
      <c r="N73" s="59">
        <v>18.048806441315236</v>
      </c>
      <c r="O73" s="26"/>
      <c r="Q73" s="107"/>
      <c r="V73" s="109"/>
      <c r="W73" s="109"/>
      <c r="X73" s="109"/>
      <c r="Y73" s="109"/>
      <c r="Z73" s="109"/>
    </row>
    <row r="74" spans="1:26" x14ac:dyDescent="0.25">
      <c r="A74" s="114">
        <v>81029</v>
      </c>
      <c r="B74" s="56" t="s">
        <v>286</v>
      </c>
      <c r="C74" s="57">
        <v>21132.333333333332</v>
      </c>
      <c r="D74" s="57">
        <v>21854.333333333332</v>
      </c>
      <c r="E74" s="58"/>
      <c r="F74" s="57">
        <v>23831.333333333332</v>
      </c>
      <c r="G74" s="57">
        <v>23909.666666666668</v>
      </c>
      <c r="H74" s="57">
        <v>23439</v>
      </c>
      <c r="I74" s="57">
        <v>23913.333333333332</v>
      </c>
      <c r="J74" s="57">
        <v>23906.333333333332</v>
      </c>
      <c r="K74" s="57">
        <v>23905.333333333332</v>
      </c>
      <c r="L74" s="59">
        <v>-4.1829919547153871E-3</v>
      </c>
      <c r="M74" s="59">
        <v>9.3848664643167545</v>
      </c>
      <c r="N74" s="59">
        <v>3.4165654526239431</v>
      </c>
      <c r="O74" s="26"/>
      <c r="Q74" s="107"/>
      <c r="V74" s="109"/>
      <c r="W74" s="109"/>
      <c r="X74" s="109"/>
      <c r="Y74" s="109"/>
      <c r="Z74" s="109"/>
    </row>
    <row r="75" spans="1:26" x14ac:dyDescent="0.25">
      <c r="A75" s="51"/>
      <c r="B75" s="88" t="s">
        <v>306</v>
      </c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2"/>
    </row>
    <row r="76" spans="1:26" x14ac:dyDescent="0.25">
      <c r="A76" s="20"/>
      <c r="B76" s="86" t="s">
        <v>317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26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26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26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26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="20" customFormat="1" x14ac:dyDescent="0.25"/>
    <row r="162" s="20" customFormat="1" x14ac:dyDescent="0.25"/>
    <row r="163" s="20" customFormat="1" x14ac:dyDescent="0.25"/>
    <row r="164" s="20" customFormat="1" x14ac:dyDescent="0.25"/>
    <row r="165" s="20" customFormat="1" x14ac:dyDescent="0.25"/>
    <row r="166" s="20" customFormat="1" x14ac:dyDescent="0.25"/>
    <row r="167" s="20" customFormat="1" x14ac:dyDescent="0.25"/>
    <row r="168" s="20" customFormat="1" x14ac:dyDescent="0.25"/>
    <row r="169" s="20" customFormat="1" x14ac:dyDescent="0.25"/>
    <row r="170" s="20" customFormat="1" x14ac:dyDescent="0.25"/>
    <row r="171" s="20" customFormat="1" x14ac:dyDescent="0.25"/>
    <row r="172" s="20" customFormat="1" x14ac:dyDescent="0.25"/>
    <row r="173" s="20" customFormat="1" x14ac:dyDescent="0.25"/>
    <row r="174" s="20" customFormat="1" x14ac:dyDescent="0.25"/>
    <row r="175" s="20" customFormat="1" x14ac:dyDescent="0.25"/>
    <row r="176" s="20" customFormat="1" x14ac:dyDescent="0.25"/>
    <row r="177" s="20" customFormat="1" x14ac:dyDescent="0.25"/>
    <row r="178" s="20" customFormat="1" x14ac:dyDescent="0.25"/>
    <row r="179" s="20" customFormat="1" x14ac:dyDescent="0.25"/>
    <row r="180" s="20" customFormat="1" x14ac:dyDescent="0.25"/>
    <row r="181" s="20" customFormat="1" x14ac:dyDescent="0.25"/>
    <row r="182" s="20" customFormat="1" x14ac:dyDescent="0.25"/>
    <row r="183" s="20" customFormat="1" x14ac:dyDescent="0.25"/>
    <row r="184" s="20" customFormat="1" x14ac:dyDescent="0.25"/>
    <row r="185" s="20" customFormat="1" x14ac:dyDescent="0.25"/>
    <row r="186" s="20" customFormat="1" x14ac:dyDescent="0.25"/>
    <row r="187" s="20" customFormat="1" x14ac:dyDescent="0.25"/>
    <row r="188" s="20" customFormat="1" x14ac:dyDescent="0.25"/>
    <row r="189" s="20" customFormat="1" x14ac:dyDescent="0.25"/>
    <row r="190" s="20" customFormat="1" x14ac:dyDescent="0.25"/>
    <row r="191" s="20" customFormat="1" x14ac:dyDescent="0.25"/>
    <row r="192" s="20" customFormat="1" x14ac:dyDescent="0.25"/>
    <row r="193" spans="1:15" s="20" customFormat="1" x14ac:dyDescent="0.25"/>
    <row r="194" spans="1:15" s="20" customFormat="1" x14ac:dyDescent="0.25"/>
    <row r="195" spans="1:15" s="20" customFormat="1" x14ac:dyDescent="0.25"/>
    <row r="196" spans="1:15" s="20" customFormat="1" x14ac:dyDescent="0.25"/>
    <row r="197" spans="1:15" s="20" customFormat="1" x14ac:dyDescent="0.25"/>
    <row r="198" spans="1:15" s="20" customFormat="1" x14ac:dyDescent="0.25"/>
    <row r="199" spans="1:15" s="20" customFormat="1" x14ac:dyDescent="0.25"/>
    <row r="200" spans="1:15" s="20" customFormat="1" x14ac:dyDescent="0.25"/>
    <row r="201" spans="1:15" s="20" customFormat="1" x14ac:dyDescent="0.25"/>
    <row r="202" spans="1:15" s="20" customFormat="1" x14ac:dyDescent="0.25"/>
    <row r="203" spans="1:15" s="20" customFormat="1" x14ac:dyDescent="0.25"/>
    <row r="204" spans="1:15" s="20" customFormat="1" x14ac:dyDescent="0.25"/>
    <row r="205" spans="1:15" s="20" customFormat="1" x14ac:dyDescent="0.25">
      <c r="A205" s="21"/>
      <c r="N205" s="21"/>
      <c r="O205" s="21"/>
    </row>
  </sheetData>
  <mergeCells count="6">
    <mergeCell ref="C9:N9"/>
    <mergeCell ref="C10:N10"/>
    <mergeCell ref="C11:N11"/>
    <mergeCell ref="L13:L14"/>
    <mergeCell ref="M13:M14"/>
    <mergeCell ref="N13:N14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&amp;C&amp;"-,Negrita"&amp;K03-021Página 15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3"/>
  </sheetPr>
  <dimension ref="A1:BR160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6640625" style="21" customWidth="1"/>
    <col min="2" max="2" width="22" style="21" customWidth="1"/>
    <col min="3" max="4" width="11.44140625" style="21" customWidth="1"/>
    <col min="5" max="5" width="2.109375" style="21" customWidth="1"/>
    <col min="6" max="6" width="11.6640625" style="21" customWidth="1"/>
    <col min="7" max="7" width="11" style="21" customWidth="1"/>
    <col min="8" max="8" width="11.109375" style="21" customWidth="1"/>
    <col min="9" max="9" width="11.6640625" style="21" customWidth="1"/>
    <col min="10" max="10" width="10.88671875" style="21" customWidth="1"/>
    <col min="11" max="11" width="11.886718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x14ac:dyDescent="0.25">
      <c r="A9" s="20"/>
      <c r="B9" s="20"/>
      <c r="C9" s="241" t="s">
        <v>315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6"/>
      <c r="R9" s="107"/>
      <c r="S9" s="107"/>
    </row>
    <row r="10" spans="1:26" x14ac:dyDescent="0.25">
      <c r="A10" s="20"/>
      <c r="B10" s="20"/>
      <c r="C10" s="244" t="s">
        <v>371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6"/>
      <c r="R10" s="107"/>
      <c r="S10" s="107"/>
    </row>
    <row r="11" spans="1:26" ht="12.75" x14ac:dyDescent="0.2">
      <c r="A11" s="20"/>
      <c r="B11" s="20"/>
      <c r="C11" s="27"/>
      <c r="D11" s="27"/>
      <c r="E11" s="27"/>
      <c r="F11" s="27"/>
      <c r="G11" s="27"/>
      <c r="H11" s="223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5.6" customHeight="1" x14ac:dyDescent="0.25">
      <c r="A12" s="20"/>
      <c r="B12" s="27"/>
      <c r="C12" s="53">
        <v>2024</v>
      </c>
      <c r="D12" s="53">
        <v>2025</v>
      </c>
      <c r="E12" s="9"/>
      <c r="F12" s="166">
        <v>2025</v>
      </c>
      <c r="G12" s="166">
        <v>2025</v>
      </c>
      <c r="H12" s="164">
        <v>2025</v>
      </c>
      <c r="I12" s="166">
        <v>2026</v>
      </c>
      <c r="J12" s="164">
        <v>2026</v>
      </c>
      <c r="K12" s="166">
        <v>2026</v>
      </c>
      <c r="L12" s="242" t="s">
        <v>22</v>
      </c>
      <c r="M12" s="247" t="s">
        <v>372</v>
      </c>
      <c r="N12" s="247" t="s">
        <v>373</v>
      </c>
      <c r="O12" s="26"/>
      <c r="R12" s="107"/>
      <c r="S12" s="107"/>
    </row>
    <row r="13" spans="1:26" x14ac:dyDescent="0.25">
      <c r="A13" s="20"/>
      <c r="B13" s="31"/>
      <c r="C13" s="158" t="s">
        <v>40</v>
      </c>
      <c r="D13" s="158" t="s">
        <v>40</v>
      </c>
      <c r="E13" s="29"/>
      <c r="F13" s="158" t="s">
        <v>42</v>
      </c>
      <c r="G13" s="158" t="s">
        <v>43</v>
      </c>
      <c r="H13" s="158" t="s">
        <v>44</v>
      </c>
      <c r="I13" s="158" t="s">
        <v>38</v>
      </c>
      <c r="J13" s="158" t="s">
        <v>39</v>
      </c>
      <c r="K13" s="158" t="s">
        <v>40</v>
      </c>
      <c r="L13" s="242"/>
      <c r="M13" s="247"/>
      <c r="N13" s="247"/>
      <c r="O13" s="26"/>
      <c r="R13" s="107"/>
      <c r="S13" s="107"/>
    </row>
    <row r="14" spans="1:26" ht="12.75" x14ac:dyDescent="0.2">
      <c r="A14" s="54" t="s">
        <v>4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ht="12.75" x14ac:dyDescent="0.2">
      <c r="A15" s="114">
        <v>61001</v>
      </c>
      <c r="B15" s="56" t="s">
        <v>287</v>
      </c>
      <c r="C15" s="57">
        <v>427.66666666666669</v>
      </c>
      <c r="D15" s="57">
        <v>420.66666666666669</v>
      </c>
      <c r="E15" s="181"/>
      <c r="F15" s="57">
        <v>382</v>
      </c>
      <c r="G15" s="57">
        <v>381.66666666666669</v>
      </c>
      <c r="H15" s="57">
        <v>359.33333333333331</v>
      </c>
      <c r="I15" s="57">
        <v>347.33333333333331</v>
      </c>
      <c r="J15" s="57">
        <v>365.66666666666669</v>
      </c>
      <c r="K15" s="57">
        <v>415.33333333333331</v>
      </c>
      <c r="L15" s="59">
        <v>13.582497721057418</v>
      </c>
      <c r="M15" s="59">
        <v>-1.267828843106189</v>
      </c>
      <c r="N15" s="59">
        <v>-1.6367887763055311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ht="12.75" x14ac:dyDescent="0.2">
      <c r="A16" s="114">
        <v>61002</v>
      </c>
      <c r="B16" s="56" t="s">
        <v>288</v>
      </c>
      <c r="C16" s="57">
        <v>469</v>
      </c>
      <c r="D16" s="57">
        <v>465.66666666666669</v>
      </c>
      <c r="E16" s="181"/>
      <c r="F16" s="57">
        <v>425</v>
      </c>
      <c r="G16" s="57">
        <v>425.33333333333331</v>
      </c>
      <c r="H16" s="57">
        <v>410.66666666666669</v>
      </c>
      <c r="I16" s="57">
        <v>389.66666666666669</v>
      </c>
      <c r="J16" s="57">
        <v>416</v>
      </c>
      <c r="K16" s="57">
        <v>460.66666666666669</v>
      </c>
      <c r="L16" s="59">
        <v>10.737179487179493</v>
      </c>
      <c r="M16" s="59">
        <v>-1.0737294201861092</v>
      </c>
      <c r="N16" s="59">
        <v>-0.71073205401562811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ht="12.75" x14ac:dyDescent="0.2">
      <c r="A17" s="114">
        <v>61003</v>
      </c>
      <c r="B17" s="56" t="s">
        <v>289</v>
      </c>
      <c r="C17" s="57">
        <v>393.33333333333331</v>
      </c>
      <c r="D17" s="57">
        <v>385</v>
      </c>
      <c r="E17" s="181"/>
      <c r="F17" s="57">
        <v>329</v>
      </c>
      <c r="G17" s="57">
        <v>320</v>
      </c>
      <c r="H17" s="57">
        <v>310</v>
      </c>
      <c r="I17" s="57">
        <v>296.33333333333331</v>
      </c>
      <c r="J17" s="57">
        <v>308.33333333333331</v>
      </c>
      <c r="K17" s="57">
        <v>362.66666666666669</v>
      </c>
      <c r="L17" s="59">
        <v>17.621621621621642</v>
      </c>
      <c r="M17" s="59">
        <v>-5.800865800865795</v>
      </c>
      <c r="N17" s="59">
        <v>-2.1186440677966045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ht="12.75" x14ac:dyDescent="0.2">
      <c r="A18" s="114">
        <v>61004</v>
      </c>
      <c r="B18" s="56" t="s">
        <v>104</v>
      </c>
      <c r="C18" s="57">
        <v>562.66666666666663</v>
      </c>
      <c r="D18" s="57">
        <v>537.33333333333337</v>
      </c>
      <c r="E18" s="181"/>
      <c r="F18" s="57">
        <v>510.66666666666669</v>
      </c>
      <c r="G18" s="57">
        <v>514.33333333333337</v>
      </c>
      <c r="H18" s="57">
        <v>492.33333333333331</v>
      </c>
      <c r="I18" s="57">
        <v>459.33333333333331</v>
      </c>
      <c r="J18" s="57">
        <v>509.33333333333331</v>
      </c>
      <c r="K18" s="57">
        <v>530.33333333333337</v>
      </c>
      <c r="L18" s="59">
        <v>4.1230366492146731</v>
      </c>
      <c r="M18" s="59">
        <v>-1.3027295285359841</v>
      </c>
      <c r="N18" s="59">
        <v>-4.5023696682464305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ht="12.75" x14ac:dyDescent="0.2">
      <c r="A19" s="20"/>
      <c r="B19" s="56"/>
      <c r="C19" s="58"/>
      <c r="D19" s="58"/>
      <c r="E19" s="58"/>
      <c r="F19" s="58"/>
      <c r="G19" s="58"/>
      <c r="H19" s="58"/>
      <c r="I19" s="58"/>
      <c r="J19" s="58"/>
      <c r="K19" s="58"/>
      <c r="L19" s="55"/>
      <c r="M19" s="55"/>
      <c r="N19" s="55"/>
      <c r="O19" s="26"/>
    </row>
    <row r="20" spans="1:26" ht="12.75" x14ac:dyDescent="0.2">
      <c r="A20" s="20"/>
      <c r="B20" s="56"/>
      <c r="C20" s="58"/>
      <c r="D20" s="58"/>
      <c r="E20" s="58"/>
      <c r="F20" s="223"/>
      <c r="G20" s="58"/>
      <c r="H20" s="58"/>
      <c r="I20" s="58"/>
      <c r="J20" s="58"/>
      <c r="K20" s="58"/>
      <c r="L20" s="55"/>
      <c r="M20" s="55"/>
      <c r="N20" s="55"/>
      <c r="O20" s="26"/>
    </row>
    <row r="21" spans="1:26" ht="15.6" customHeight="1" x14ac:dyDescent="0.25">
      <c r="A21" s="20"/>
      <c r="B21" s="27"/>
      <c r="C21" s="53">
        <v>2024</v>
      </c>
      <c r="D21" s="53">
        <v>2025</v>
      </c>
      <c r="E21" s="9"/>
      <c r="F21" s="166">
        <v>2025</v>
      </c>
      <c r="G21" s="166">
        <v>2025</v>
      </c>
      <c r="H21" s="164">
        <v>2025</v>
      </c>
      <c r="I21" s="166">
        <v>2026</v>
      </c>
      <c r="J21" s="164">
        <v>2026</v>
      </c>
      <c r="K21" s="166">
        <v>2026</v>
      </c>
      <c r="L21" s="242" t="s">
        <v>22</v>
      </c>
      <c r="M21" s="247" t="s">
        <v>372</v>
      </c>
      <c r="N21" s="247" t="s">
        <v>373</v>
      </c>
      <c r="O21" s="26"/>
    </row>
    <row r="22" spans="1:26" x14ac:dyDescent="0.25">
      <c r="A22" s="20"/>
      <c r="B22" s="31"/>
      <c r="C22" s="158" t="s">
        <v>40</v>
      </c>
      <c r="D22" s="158" t="s">
        <v>40</v>
      </c>
      <c r="E22" s="29"/>
      <c r="F22" s="158" t="s">
        <v>42</v>
      </c>
      <c r="G22" s="158" t="s">
        <v>43</v>
      </c>
      <c r="H22" s="158" t="s">
        <v>44</v>
      </c>
      <c r="I22" s="158" t="s">
        <v>38</v>
      </c>
      <c r="J22" s="158" t="s">
        <v>39</v>
      </c>
      <c r="K22" s="158" t="s">
        <v>40</v>
      </c>
      <c r="L22" s="242"/>
      <c r="M22" s="247"/>
      <c r="N22" s="247"/>
      <c r="O22" s="26"/>
    </row>
    <row r="23" spans="1:26" x14ac:dyDescent="0.25">
      <c r="A23" s="54" t="s">
        <v>7</v>
      </c>
      <c r="C23" s="129"/>
      <c r="D23" s="129"/>
      <c r="E23" s="129"/>
      <c r="F23" s="129"/>
      <c r="G23" s="129"/>
      <c r="H23" s="129"/>
      <c r="I23" s="129"/>
      <c r="J23" s="129"/>
      <c r="K23" s="129"/>
      <c r="L23" s="55"/>
      <c r="M23" s="55"/>
      <c r="N23" s="55"/>
      <c r="O23" s="26"/>
    </row>
    <row r="24" spans="1:26" ht="15.6" customHeight="1" x14ac:dyDescent="0.2">
      <c r="A24" s="114">
        <v>61006</v>
      </c>
      <c r="B24" s="56" t="s">
        <v>105</v>
      </c>
      <c r="C24" s="57">
        <v>15541.5</v>
      </c>
      <c r="D24" s="57">
        <v>15424</v>
      </c>
      <c r="E24" s="181"/>
      <c r="F24" s="57">
        <v>16681.5</v>
      </c>
      <c r="G24" s="57">
        <v>16275.25</v>
      </c>
      <c r="H24" s="57">
        <v>16383.25</v>
      </c>
      <c r="I24" s="57">
        <v>16497</v>
      </c>
      <c r="J24" s="57">
        <v>16951.25</v>
      </c>
      <c r="K24" s="57">
        <v>16733.75</v>
      </c>
      <c r="L24" s="59">
        <v>-1.2830912174618403</v>
      </c>
      <c r="M24" s="59">
        <v>8.4916364107883844</v>
      </c>
      <c r="N24" s="59">
        <v>-0.75604027925232353</v>
      </c>
      <c r="O24" s="26"/>
      <c r="Q24" s="107"/>
      <c r="V24" s="109"/>
      <c r="W24" s="109"/>
      <c r="X24" s="109"/>
      <c r="Y24" s="109"/>
      <c r="Z24" s="109"/>
    </row>
    <row r="25" spans="1:26" x14ac:dyDescent="0.25">
      <c r="A25" s="114">
        <v>61007</v>
      </c>
      <c r="B25" s="56" t="s">
        <v>290</v>
      </c>
      <c r="C25" s="57">
        <v>19300.75</v>
      </c>
      <c r="D25" s="57">
        <v>20004.75</v>
      </c>
      <c r="E25" s="181"/>
      <c r="F25" s="57">
        <v>23875.25</v>
      </c>
      <c r="G25" s="57">
        <v>23988</v>
      </c>
      <c r="H25" s="57">
        <v>26692</v>
      </c>
      <c r="I25" s="57">
        <v>24777</v>
      </c>
      <c r="J25" s="57">
        <v>23400.25</v>
      </c>
      <c r="K25" s="57">
        <v>20820.75</v>
      </c>
      <c r="L25" s="59">
        <v>-11.023386502280964</v>
      </c>
      <c r="M25" s="59">
        <v>4.0790312300828635</v>
      </c>
      <c r="N25" s="59">
        <v>3.6475266505187731</v>
      </c>
      <c r="O25" s="26"/>
      <c r="Q25" s="107"/>
      <c r="V25" s="109"/>
      <c r="W25" s="109"/>
      <c r="X25" s="109"/>
      <c r="Y25" s="109"/>
      <c r="Z25" s="109"/>
    </row>
    <row r="26" spans="1:26" ht="12.75" x14ac:dyDescent="0.2">
      <c r="A26" s="114">
        <v>61008</v>
      </c>
      <c r="B26" s="56" t="s">
        <v>291</v>
      </c>
      <c r="C26" s="57">
        <v>16014.333333333334</v>
      </c>
      <c r="D26" s="57">
        <v>16215.333333333334</v>
      </c>
      <c r="E26" s="181"/>
      <c r="F26" s="57">
        <v>16677.666666666668</v>
      </c>
      <c r="G26" s="57">
        <v>16492.333333333332</v>
      </c>
      <c r="H26" s="57">
        <v>16856.666666666668</v>
      </c>
      <c r="I26" s="57">
        <v>16623</v>
      </c>
      <c r="J26" s="57">
        <v>16623.333333333332</v>
      </c>
      <c r="K26" s="57">
        <v>16708.333333333332</v>
      </c>
      <c r="L26" s="59">
        <v>0.51132945658711737</v>
      </c>
      <c r="M26" s="59">
        <v>3.0403321958639928</v>
      </c>
      <c r="N26" s="59">
        <v>1.2551256166350999</v>
      </c>
      <c r="O26" s="26"/>
      <c r="Q26" s="107"/>
      <c r="V26" s="109"/>
      <c r="W26" s="109"/>
      <c r="X26" s="109"/>
      <c r="Y26" s="109"/>
      <c r="Z26" s="109"/>
    </row>
    <row r="27" spans="1:26" ht="12.75" x14ac:dyDescent="0.2">
      <c r="A27" s="114">
        <v>61009</v>
      </c>
      <c r="B27" s="56" t="s">
        <v>106</v>
      </c>
      <c r="C27" s="57">
        <v>16252.25</v>
      </c>
      <c r="D27" s="57">
        <v>16864.5</v>
      </c>
      <c r="E27" s="181"/>
      <c r="F27" s="57">
        <v>20471.75</v>
      </c>
      <c r="G27" s="57">
        <v>20214.5</v>
      </c>
      <c r="H27" s="57">
        <v>19960</v>
      </c>
      <c r="I27" s="57">
        <v>19857.75</v>
      </c>
      <c r="J27" s="57">
        <v>19856.25</v>
      </c>
      <c r="K27" s="57">
        <v>19150.75</v>
      </c>
      <c r="L27" s="59">
        <v>-3.5530374567201761</v>
      </c>
      <c r="M27" s="59">
        <v>13.556583355569396</v>
      </c>
      <c r="N27" s="59">
        <v>3.7671706994416132</v>
      </c>
      <c r="O27" s="26"/>
      <c r="Q27" s="107"/>
      <c r="V27" s="109"/>
      <c r="W27" s="109"/>
      <c r="X27" s="109"/>
      <c r="Y27" s="109"/>
      <c r="Z27" s="109"/>
    </row>
    <row r="28" spans="1:26" ht="12.75" x14ac:dyDescent="0.2">
      <c r="A28" s="20"/>
      <c r="B28" s="56"/>
      <c r="C28" s="58"/>
      <c r="D28" s="58"/>
      <c r="E28" s="58"/>
      <c r="F28" s="58"/>
      <c r="G28" s="58"/>
      <c r="H28" s="58"/>
      <c r="I28" s="58"/>
      <c r="J28" s="58"/>
      <c r="K28" s="58"/>
      <c r="L28" s="55"/>
      <c r="M28" s="55"/>
      <c r="N28" s="55"/>
      <c r="O28" s="26"/>
      <c r="V28" s="109"/>
      <c r="W28" s="109"/>
      <c r="X28" s="109"/>
      <c r="Y28" s="109"/>
      <c r="Z28" s="109"/>
    </row>
    <row r="29" spans="1:26" x14ac:dyDescent="0.25">
      <c r="A29" s="51"/>
      <c r="B29" s="88" t="s">
        <v>306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/>
      <c r="V29" s="109"/>
      <c r="W29" s="109"/>
      <c r="X29" s="109"/>
      <c r="Y29" s="109"/>
      <c r="Z29" s="109"/>
    </row>
    <row r="30" spans="1:26" ht="12.75" x14ac:dyDescent="0.2">
      <c r="A30" s="20"/>
      <c r="B30" s="86" t="s">
        <v>317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26" ht="12.75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26" ht="12.75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5" ht="12.7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</row>
    <row r="34" spans="1:15" ht="12.7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20" customFormat="1" ht="12.75" x14ac:dyDescent="0.2"/>
    <row r="36" spans="1:15" s="20" customFormat="1" ht="12.75" x14ac:dyDescent="0.2"/>
    <row r="37" spans="1:15" s="20" customFormat="1" ht="12.75" x14ac:dyDescent="0.2"/>
    <row r="38" spans="1:15" s="20" customFormat="1" ht="12.75" x14ac:dyDescent="0.2"/>
    <row r="39" spans="1:15" s="20" customFormat="1" ht="12.75" x14ac:dyDescent="0.2"/>
    <row r="40" spans="1:15" s="20" customFormat="1" ht="12.75" x14ac:dyDescent="0.2"/>
    <row r="41" spans="1:15" s="20" customFormat="1" ht="12.75" x14ac:dyDescent="0.2"/>
    <row r="42" spans="1:15" s="20" customFormat="1" ht="12.75" x14ac:dyDescent="0.2"/>
    <row r="43" spans="1:15" s="20" customFormat="1" ht="12.75" x14ac:dyDescent="0.2"/>
    <row r="44" spans="1:15" s="20" customFormat="1" ht="12.75" x14ac:dyDescent="0.2"/>
    <row r="45" spans="1:15" s="20" customFormat="1" ht="12.75" x14ac:dyDescent="0.2"/>
    <row r="46" spans="1:15" s="20" customFormat="1" ht="12.75" x14ac:dyDescent="0.2"/>
    <row r="47" spans="1:15" s="20" customFormat="1" ht="12.75" x14ac:dyDescent="0.2"/>
    <row r="48" spans="1:15" s="20" customFormat="1" ht="12.75" x14ac:dyDescent="0.2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pans="1:15" s="20" customFormat="1" x14ac:dyDescent="0.25"/>
    <row r="146" spans="1:15" s="20" customFormat="1" x14ac:dyDescent="0.25"/>
    <row r="147" spans="1:15" s="20" customFormat="1" x14ac:dyDescent="0.25"/>
    <row r="148" spans="1:15" s="20" customFormat="1" x14ac:dyDescent="0.25"/>
    <row r="149" spans="1:15" s="20" customFormat="1" x14ac:dyDescent="0.25"/>
    <row r="150" spans="1:15" s="20" customFormat="1" x14ac:dyDescent="0.25"/>
    <row r="151" spans="1:15" s="20" customFormat="1" x14ac:dyDescent="0.25"/>
    <row r="152" spans="1:15" s="20" customFormat="1" x14ac:dyDescent="0.25"/>
    <row r="153" spans="1:15" s="20" customFormat="1" x14ac:dyDescent="0.25"/>
    <row r="154" spans="1:15" s="20" customFormat="1" x14ac:dyDescent="0.25"/>
    <row r="155" spans="1:15" s="20" customFormat="1" x14ac:dyDescent="0.25"/>
    <row r="156" spans="1:15" s="20" customFormat="1" x14ac:dyDescent="0.25"/>
    <row r="157" spans="1:15" s="20" customFormat="1" x14ac:dyDescent="0.25"/>
    <row r="158" spans="1:15" s="20" customFormat="1" x14ac:dyDescent="0.25"/>
    <row r="159" spans="1:15" s="20" customFormat="1" x14ac:dyDescent="0.25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</row>
    <row r="160" spans="1:15" s="20" customFormat="1" x14ac:dyDescent="0.25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</row>
  </sheetData>
  <mergeCells count="8">
    <mergeCell ref="C10:N10"/>
    <mergeCell ref="C9:N9"/>
    <mergeCell ref="N12:N13"/>
    <mergeCell ref="L21:L22"/>
    <mergeCell ref="M21:M22"/>
    <mergeCell ref="N21:N22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theme="3"/>
  </sheetPr>
  <dimension ref="A1:CG169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6640625" style="21" customWidth="1"/>
    <col min="2" max="2" width="24.44140625" style="21" customWidth="1"/>
    <col min="3" max="3" width="10.88671875" style="21" customWidth="1"/>
    <col min="4" max="4" width="11" style="21" customWidth="1"/>
    <col min="5" max="5" width="2.33203125" style="21" customWidth="1"/>
    <col min="6" max="6" width="11.5546875" style="21" customWidth="1"/>
    <col min="7" max="7" width="11.44140625" style="21" customWidth="1"/>
    <col min="8" max="8" width="10.88671875" style="21" customWidth="1"/>
    <col min="9" max="9" width="11.5546875" style="21" customWidth="1"/>
    <col min="10" max="10" width="11" style="21" customWidth="1"/>
    <col min="11" max="11" width="12" style="21" customWidth="1"/>
    <col min="12" max="12" width="10.33203125" style="21" customWidth="1"/>
    <col min="13" max="13" width="10.5546875" style="21" customWidth="1"/>
    <col min="14" max="14" width="10.6640625" style="21" customWidth="1"/>
    <col min="15" max="15" width="1.6640625" style="21" customWidth="1"/>
    <col min="16" max="65" width="11.5546875" style="20" customWidth="1"/>
    <col min="66" max="85" width="11.5546875" style="20"/>
    <col min="86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  <c r="S8" s="108"/>
    </row>
    <row r="9" spans="1:26" x14ac:dyDescent="0.25">
      <c r="A9" s="20"/>
      <c r="B9" s="20"/>
      <c r="C9" s="241" t="s">
        <v>316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6"/>
      <c r="R9" s="107"/>
      <c r="S9" s="107"/>
    </row>
    <row r="10" spans="1:26" x14ac:dyDescent="0.25">
      <c r="A10" s="20"/>
      <c r="B10" s="20"/>
      <c r="C10" s="244" t="s">
        <v>371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6"/>
      <c r="R10" s="107"/>
      <c r="S10" s="107"/>
    </row>
    <row r="11" spans="1:26" ht="12.75" x14ac:dyDescent="0.2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  <c r="R11" s="107"/>
      <c r="S11" s="107"/>
    </row>
    <row r="12" spans="1:26" ht="16.2" customHeight="1" x14ac:dyDescent="0.25">
      <c r="A12" s="20"/>
      <c r="B12" s="27"/>
      <c r="C12" s="53">
        <v>2024</v>
      </c>
      <c r="D12" s="53">
        <v>2025</v>
      </c>
      <c r="E12" s="9"/>
      <c r="F12" s="166">
        <v>2025</v>
      </c>
      <c r="G12" s="166">
        <v>2025</v>
      </c>
      <c r="H12" s="164">
        <v>2025</v>
      </c>
      <c r="I12" s="166">
        <v>2026</v>
      </c>
      <c r="J12" s="164">
        <v>2026</v>
      </c>
      <c r="K12" s="166">
        <v>2026</v>
      </c>
      <c r="L12" s="242" t="s">
        <v>22</v>
      </c>
      <c r="M12" s="247" t="s">
        <v>372</v>
      </c>
      <c r="N12" s="247" t="s">
        <v>373</v>
      </c>
      <c r="O12" s="26"/>
      <c r="R12" s="107"/>
      <c r="S12" s="107"/>
    </row>
    <row r="13" spans="1:26" ht="25.5" customHeight="1" x14ac:dyDescent="0.25">
      <c r="A13" s="20"/>
      <c r="B13" s="31"/>
      <c r="C13" s="158" t="s">
        <v>40</v>
      </c>
      <c r="D13" s="158" t="s">
        <v>40</v>
      </c>
      <c r="E13" s="29"/>
      <c r="F13" s="158" t="s">
        <v>42</v>
      </c>
      <c r="G13" s="158" t="s">
        <v>43</v>
      </c>
      <c r="H13" s="158" t="s">
        <v>44</v>
      </c>
      <c r="I13" s="158" t="s">
        <v>38</v>
      </c>
      <c r="J13" s="158" t="s">
        <v>39</v>
      </c>
      <c r="K13" s="158" t="s">
        <v>40</v>
      </c>
      <c r="L13" s="242"/>
      <c r="M13" s="247"/>
      <c r="N13" s="247"/>
      <c r="O13" s="26"/>
      <c r="R13" s="107"/>
      <c r="S13" s="107"/>
    </row>
    <row r="14" spans="1:26" x14ac:dyDescent="0.25">
      <c r="A14" s="54" t="s">
        <v>19</v>
      </c>
      <c r="C14" s="129"/>
      <c r="D14" s="129"/>
      <c r="E14" s="129"/>
      <c r="F14" s="129"/>
      <c r="G14" s="129"/>
      <c r="H14" s="129"/>
      <c r="I14" s="129"/>
      <c r="J14" s="129"/>
      <c r="K14" s="129"/>
      <c r="L14" s="55"/>
      <c r="M14" s="55"/>
      <c r="N14" s="55"/>
      <c r="O14" s="26"/>
      <c r="R14" s="107"/>
      <c r="S14" s="107"/>
    </row>
    <row r="15" spans="1:26" ht="12.75" x14ac:dyDescent="0.2">
      <c r="A15" s="114">
        <v>21001</v>
      </c>
      <c r="B15" s="56" t="s">
        <v>292</v>
      </c>
      <c r="C15" s="57">
        <v>2250</v>
      </c>
      <c r="D15" s="57">
        <v>676</v>
      </c>
      <c r="E15" s="181"/>
      <c r="F15" s="57">
        <v>2648</v>
      </c>
      <c r="G15" s="57">
        <v>2269</v>
      </c>
      <c r="H15" s="57">
        <v>2556</v>
      </c>
      <c r="I15" s="57">
        <v>2887</v>
      </c>
      <c r="J15" s="57">
        <v>3066</v>
      </c>
      <c r="K15" s="57">
        <v>3560</v>
      </c>
      <c r="L15" s="59">
        <v>16.11219830397912</v>
      </c>
      <c r="M15" s="59">
        <v>426.62721893491124</v>
      </c>
      <c r="N15" s="59">
        <v>-69.955555555555549</v>
      </c>
      <c r="O15" s="26"/>
      <c r="Q15" s="107"/>
      <c r="R15" s="107"/>
      <c r="S15" s="107"/>
      <c r="V15" s="109"/>
      <c r="W15" s="109"/>
      <c r="X15" s="109"/>
      <c r="Y15" s="109"/>
      <c r="Z15" s="109"/>
    </row>
    <row r="16" spans="1:26" ht="12.75" x14ac:dyDescent="0.2">
      <c r="A16" s="114">
        <v>21002</v>
      </c>
      <c r="B16" s="56" t="s">
        <v>293</v>
      </c>
      <c r="C16" s="57">
        <v>4194</v>
      </c>
      <c r="D16" s="57">
        <v>3808</v>
      </c>
      <c r="E16" s="181"/>
      <c r="F16" s="57">
        <v>5510</v>
      </c>
      <c r="G16" s="57">
        <v>4568</v>
      </c>
      <c r="H16" s="57">
        <v>3473</v>
      </c>
      <c r="I16" s="57">
        <v>3595</v>
      </c>
      <c r="J16" s="57">
        <v>4160</v>
      </c>
      <c r="K16" s="57">
        <v>4819</v>
      </c>
      <c r="L16" s="59">
        <v>15.841346153846159</v>
      </c>
      <c r="M16" s="59">
        <v>26.549369747899163</v>
      </c>
      <c r="N16" s="59">
        <v>-9.2036242250834519</v>
      </c>
      <c r="O16" s="26"/>
      <c r="Q16" s="107"/>
      <c r="R16" s="107"/>
      <c r="S16" s="107"/>
      <c r="V16" s="109"/>
      <c r="W16" s="109"/>
      <c r="X16" s="109"/>
      <c r="Y16" s="109"/>
      <c r="Z16" s="109"/>
    </row>
    <row r="17" spans="1:26" ht="12.75" x14ac:dyDescent="0.2">
      <c r="A17" s="114">
        <v>21003</v>
      </c>
      <c r="B17" s="56" t="s">
        <v>107</v>
      </c>
      <c r="C17" s="57">
        <v>3385</v>
      </c>
      <c r="D17" s="57">
        <v>3028</v>
      </c>
      <c r="E17" s="181"/>
      <c r="F17" s="57">
        <v>4087</v>
      </c>
      <c r="G17" s="57">
        <v>2991</v>
      </c>
      <c r="H17" s="57">
        <v>2215</v>
      </c>
      <c r="I17" s="57">
        <v>2245</v>
      </c>
      <c r="J17" s="57">
        <v>2627</v>
      </c>
      <c r="K17" s="57">
        <v>3436</v>
      </c>
      <c r="L17" s="59">
        <v>30.795584316711079</v>
      </c>
      <c r="M17" s="59">
        <v>13.474240422721273</v>
      </c>
      <c r="N17" s="59">
        <v>-10.546528803545051</v>
      </c>
      <c r="O17" s="26"/>
      <c r="Q17" s="107"/>
      <c r="R17" s="107"/>
      <c r="S17" s="107"/>
      <c r="V17" s="109"/>
      <c r="W17" s="109"/>
      <c r="X17" s="109"/>
      <c r="Y17" s="109"/>
      <c r="Z17" s="109"/>
    </row>
    <row r="18" spans="1:26" ht="12.75" x14ac:dyDescent="0.2">
      <c r="A18" s="114">
        <v>21004</v>
      </c>
      <c r="B18" s="56" t="s">
        <v>294</v>
      </c>
      <c r="C18" s="57">
        <v>1878</v>
      </c>
      <c r="D18" s="57">
        <v>1887</v>
      </c>
      <c r="E18" s="181"/>
      <c r="F18" s="57">
        <v>809</v>
      </c>
      <c r="G18" s="57">
        <v>1103</v>
      </c>
      <c r="H18" s="57">
        <v>1207</v>
      </c>
      <c r="I18" s="57">
        <v>1598</v>
      </c>
      <c r="J18" s="57">
        <v>1681</v>
      </c>
      <c r="K18" s="57">
        <v>1656</v>
      </c>
      <c r="L18" s="59">
        <v>-1.4872099940511641</v>
      </c>
      <c r="M18" s="59">
        <v>-12.24165341812401</v>
      </c>
      <c r="N18" s="59">
        <v>0.47923322683705027</v>
      </c>
      <c r="O18" s="60"/>
      <c r="Q18" s="107"/>
      <c r="R18" s="107"/>
      <c r="S18" s="107"/>
      <c r="V18" s="109"/>
      <c r="W18" s="109"/>
      <c r="X18" s="109"/>
      <c r="Y18" s="109"/>
      <c r="Z18" s="109"/>
    </row>
    <row r="19" spans="1:26" ht="12.75" x14ac:dyDescent="0.2">
      <c r="A19" s="114">
        <v>21005</v>
      </c>
      <c r="B19" s="56" t="s">
        <v>295</v>
      </c>
      <c r="C19" s="57">
        <v>1785</v>
      </c>
      <c r="D19" s="57">
        <v>1828</v>
      </c>
      <c r="E19" s="181"/>
      <c r="F19" s="57">
        <v>636</v>
      </c>
      <c r="G19" s="57">
        <v>850</v>
      </c>
      <c r="H19" s="57">
        <v>915</v>
      </c>
      <c r="I19" s="57">
        <v>1303</v>
      </c>
      <c r="J19" s="57">
        <v>1487</v>
      </c>
      <c r="K19" s="57">
        <v>1686</v>
      </c>
      <c r="L19" s="59">
        <v>13.382649630127762</v>
      </c>
      <c r="M19" s="59">
        <v>-7.7680525164113838</v>
      </c>
      <c r="N19" s="59">
        <v>2.4089635854341651</v>
      </c>
      <c r="O19" s="26"/>
      <c r="Q19" s="107"/>
      <c r="V19" s="109"/>
      <c r="W19" s="109"/>
      <c r="X19" s="109"/>
      <c r="Y19" s="109"/>
      <c r="Z19" s="109"/>
    </row>
    <row r="20" spans="1:26" ht="12.75" x14ac:dyDescent="0.2">
      <c r="A20" s="114">
        <v>21006</v>
      </c>
      <c r="B20" s="56" t="s">
        <v>296</v>
      </c>
      <c r="C20" s="57">
        <v>1714</v>
      </c>
      <c r="D20" s="57">
        <v>1828</v>
      </c>
      <c r="E20" s="181"/>
      <c r="F20" s="57">
        <v>622</v>
      </c>
      <c r="G20" s="57">
        <v>850</v>
      </c>
      <c r="H20" s="57">
        <v>915</v>
      </c>
      <c r="I20" s="57">
        <v>1302</v>
      </c>
      <c r="J20" s="57">
        <v>1488</v>
      </c>
      <c r="K20" s="57">
        <v>1645</v>
      </c>
      <c r="L20" s="59">
        <v>10.5510752688172</v>
      </c>
      <c r="M20" s="59">
        <v>-10.010940919037203</v>
      </c>
      <c r="N20" s="59">
        <v>6.6511085180863461</v>
      </c>
      <c r="O20" s="26"/>
      <c r="Q20" s="107"/>
      <c r="V20" s="109"/>
      <c r="W20" s="109"/>
      <c r="X20" s="109"/>
      <c r="Y20" s="109"/>
      <c r="Z20" s="109"/>
    </row>
    <row r="21" spans="1:26" x14ac:dyDescent="0.25">
      <c r="A21" s="114">
        <v>21007</v>
      </c>
      <c r="B21" s="56" t="s">
        <v>297</v>
      </c>
      <c r="C21" s="57">
        <v>1661</v>
      </c>
      <c r="D21" s="57">
        <v>1570</v>
      </c>
      <c r="E21" s="181"/>
      <c r="F21" s="57"/>
      <c r="G21" s="57"/>
      <c r="H21" s="57"/>
      <c r="I21" s="57"/>
      <c r="J21" s="57"/>
      <c r="K21" s="57"/>
      <c r="L21" s="59" t="s">
        <v>374</v>
      </c>
      <c r="M21" s="59" t="s">
        <v>374</v>
      </c>
      <c r="N21" s="59">
        <v>-5.478627332931973</v>
      </c>
      <c r="O21" s="26"/>
      <c r="Q21" s="107"/>
      <c r="V21" s="109"/>
      <c r="W21" s="109"/>
      <c r="X21" s="109"/>
      <c r="Y21" s="109"/>
      <c r="Z21" s="109"/>
    </row>
    <row r="22" spans="1:26" ht="12.75" x14ac:dyDescent="0.2">
      <c r="A22" s="114">
        <v>21008</v>
      </c>
      <c r="B22" s="56" t="s">
        <v>108</v>
      </c>
      <c r="C22" s="57">
        <v>3741</v>
      </c>
      <c r="D22" s="57">
        <v>3758</v>
      </c>
      <c r="E22" s="181"/>
      <c r="F22" s="57">
        <v>2318</v>
      </c>
      <c r="G22" s="57">
        <v>2903</v>
      </c>
      <c r="H22" s="57">
        <v>2655</v>
      </c>
      <c r="I22" s="57">
        <v>2563</v>
      </c>
      <c r="J22" s="57">
        <v>2538</v>
      </c>
      <c r="K22" s="57">
        <v>2909</v>
      </c>
      <c r="L22" s="59">
        <v>14.617809298660367</v>
      </c>
      <c r="M22" s="59">
        <v>-22.591804151144224</v>
      </c>
      <c r="N22" s="59">
        <v>0.45442395081529696</v>
      </c>
      <c r="O22" s="26"/>
      <c r="Q22" s="107"/>
      <c r="V22" s="109"/>
      <c r="W22" s="109"/>
      <c r="X22" s="109"/>
      <c r="Y22" s="109"/>
      <c r="Z22" s="109"/>
    </row>
    <row r="23" spans="1:26" ht="12.75" x14ac:dyDescent="0.2">
      <c r="A23" s="114">
        <v>21009</v>
      </c>
      <c r="B23" s="56" t="s">
        <v>298</v>
      </c>
      <c r="C23" s="57">
        <v>1796</v>
      </c>
      <c r="D23" s="57">
        <v>1884</v>
      </c>
      <c r="E23" s="181"/>
      <c r="F23" s="57">
        <v>805</v>
      </c>
      <c r="G23" s="57">
        <v>1105</v>
      </c>
      <c r="H23" s="57">
        <v>1208</v>
      </c>
      <c r="I23" s="57">
        <v>1598</v>
      </c>
      <c r="J23" s="57">
        <v>1680</v>
      </c>
      <c r="K23" s="57">
        <v>1657</v>
      </c>
      <c r="L23" s="59">
        <v>-1.3690476190476142</v>
      </c>
      <c r="M23" s="59">
        <v>-12.048832271762212</v>
      </c>
      <c r="N23" s="59">
        <v>4.8997772828507813</v>
      </c>
      <c r="O23" s="26"/>
      <c r="Q23" s="107"/>
      <c r="V23" s="109"/>
      <c r="W23" s="109"/>
      <c r="X23" s="109"/>
      <c r="Y23" s="109"/>
      <c r="Z23" s="109"/>
    </row>
    <row r="24" spans="1:26" x14ac:dyDescent="0.25">
      <c r="A24" s="114">
        <v>21011</v>
      </c>
      <c r="B24" s="56" t="s">
        <v>299</v>
      </c>
      <c r="C24" s="57">
        <v>1664</v>
      </c>
      <c r="D24" s="57">
        <v>1570</v>
      </c>
      <c r="E24" s="181"/>
      <c r="F24" s="57">
        <v>532</v>
      </c>
      <c r="G24" s="57">
        <v>722</v>
      </c>
      <c r="H24" s="57">
        <v>920</v>
      </c>
      <c r="I24" s="57">
        <v>1231</v>
      </c>
      <c r="J24" s="57">
        <v>1312</v>
      </c>
      <c r="K24" s="57">
        <v>1217</v>
      </c>
      <c r="L24" s="59">
        <v>-7.240853658536583</v>
      </c>
      <c r="M24" s="59">
        <v>-22.484076433121015</v>
      </c>
      <c r="N24" s="59">
        <v>-5.6490384615384581</v>
      </c>
      <c r="O24" s="26"/>
      <c r="Q24" s="107"/>
      <c r="V24" s="109"/>
      <c r="W24" s="109"/>
      <c r="X24" s="109"/>
      <c r="Y24" s="109"/>
      <c r="Z24" s="109"/>
    </row>
    <row r="25" spans="1:26" ht="12.75" x14ac:dyDescent="0.2">
      <c r="A25" s="114">
        <v>21017</v>
      </c>
      <c r="B25" s="50" t="s">
        <v>109</v>
      </c>
      <c r="C25" s="57">
        <v>1767</v>
      </c>
      <c r="D25" s="57">
        <v>1794</v>
      </c>
      <c r="E25" s="181"/>
      <c r="F25" s="57">
        <v>3581</v>
      </c>
      <c r="G25" s="57">
        <v>3690</v>
      </c>
      <c r="H25" s="57">
        <v>3728</v>
      </c>
      <c r="I25" s="57">
        <v>3724</v>
      </c>
      <c r="J25" s="57">
        <v>3461</v>
      </c>
      <c r="K25" s="57">
        <v>4089</v>
      </c>
      <c r="L25" s="59">
        <v>18.1450447847443</v>
      </c>
      <c r="M25" s="59">
        <v>127.92642140468229</v>
      </c>
      <c r="N25" s="59">
        <v>1.5280135823429575</v>
      </c>
      <c r="O25" s="26"/>
      <c r="Q25" s="107"/>
      <c r="V25" s="109"/>
      <c r="W25" s="109"/>
      <c r="X25" s="109"/>
      <c r="Y25" s="109"/>
      <c r="Z25" s="109"/>
    </row>
    <row r="26" spans="1:26" ht="12.75" x14ac:dyDescent="0.2">
      <c r="A26" s="20"/>
      <c r="B26" s="5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6"/>
    </row>
    <row r="27" spans="1:26" ht="12.75" x14ac:dyDescent="0.2">
      <c r="A27" s="20"/>
      <c r="B27" s="5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6"/>
    </row>
    <row r="28" spans="1:26" ht="15.6" customHeight="1" x14ac:dyDescent="0.25">
      <c r="A28" s="20"/>
      <c r="B28" s="27"/>
      <c r="C28" s="53">
        <v>2024</v>
      </c>
      <c r="D28" s="53">
        <v>2025</v>
      </c>
      <c r="E28" s="9"/>
      <c r="F28" s="166">
        <v>2025</v>
      </c>
      <c r="G28" s="166">
        <v>2025</v>
      </c>
      <c r="H28" s="164">
        <v>2025</v>
      </c>
      <c r="I28" s="166">
        <v>2026</v>
      </c>
      <c r="J28" s="164">
        <v>2026</v>
      </c>
      <c r="K28" s="166">
        <v>2026</v>
      </c>
      <c r="L28" s="242" t="s">
        <v>22</v>
      </c>
      <c r="M28" s="247" t="s">
        <v>372</v>
      </c>
      <c r="N28" s="247" t="s">
        <v>373</v>
      </c>
      <c r="O28" s="26"/>
    </row>
    <row r="29" spans="1:26" x14ac:dyDescent="0.25">
      <c r="A29" s="20"/>
      <c r="B29" s="31"/>
      <c r="C29" s="158" t="s">
        <v>40</v>
      </c>
      <c r="D29" s="158" t="s">
        <v>40</v>
      </c>
      <c r="E29" s="29"/>
      <c r="F29" s="158" t="s">
        <v>42</v>
      </c>
      <c r="G29" s="158" t="s">
        <v>43</v>
      </c>
      <c r="H29" s="158" t="s">
        <v>44</v>
      </c>
      <c r="I29" s="158" t="s">
        <v>38</v>
      </c>
      <c r="J29" s="158" t="s">
        <v>39</v>
      </c>
      <c r="K29" s="158" t="s">
        <v>40</v>
      </c>
      <c r="L29" s="242"/>
      <c r="M29" s="247"/>
      <c r="N29" s="247"/>
      <c r="O29" s="26"/>
    </row>
    <row r="30" spans="1:26" x14ac:dyDescent="0.25">
      <c r="A30" s="54" t="s">
        <v>27</v>
      </c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26"/>
    </row>
    <row r="31" spans="1:26" x14ac:dyDescent="0.25">
      <c r="A31" s="114">
        <v>21012</v>
      </c>
      <c r="B31" s="56" t="s">
        <v>300</v>
      </c>
      <c r="C31" s="57">
        <v>1548</v>
      </c>
      <c r="D31" s="57">
        <v>3253</v>
      </c>
      <c r="E31" s="181"/>
      <c r="F31" s="57">
        <v>2369</v>
      </c>
      <c r="G31" s="57">
        <v>2256</v>
      </c>
      <c r="H31" s="57">
        <v>2263</v>
      </c>
      <c r="I31" s="57">
        <v>2327</v>
      </c>
      <c r="J31" s="57">
        <v>2521</v>
      </c>
      <c r="K31" s="57">
        <v>2458</v>
      </c>
      <c r="L31" s="59">
        <v>-2.4990083300277632</v>
      </c>
      <c r="M31" s="59">
        <v>-24.438979403627425</v>
      </c>
      <c r="N31" s="59">
        <v>110.14211886304909</v>
      </c>
      <c r="O31" s="26"/>
      <c r="Q31" s="107"/>
      <c r="V31" s="109"/>
      <c r="W31" s="109"/>
      <c r="X31" s="109"/>
      <c r="Y31" s="109"/>
      <c r="Z31" s="109"/>
    </row>
    <row r="32" spans="1:26" x14ac:dyDescent="0.25">
      <c r="A32" s="114">
        <v>21013</v>
      </c>
      <c r="B32" s="56" t="s">
        <v>301</v>
      </c>
      <c r="C32" s="57">
        <v>2298</v>
      </c>
      <c r="D32" s="57">
        <v>3091</v>
      </c>
      <c r="E32" s="181"/>
      <c r="F32" s="57">
        <v>3668</v>
      </c>
      <c r="G32" s="57">
        <v>3618</v>
      </c>
      <c r="H32" s="57">
        <v>3842</v>
      </c>
      <c r="I32" s="57">
        <v>4462</v>
      </c>
      <c r="J32" s="57">
        <v>4565</v>
      </c>
      <c r="K32" s="57">
        <v>3892</v>
      </c>
      <c r="L32" s="59">
        <v>-14.742606790799561</v>
      </c>
      <c r="M32" s="59">
        <v>25.91394370753801</v>
      </c>
      <c r="N32" s="59">
        <v>34.508268059181901</v>
      </c>
      <c r="O32" s="26"/>
      <c r="Q32" s="107"/>
      <c r="V32" s="109"/>
      <c r="W32" s="109"/>
      <c r="X32" s="109"/>
      <c r="Y32" s="109"/>
      <c r="Z32" s="109"/>
    </row>
    <row r="33" spans="1:26" x14ac:dyDescent="0.25">
      <c r="A33" s="114">
        <v>21014</v>
      </c>
      <c r="B33" s="56" t="s">
        <v>302</v>
      </c>
      <c r="C33" s="57">
        <v>2298</v>
      </c>
      <c r="D33" s="57">
        <v>3091</v>
      </c>
      <c r="E33" s="181"/>
      <c r="F33" s="57">
        <v>3672</v>
      </c>
      <c r="G33" s="57">
        <v>3618</v>
      </c>
      <c r="H33" s="57">
        <v>3842</v>
      </c>
      <c r="I33" s="57">
        <v>4462</v>
      </c>
      <c r="J33" s="57">
        <v>4570</v>
      </c>
      <c r="K33" s="57">
        <v>3892</v>
      </c>
      <c r="L33" s="59">
        <v>-14.835886214442018</v>
      </c>
      <c r="M33" s="59">
        <v>25.91394370753801</v>
      </c>
      <c r="N33" s="59">
        <v>34.508268059181901</v>
      </c>
      <c r="O33" s="26"/>
      <c r="Q33" s="107"/>
      <c r="V33" s="109"/>
      <c r="W33" s="109"/>
      <c r="X33" s="109"/>
      <c r="Y33" s="109"/>
      <c r="Z33" s="109"/>
    </row>
    <row r="34" spans="1:26" x14ac:dyDescent="0.25">
      <c r="A34" s="114">
        <v>21016</v>
      </c>
      <c r="B34" s="56" t="s">
        <v>303</v>
      </c>
      <c r="C34" s="57">
        <v>3280</v>
      </c>
      <c r="D34" s="57">
        <v>3600</v>
      </c>
      <c r="E34" s="181"/>
      <c r="F34" s="57">
        <v>4329</v>
      </c>
      <c r="G34" s="57">
        <v>4223</v>
      </c>
      <c r="H34" s="57">
        <v>4469</v>
      </c>
      <c r="I34" s="57">
        <v>5272</v>
      </c>
      <c r="J34" s="57">
        <v>5853</v>
      </c>
      <c r="K34" s="57">
        <v>5015</v>
      </c>
      <c r="L34" s="59">
        <v>-14.317444045788486</v>
      </c>
      <c r="M34" s="59">
        <v>39.30555555555555</v>
      </c>
      <c r="N34" s="59">
        <v>9.7560975609756184</v>
      </c>
      <c r="O34" s="26"/>
      <c r="Q34" s="107"/>
      <c r="V34" s="109"/>
      <c r="W34" s="109"/>
      <c r="X34" s="109"/>
      <c r="Y34" s="109"/>
      <c r="Z34" s="109"/>
    </row>
    <row r="35" spans="1:26" ht="12.75" x14ac:dyDescent="0.2">
      <c r="A35" s="20"/>
      <c r="B35" s="56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26"/>
      <c r="V35" s="109"/>
      <c r="W35" s="109"/>
      <c r="X35" s="109"/>
      <c r="Y35" s="109"/>
      <c r="Z35" s="109"/>
    </row>
    <row r="36" spans="1:26" ht="12.75" x14ac:dyDescent="0.2">
      <c r="A36" s="20"/>
      <c r="B36" s="56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26"/>
      <c r="V36" s="109"/>
      <c r="W36" s="109"/>
      <c r="X36" s="109"/>
      <c r="Y36" s="109"/>
      <c r="Z36" s="109"/>
    </row>
    <row r="37" spans="1:26" ht="12.75" x14ac:dyDescent="0.2">
      <c r="A37" s="20"/>
      <c r="B37" s="5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6"/>
    </row>
    <row r="38" spans="1:26" x14ac:dyDescent="0.25">
      <c r="A38" s="51"/>
      <c r="B38" s="88" t="s">
        <v>306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2"/>
    </row>
    <row r="39" spans="1:26" ht="12.75" x14ac:dyDescent="0.2">
      <c r="A39" s="20"/>
      <c r="B39" s="86" t="s">
        <v>317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26" ht="12.75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</row>
    <row r="41" spans="1:26" ht="12.75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spans="1:26" ht="12.75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</row>
    <row r="43" spans="1:26" ht="12.75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</row>
    <row r="44" spans="1:26" s="20" customFormat="1" ht="12.75" x14ac:dyDescent="0.2"/>
    <row r="45" spans="1:26" s="20" customFormat="1" ht="12.75" x14ac:dyDescent="0.2"/>
    <row r="46" spans="1:26" s="20" customFormat="1" x14ac:dyDescent="0.25"/>
    <row r="47" spans="1:26" s="20" customFormat="1" x14ac:dyDescent="0.25"/>
    <row r="48" spans="1:26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="20" customFormat="1" x14ac:dyDescent="0.25"/>
    <row r="146" s="20" customFormat="1" x14ac:dyDescent="0.25"/>
    <row r="147" s="20" customFormat="1" x14ac:dyDescent="0.25"/>
    <row r="148" s="20" customFormat="1" x14ac:dyDescent="0.25"/>
    <row r="149" s="20" customFormat="1" x14ac:dyDescent="0.25"/>
    <row r="150" s="20" customFormat="1" x14ac:dyDescent="0.25"/>
    <row r="151" s="20" customFormat="1" x14ac:dyDescent="0.25"/>
    <row r="152" s="20" customFormat="1" x14ac:dyDescent="0.25"/>
    <row r="153" s="20" customFormat="1" x14ac:dyDescent="0.25"/>
    <row r="154" s="20" customFormat="1" x14ac:dyDescent="0.25"/>
    <row r="155" s="20" customFormat="1" x14ac:dyDescent="0.25"/>
    <row r="156" s="20" customFormat="1" x14ac:dyDescent="0.25"/>
    <row r="157" s="20" customFormat="1" x14ac:dyDescent="0.25"/>
    <row r="158" s="20" customFormat="1" x14ac:dyDescent="0.25"/>
    <row r="159" s="20" customFormat="1" x14ac:dyDescent="0.25"/>
    <row r="160" s="20" customFormat="1" x14ac:dyDescent="0.25"/>
    <row r="161" spans="1:15" s="20" customFormat="1" x14ac:dyDescent="0.25"/>
    <row r="162" spans="1:15" s="20" customFormat="1" x14ac:dyDescent="0.25"/>
    <row r="163" spans="1:15" s="20" customFormat="1" x14ac:dyDescent="0.25"/>
    <row r="164" spans="1:15" s="20" customFormat="1" x14ac:dyDescent="0.25"/>
    <row r="165" spans="1:15" s="20" customFormat="1" x14ac:dyDescent="0.25"/>
    <row r="166" spans="1:15" s="20" customFormat="1" x14ac:dyDescent="0.25"/>
    <row r="167" spans="1:15" s="20" customFormat="1" x14ac:dyDescent="0.25"/>
    <row r="168" spans="1:15" s="20" customFormat="1" x14ac:dyDescent="0.25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</row>
    <row r="169" spans="1:15" s="20" customFormat="1" x14ac:dyDescent="0.25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</row>
  </sheetData>
  <mergeCells count="8">
    <mergeCell ref="C9:N9"/>
    <mergeCell ref="C10:N10"/>
    <mergeCell ref="N12:N13"/>
    <mergeCell ref="L28:L29"/>
    <mergeCell ref="M28:M29"/>
    <mergeCell ref="N28:N29"/>
    <mergeCell ref="L12:L13"/>
    <mergeCell ref="M12:M13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Footer>&amp;C&amp;"-,Negrita"&amp;K03-021Página 17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3"/>
  </sheetPr>
  <dimension ref="A1:N73"/>
  <sheetViews>
    <sheetView showGridLines="0" workbookViewId="0">
      <selection activeCell="A8" sqref="A8"/>
    </sheetView>
  </sheetViews>
  <sheetFormatPr baseColWidth="10" defaultColWidth="11.44140625" defaultRowHeight="13.2" x14ac:dyDescent="0.25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6640625" style="20" customWidth="1"/>
    <col min="8" max="8" width="2.6640625" style="20" customWidth="1"/>
    <col min="9" max="10" width="11.44140625" style="64"/>
    <col min="11" max="12" width="11.44140625" style="47"/>
    <col min="13" max="14" width="11.44140625" style="64"/>
    <col min="15" max="16384" width="11.44140625" style="20"/>
  </cols>
  <sheetData>
    <row r="1" spans="1:10" ht="15.75" customHeight="1" x14ac:dyDescent="0.2">
      <c r="A1" s="24"/>
      <c r="B1" s="24"/>
      <c r="D1" s="24"/>
      <c r="E1" s="24"/>
      <c r="F1" s="24"/>
      <c r="G1" s="24"/>
      <c r="H1" s="25"/>
    </row>
    <row r="2" spans="1:10" ht="15.75" customHeight="1" x14ac:dyDescent="0.2">
      <c r="H2" s="26"/>
    </row>
    <row r="3" spans="1:10" ht="15.75" customHeight="1" x14ac:dyDescent="0.2">
      <c r="H3" s="26"/>
    </row>
    <row r="4" spans="1:10" ht="15.75" customHeight="1" x14ac:dyDescent="0.2">
      <c r="H4" s="26"/>
    </row>
    <row r="5" spans="1:10" ht="15.75" customHeight="1" x14ac:dyDescent="0.2">
      <c r="H5" s="26"/>
    </row>
    <row r="6" spans="1:10" ht="15.75" customHeight="1" x14ac:dyDescent="0.2">
      <c r="H6" s="26"/>
    </row>
    <row r="7" spans="1:10" ht="15.75" customHeight="1" x14ac:dyDescent="0.2">
      <c r="H7" s="26"/>
    </row>
    <row r="8" spans="1:10" ht="15.75" customHeight="1" x14ac:dyDescent="0.2">
      <c r="H8" s="26"/>
    </row>
    <row r="9" spans="1:10" ht="12.75" customHeight="1" x14ac:dyDescent="0.25">
      <c r="C9" s="249" t="s">
        <v>65</v>
      </c>
      <c r="D9" s="249"/>
      <c r="E9" s="249"/>
      <c r="F9" s="249"/>
      <c r="G9" s="249"/>
      <c r="H9" s="26"/>
    </row>
    <row r="10" spans="1:10" ht="12.75" x14ac:dyDescent="0.2">
      <c r="C10" s="249" t="s">
        <v>376</v>
      </c>
      <c r="D10" s="249"/>
      <c r="E10" s="249"/>
      <c r="F10" s="249"/>
      <c r="G10" s="249"/>
      <c r="H10" s="26"/>
    </row>
    <row r="11" spans="1:10" ht="12.75" x14ac:dyDescent="0.2">
      <c r="C11" s="27"/>
      <c r="D11" s="27"/>
      <c r="E11" s="27"/>
      <c r="F11" s="27"/>
      <c r="H11" s="26"/>
      <c r="J11" s="182"/>
    </row>
    <row r="12" spans="1:10" x14ac:dyDescent="0.25">
      <c r="B12" s="27"/>
      <c r="C12" s="28" t="s">
        <v>377</v>
      </c>
      <c r="D12" s="242" t="s">
        <v>341</v>
      </c>
      <c r="E12" s="29"/>
      <c r="F12" s="30" t="s">
        <v>43</v>
      </c>
      <c r="G12" s="242" t="s">
        <v>341</v>
      </c>
      <c r="H12" s="26"/>
      <c r="J12" s="182"/>
    </row>
    <row r="13" spans="1:10" x14ac:dyDescent="0.25">
      <c r="B13" s="31"/>
      <c r="C13" s="29">
        <v>2025</v>
      </c>
      <c r="D13" s="242"/>
      <c r="E13" s="29"/>
      <c r="F13" s="29">
        <v>2025</v>
      </c>
      <c r="G13" s="242"/>
      <c r="H13" s="26"/>
      <c r="J13" s="182"/>
    </row>
    <row r="14" spans="1:10" ht="12.75" x14ac:dyDescent="0.2">
      <c r="B14" s="31"/>
      <c r="C14" s="32"/>
      <c r="D14" s="31"/>
      <c r="E14" s="31"/>
      <c r="F14" s="31"/>
      <c r="G14" s="33"/>
      <c r="H14" s="26"/>
      <c r="J14" s="182"/>
    </row>
    <row r="15" spans="1:10" ht="12.75" x14ac:dyDescent="0.2">
      <c r="A15" s="160"/>
      <c r="B15" s="35" t="s">
        <v>127</v>
      </c>
      <c r="C15" s="36">
        <v>617412</v>
      </c>
      <c r="D15" s="37">
        <v>100</v>
      </c>
      <c r="E15" s="38"/>
      <c r="F15" s="36">
        <v>53161</v>
      </c>
      <c r="G15" s="39">
        <v>100</v>
      </c>
      <c r="H15" s="26"/>
      <c r="J15" s="182"/>
    </row>
    <row r="16" spans="1:10" ht="12.75" x14ac:dyDescent="0.2">
      <c r="A16" s="161"/>
      <c r="B16" s="20" t="s">
        <v>110</v>
      </c>
      <c r="C16" s="41">
        <v>7013</v>
      </c>
      <c r="D16" s="42">
        <v>1.1358703750493997</v>
      </c>
      <c r="E16" s="43"/>
      <c r="F16" s="41">
        <v>939</v>
      </c>
      <c r="G16" s="42">
        <v>1.766332461767085</v>
      </c>
      <c r="H16" s="26"/>
      <c r="J16" s="182"/>
    </row>
    <row r="17" spans="1:10" ht="12.75" x14ac:dyDescent="0.2">
      <c r="A17" s="162"/>
      <c r="B17" s="20" t="s">
        <v>111</v>
      </c>
      <c r="C17" s="41">
        <v>69948</v>
      </c>
      <c r="D17" s="42">
        <v>11.329225865386485</v>
      </c>
      <c r="E17" s="43"/>
      <c r="F17" s="41">
        <v>8227</v>
      </c>
      <c r="G17" s="42">
        <v>15.475630631477962</v>
      </c>
      <c r="H17" s="26"/>
      <c r="J17" s="182"/>
    </row>
    <row r="18" spans="1:10" ht="12.75" x14ac:dyDescent="0.2">
      <c r="A18" s="162"/>
      <c r="B18" s="20" t="s">
        <v>328</v>
      </c>
      <c r="C18" s="41">
        <v>0</v>
      </c>
      <c r="D18" s="42">
        <v>0</v>
      </c>
      <c r="E18" s="43"/>
      <c r="F18" s="41">
        <v>0</v>
      </c>
      <c r="G18" s="42">
        <v>0</v>
      </c>
      <c r="H18" s="26"/>
      <c r="J18" s="182"/>
    </row>
    <row r="19" spans="1:10" ht="12.75" x14ac:dyDescent="0.2">
      <c r="A19" s="162"/>
      <c r="B19" s="20" t="s">
        <v>136</v>
      </c>
      <c r="C19" s="41">
        <v>435</v>
      </c>
      <c r="D19" s="42">
        <v>7.0455384734990578E-2</v>
      </c>
      <c r="E19" s="43"/>
      <c r="F19" s="41">
        <v>19</v>
      </c>
      <c r="G19" s="42">
        <v>3.5740486446831324E-2</v>
      </c>
      <c r="H19" s="26"/>
    </row>
    <row r="20" spans="1:10" ht="12.75" x14ac:dyDescent="0.2">
      <c r="A20" s="163"/>
      <c r="B20" s="20" t="s">
        <v>327</v>
      </c>
      <c r="C20" s="41">
        <v>59</v>
      </c>
      <c r="D20" s="42">
        <v>9.5560176996883767E-3</v>
      </c>
      <c r="E20" s="43"/>
      <c r="F20" s="41">
        <v>0</v>
      </c>
      <c r="G20" s="42">
        <v>0</v>
      </c>
      <c r="H20" s="26"/>
    </row>
    <row r="21" spans="1:10" ht="12.75" x14ac:dyDescent="0.2">
      <c r="A21" s="163"/>
      <c r="B21" s="20" t="s">
        <v>304</v>
      </c>
      <c r="C21" s="41">
        <v>34679</v>
      </c>
      <c r="D21" s="42">
        <v>5.6168328441947999</v>
      </c>
      <c r="E21" s="43"/>
      <c r="F21" s="41">
        <v>3006</v>
      </c>
      <c r="G21" s="42">
        <v>5.6545211715355235</v>
      </c>
      <c r="H21" s="26"/>
    </row>
    <row r="22" spans="1:10" ht="12.75" x14ac:dyDescent="0.2">
      <c r="A22" s="163"/>
      <c r="B22" s="20" t="s">
        <v>112</v>
      </c>
      <c r="C22" s="41">
        <v>6799</v>
      </c>
      <c r="D22" s="42">
        <v>1.1012095650878182</v>
      </c>
      <c r="E22" s="43"/>
      <c r="F22" s="41">
        <v>532</v>
      </c>
      <c r="G22" s="42">
        <v>1.0007336205112771</v>
      </c>
      <c r="H22" s="26"/>
    </row>
    <row r="23" spans="1:10" ht="12.75" x14ac:dyDescent="0.2">
      <c r="A23" s="163"/>
      <c r="B23" s="20" t="s">
        <v>129</v>
      </c>
      <c r="C23" s="41">
        <v>13835</v>
      </c>
      <c r="D23" s="42">
        <v>2.2408051673760796</v>
      </c>
      <c r="E23" s="43"/>
      <c r="F23" s="41">
        <v>1212</v>
      </c>
      <c r="G23" s="42">
        <v>2.2798668196610299</v>
      </c>
      <c r="H23" s="26"/>
    </row>
    <row r="24" spans="1:10" ht="12.75" x14ac:dyDescent="0.2">
      <c r="A24" s="163"/>
      <c r="B24" s="20" t="s">
        <v>113</v>
      </c>
      <c r="C24" s="41">
        <v>162160</v>
      </c>
      <c r="D24" s="42">
        <v>26.26447169799097</v>
      </c>
      <c r="E24" s="43"/>
      <c r="F24" s="41">
        <v>14496</v>
      </c>
      <c r="G24" s="42">
        <v>27.268110080698253</v>
      </c>
      <c r="H24" s="26"/>
    </row>
    <row r="25" spans="1:10" ht="12.75" x14ac:dyDescent="0.2">
      <c r="A25" s="163"/>
      <c r="B25" s="20" t="s">
        <v>114</v>
      </c>
      <c r="C25" s="41">
        <v>90</v>
      </c>
      <c r="D25" s="42">
        <v>1.4576976152067017E-2</v>
      </c>
      <c r="E25" s="43"/>
      <c r="F25" s="41">
        <v>0</v>
      </c>
      <c r="G25" s="42">
        <v>0</v>
      </c>
      <c r="H25" s="26"/>
    </row>
    <row r="26" spans="1:10" ht="12.75" x14ac:dyDescent="0.2">
      <c r="A26" s="163"/>
      <c r="B26" s="20" t="s">
        <v>115</v>
      </c>
      <c r="C26" s="41">
        <v>961</v>
      </c>
      <c r="D26" s="42">
        <v>0.15564971202373781</v>
      </c>
      <c r="E26" s="43"/>
      <c r="F26" s="41">
        <v>87</v>
      </c>
      <c r="G26" s="42">
        <v>0.16365380636180657</v>
      </c>
      <c r="H26" s="26"/>
    </row>
    <row r="27" spans="1:10" ht="12.75" x14ac:dyDescent="0.2">
      <c r="A27" s="163"/>
      <c r="B27" s="20" t="s">
        <v>338</v>
      </c>
      <c r="C27" s="41">
        <v>88</v>
      </c>
      <c r="D27" s="42">
        <v>1.4253043348687747E-2</v>
      </c>
      <c r="E27" s="43"/>
      <c r="F27" s="41">
        <v>0</v>
      </c>
      <c r="G27" s="42">
        <v>0</v>
      </c>
      <c r="H27" s="26"/>
    </row>
    <row r="28" spans="1:10" ht="12.75" x14ac:dyDescent="0.2">
      <c r="A28" s="163"/>
      <c r="B28" s="20" t="s">
        <v>116</v>
      </c>
      <c r="C28" s="41">
        <v>56315</v>
      </c>
      <c r="D28" s="42">
        <v>9.1211379111517115</v>
      </c>
      <c r="E28" s="43"/>
      <c r="F28" s="41">
        <v>3753</v>
      </c>
      <c r="G28" s="42">
        <v>7.0596866123662085</v>
      </c>
      <c r="H28" s="26"/>
    </row>
    <row r="29" spans="1:10" ht="12.75" x14ac:dyDescent="0.2">
      <c r="A29" s="163"/>
      <c r="B29" s="20" t="s">
        <v>117</v>
      </c>
      <c r="C29" s="41">
        <v>59904</v>
      </c>
      <c r="D29" s="42">
        <v>9.7024353268158059</v>
      </c>
      <c r="E29" s="43"/>
      <c r="F29" s="41">
        <v>5281</v>
      </c>
      <c r="G29" s="42">
        <v>9.9339741539850639</v>
      </c>
      <c r="H29" s="26"/>
    </row>
    <row r="30" spans="1:10" ht="12.75" x14ac:dyDescent="0.2">
      <c r="A30" s="163"/>
      <c r="B30" s="20" t="s">
        <v>118</v>
      </c>
      <c r="C30" s="41">
        <v>988</v>
      </c>
      <c r="D30" s="42">
        <v>0.16002280486935791</v>
      </c>
      <c r="E30" s="43"/>
      <c r="F30" s="41">
        <v>61</v>
      </c>
      <c r="G30" s="42">
        <v>0.11474577227666898</v>
      </c>
      <c r="H30" s="26"/>
    </row>
    <row r="31" spans="1:10" ht="12.75" x14ac:dyDescent="0.2">
      <c r="A31" s="163"/>
      <c r="B31" s="20" t="s">
        <v>340</v>
      </c>
      <c r="C31" s="41">
        <v>14</v>
      </c>
      <c r="D31" s="42">
        <v>2.267529623654869E-3</v>
      </c>
      <c r="E31" s="43"/>
      <c r="F31" s="41">
        <v>0</v>
      </c>
      <c r="G31" s="42">
        <v>0</v>
      </c>
      <c r="H31" s="26"/>
    </row>
    <row r="32" spans="1:10" ht="12.75" x14ac:dyDescent="0.2">
      <c r="A32" s="163"/>
      <c r="B32" s="20" t="s">
        <v>119</v>
      </c>
      <c r="C32" s="41">
        <v>178118</v>
      </c>
      <c r="D32" s="42">
        <v>28.84913153615414</v>
      </c>
      <c r="E32" s="43"/>
      <c r="F32" s="41">
        <v>13509</v>
      </c>
      <c r="G32" s="42">
        <v>25.41148586369707</v>
      </c>
      <c r="H32" s="26"/>
    </row>
    <row r="33" spans="1:8" ht="12.75" x14ac:dyDescent="0.2">
      <c r="A33" s="163"/>
      <c r="B33" s="20" t="s">
        <v>120</v>
      </c>
      <c r="C33" s="41">
        <v>75</v>
      </c>
      <c r="D33" s="42">
        <v>1.2147480126722513E-2</v>
      </c>
      <c r="E33" s="43"/>
      <c r="F33" s="41">
        <v>0</v>
      </c>
      <c r="G33" s="42">
        <v>0</v>
      </c>
      <c r="H33" s="26"/>
    </row>
    <row r="34" spans="1:8" ht="12.75" x14ac:dyDescent="0.2">
      <c r="A34" s="163"/>
      <c r="B34" s="20" t="s">
        <v>121</v>
      </c>
      <c r="C34" s="41">
        <v>44</v>
      </c>
      <c r="D34" s="42">
        <v>7.1265216743438735E-3</v>
      </c>
      <c r="E34" s="43"/>
      <c r="F34" s="41">
        <v>0</v>
      </c>
      <c r="G34" s="42">
        <v>0</v>
      </c>
      <c r="H34" s="26"/>
    </row>
    <row r="35" spans="1:8" ht="12.75" x14ac:dyDescent="0.2">
      <c r="A35" s="163"/>
      <c r="B35" s="20" t="s">
        <v>130</v>
      </c>
      <c r="C35" s="41">
        <v>0</v>
      </c>
      <c r="D35" s="42">
        <v>0</v>
      </c>
      <c r="E35" s="43"/>
      <c r="F35" s="41">
        <v>0</v>
      </c>
      <c r="G35" s="42">
        <v>0</v>
      </c>
      <c r="H35" s="26"/>
    </row>
    <row r="36" spans="1:8" ht="12.75" x14ac:dyDescent="0.2">
      <c r="A36" s="163"/>
      <c r="B36" s="20" t="s">
        <v>131</v>
      </c>
      <c r="C36" s="41">
        <v>0</v>
      </c>
      <c r="D36" s="42">
        <v>0</v>
      </c>
      <c r="E36" s="43"/>
      <c r="F36" s="41">
        <v>0</v>
      </c>
      <c r="G36" s="42">
        <v>0</v>
      </c>
      <c r="H36" s="26"/>
    </row>
    <row r="37" spans="1:8" ht="12.75" x14ac:dyDescent="0.2">
      <c r="A37" s="163"/>
      <c r="B37" s="20" t="s">
        <v>122</v>
      </c>
      <c r="C37" s="41">
        <v>19002</v>
      </c>
      <c r="D37" s="42">
        <v>3.0776855649064161</v>
      </c>
      <c r="E37" s="43"/>
      <c r="F37" s="41">
        <v>1508</v>
      </c>
      <c r="G37" s="42">
        <v>2.8366659769379807</v>
      </c>
      <c r="H37" s="26"/>
    </row>
    <row r="38" spans="1:8" ht="12.75" x14ac:dyDescent="0.2">
      <c r="A38" s="163"/>
      <c r="B38" s="20" t="s">
        <v>123</v>
      </c>
      <c r="C38" s="41">
        <v>55</v>
      </c>
      <c r="D38" s="42">
        <v>8.9081520929298434E-3</v>
      </c>
      <c r="E38" s="43"/>
      <c r="F38" s="41">
        <v>0</v>
      </c>
      <c r="G38" s="42">
        <v>0</v>
      </c>
      <c r="H38" s="26"/>
    </row>
    <row r="39" spans="1:8" ht="12.75" x14ac:dyDescent="0.2">
      <c r="A39" s="163"/>
      <c r="B39" s="20" t="s">
        <v>124</v>
      </c>
      <c r="C39" s="41">
        <v>6731</v>
      </c>
      <c r="D39" s="42">
        <v>1.0901958497729232</v>
      </c>
      <c r="E39" s="43"/>
      <c r="F39" s="41">
        <v>518</v>
      </c>
      <c r="G39" s="42">
        <v>0.97439852523466453</v>
      </c>
      <c r="H39" s="26"/>
    </row>
    <row r="40" spans="1:8" ht="12.75" x14ac:dyDescent="0.2">
      <c r="A40" s="163"/>
      <c r="B40" s="20" t="s">
        <v>125</v>
      </c>
      <c r="C40" s="41">
        <v>29</v>
      </c>
      <c r="D40" s="42">
        <v>4.6970256489993712E-3</v>
      </c>
      <c r="E40" s="43"/>
      <c r="F40" s="41">
        <v>0</v>
      </c>
      <c r="G40" s="42">
        <v>0</v>
      </c>
      <c r="H40" s="26"/>
    </row>
    <row r="41" spans="1:8" ht="12.75" x14ac:dyDescent="0.2">
      <c r="A41" s="163"/>
      <c r="B41" s="20" t="s">
        <v>126</v>
      </c>
      <c r="C41" s="41">
        <v>70</v>
      </c>
      <c r="D41" s="42">
        <v>1.1337648118274346E-2</v>
      </c>
      <c r="E41" s="43"/>
      <c r="F41" s="41">
        <v>13</v>
      </c>
      <c r="G41" s="42">
        <v>2.4454017042568801E-2</v>
      </c>
      <c r="H41" s="26"/>
    </row>
    <row r="42" spans="1:8" ht="12.75" x14ac:dyDescent="0.2">
      <c r="C42" s="45"/>
      <c r="D42" s="45"/>
      <c r="E42" s="45"/>
      <c r="F42" s="45"/>
      <c r="G42" s="45"/>
      <c r="H42" s="26"/>
    </row>
    <row r="43" spans="1:8" x14ac:dyDescent="0.25">
      <c r="B43" s="254" t="s">
        <v>58</v>
      </c>
      <c r="C43" s="254"/>
      <c r="D43" s="254"/>
      <c r="E43" s="254"/>
      <c r="F43" s="254"/>
      <c r="G43" s="254"/>
      <c r="H43" s="26"/>
    </row>
    <row r="44" spans="1:8" x14ac:dyDescent="0.25">
      <c r="B44" s="253" t="s">
        <v>378</v>
      </c>
      <c r="C44" s="253"/>
      <c r="D44" s="253"/>
      <c r="E44" s="253"/>
      <c r="F44" s="253"/>
      <c r="G44" s="253"/>
      <c r="H44" s="26"/>
    </row>
    <row r="45" spans="1:8" ht="12.75" x14ac:dyDescent="0.2">
      <c r="B45" s="46"/>
      <c r="E45" s="213"/>
      <c r="F45" s="213"/>
      <c r="G45" s="213"/>
      <c r="H45" s="26"/>
    </row>
    <row r="46" spans="1:8" ht="12.75" x14ac:dyDescent="0.2">
      <c r="B46" s="47"/>
      <c r="C46" s="193" t="s">
        <v>119</v>
      </c>
      <c r="D46" s="209">
        <v>28.84913153615414</v>
      </c>
      <c r="E46" s="48"/>
      <c r="F46" s="48"/>
      <c r="G46" s="49"/>
      <c r="H46" s="26"/>
    </row>
    <row r="47" spans="1:8" x14ac:dyDescent="0.25">
      <c r="B47" s="46"/>
      <c r="C47" s="193" t="s">
        <v>113</v>
      </c>
      <c r="D47" s="209">
        <v>26.26447169799097</v>
      </c>
      <c r="E47" s="48"/>
      <c r="F47" s="48"/>
      <c r="G47" s="49"/>
      <c r="H47" s="26"/>
    </row>
    <row r="48" spans="1:8" x14ac:dyDescent="0.25">
      <c r="B48" s="46"/>
      <c r="C48" s="193" t="s">
        <v>111</v>
      </c>
      <c r="D48" s="209">
        <v>11.329225865386485</v>
      </c>
      <c r="E48" s="48"/>
      <c r="F48" s="48"/>
      <c r="G48" s="49"/>
      <c r="H48" s="26"/>
    </row>
    <row r="49" spans="1:8" x14ac:dyDescent="0.25">
      <c r="B49" s="47"/>
      <c r="C49" s="193" t="s">
        <v>117</v>
      </c>
      <c r="D49" s="209">
        <v>9.7024353268158059</v>
      </c>
      <c r="E49" s="48"/>
      <c r="F49" s="48"/>
      <c r="G49" s="49"/>
      <c r="H49" s="26"/>
    </row>
    <row r="50" spans="1:8" x14ac:dyDescent="0.25">
      <c r="B50" s="47"/>
      <c r="C50" s="193" t="s">
        <v>116</v>
      </c>
      <c r="D50" s="209">
        <v>9.1211379111517115</v>
      </c>
      <c r="E50" s="48"/>
      <c r="F50" s="48"/>
      <c r="G50" s="49"/>
      <c r="H50" s="26"/>
    </row>
    <row r="51" spans="1:8" x14ac:dyDescent="0.25">
      <c r="C51" s="193" t="s">
        <v>304</v>
      </c>
      <c r="D51" s="209">
        <v>5.6168328441947999</v>
      </c>
      <c r="E51" s="48"/>
      <c r="F51" s="48"/>
      <c r="G51" s="49"/>
      <c r="H51" s="26"/>
    </row>
    <row r="52" spans="1:8" x14ac:dyDescent="0.25">
      <c r="C52" s="193" t="s">
        <v>122</v>
      </c>
      <c r="D52" s="209">
        <v>3.0776855649064161</v>
      </c>
      <c r="E52" s="48"/>
      <c r="F52" s="48"/>
      <c r="G52" s="49"/>
      <c r="H52" s="26"/>
    </row>
    <row r="53" spans="1:8" x14ac:dyDescent="0.25">
      <c r="C53" s="193" t="s">
        <v>129</v>
      </c>
      <c r="D53" s="209">
        <v>2.2408051673760796</v>
      </c>
      <c r="E53" s="48"/>
      <c r="F53" s="48"/>
      <c r="G53" s="49"/>
      <c r="H53" s="26"/>
    </row>
    <row r="54" spans="1:8" x14ac:dyDescent="0.25">
      <c r="C54" s="193" t="s">
        <v>112</v>
      </c>
      <c r="D54" s="209">
        <v>1.1012095650878182</v>
      </c>
      <c r="E54" s="48"/>
      <c r="F54" s="48"/>
      <c r="G54" s="49"/>
      <c r="H54" s="26"/>
    </row>
    <row r="55" spans="1:8" x14ac:dyDescent="0.25">
      <c r="C55" s="193" t="s">
        <v>124</v>
      </c>
      <c r="D55" s="209">
        <v>1.0901958497729232</v>
      </c>
      <c r="E55" s="48"/>
      <c r="F55" s="48"/>
      <c r="G55" s="49"/>
      <c r="H55" s="26"/>
    </row>
    <row r="56" spans="1:8" x14ac:dyDescent="0.25">
      <c r="C56" s="193" t="s">
        <v>110</v>
      </c>
      <c r="D56" s="209">
        <v>1.1358703750493997</v>
      </c>
      <c r="E56" s="48"/>
      <c r="F56" s="48"/>
      <c r="G56" s="49"/>
      <c r="H56" s="26"/>
    </row>
    <row r="57" spans="1:8" x14ac:dyDescent="0.25">
      <c r="B57" s="50"/>
      <c r="C57" s="193" t="s">
        <v>118</v>
      </c>
      <c r="D57" s="209">
        <v>0.16002280486935791</v>
      </c>
      <c r="G57" s="49"/>
      <c r="H57" s="26"/>
    </row>
    <row r="58" spans="1:8" x14ac:dyDescent="0.25">
      <c r="C58" s="193" t="s">
        <v>115</v>
      </c>
      <c r="D58" s="209">
        <v>0.15564971202373781</v>
      </c>
      <c r="G58" s="49"/>
      <c r="H58" s="26"/>
    </row>
    <row r="59" spans="1:8" x14ac:dyDescent="0.25">
      <c r="C59" s="193" t="s">
        <v>136</v>
      </c>
      <c r="D59" s="209">
        <v>7.0455384734990578E-2</v>
      </c>
      <c r="G59" s="49"/>
      <c r="H59" s="26"/>
    </row>
    <row r="60" spans="1:8" x14ac:dyDescent="0.25">
      <c r="A60" s="47"/>
      <c r="B60" s="47"/>
      <c r="C60" s="193" t="s">
        <v>114</v>
      </c>
      <c r="D60" s="209">
        <v>1.4576976152067017E-2</v>
      </c>
      <c r="H60" s="26"/>
    </row>
    <row r="61" spans="1:8" x14ac:dyDescent="0.25">
      <c r="C61" s="193" t="s">
        <v>338</v>
      </c>
      <c r="D61" s="209">
        <v>1.4253043348687747E-2</v>
      </c>
      <c r="H61" s="26"/>
    </row>
    <row r="62" spans="1:8" x14ac:dyDescent="0.25">
      <c r="C62" s="193" t="s">
        <v>120</v>
      </c>
      <c r="D62" s="209">
        <v>1.2147480126722513E-2</v>
      </c>
      <c r="H62" s="26"/>
    </row>
    <row r="63" spans="1:8" x14ac:dyDescent="0.25">
      <c r="C63" s="193" t="s">
        <v>327</v>
      </c>
      <c r="D63" s="209">
        <v>9.5560176996883767E-3</v>
      </c>
      <c r="H63" s="26"/>
    </row>
    <row r="64" spans="1:8" x14ac:dyDescent="0.25">
      <c r="C64" s="193" t="s">
        <v>126</v>
      </c>
      <c r="D64" s="209">
        <v>1.1337648118274346E-2</v>
      </c>
      <c r="H64" s="26"/>
    </row>
    <row r="65" spans="1:8" x14ac:dyDescent="0.25">
      <c r="C65" s="193" t="s">
        <v>123</v>
      </c>
      <c r="D65" s="209">
        <v>8.9081520929298434E-3</v>
      </c>
      <c r="H65" s="26"/>
    </row>
    <row r="66" spans="1:8" x14ac:dyDescent="0.25">
      <c r="C66" s="193" t="s">
        <v>121</v>
      </c>
      <c r="D66" s="209">
        <v>7.1265216743438735E-3</v>
      </c>
      <c r="H66" s="26"/>
    </row>
    <row r="67" spans="1:8" x14ac:dyDescent="0.25">
      <c r="C67" s="193" t="s">
        <v>125</v>
      </c>
      <c r="D67" s="209">
        <v>4.6970256489993712E-3</v>
      </c>
      <c r="H67" s="26"/>
    </row>
    <row r="68" spans="1:8" x14ac:dyDescent="0.25">
      <c r="C68" s="193" t="s">
        <v>340</v>
      </c>
      <c r="D68" s="209">
        <v>2.267529623654869E-3</v>
      </c>
      <c r="H68" s="26"/>
    </row>
    <row r="69" spans="1:8" x14ac:dyDescent="0.25">
      <c r="C69" s="193" t="s">
        <v>130</v>
      </c>
      <c r="D69" s="209">
        <v>0</v>
      </c>
      <c r="H69" s="26"/>
    </row>
    <row r="70" spans="1:8" x14ac:dyDescent="0.25">
      <c r="C70" s="193" t="s">
        <v>328</v>
      </c>
      <c r="D70" s="209">
        <v>0</v>
      </c>
      <c r="H70" s="26"/>
    </row>
    <row r="71" spans="1:8" x14ac:dyDescent="0.25">
      <c r="C71" s="193" t="s">
        <v>131</v>
      </c>
      <c r="D71" s="209">
        <v>0</v>
      </c>
      <c r="H71" s="26"/>
    </row>
    <row r="72" spans="1:8" x14ac:dyDescent="0.25">
      <c r="C72" s="187"/>
      <c r="D72" s="214"/>
      <c r="H72" s="26"/>
    </row>
    <row r="73" spans="1:8" x14ac:dyDescent="0.25">
      <c r="A73" s="51"/>
      <c r="B73" s="88" t="s">
        <v>59</v>
      </c>
      <c r="C73" s="51"/>
      <c r="D73" s="51"/>
      <c r="E73" s="51"/>
      <c r="F73" s="51"/>
      <c r="G73" s="51"/>
      <c r="H73" s="52"/>
    </row>
  </sheetData>
  <sortState ref="C46:D71">
    <sortCondition descending="1" ref="D46:D71"/>
  </sortState>
  <mergeCells count="6">
    <mergeCell ref="B44:G44"/>
    <mergeCell ref="C9:G9"/>
    <mergeCell ref="C10:G10"/>
    <mergeCell ref="D12:D13"/>
    <mergeCell ref="G12:G13"/>
    <mergeCell ref="B43:G43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3"/>
  </sheetPr>
  <dimension ref="A1:O62"/>
  <sheetViews>
    <sheetView showGridLines="0" workbookViewId="0">
      <selection activeCell="A9" sqref="A9"/>
    </sheetView>
  </sheetViews>
  <sheetFormatPr baseColWidth="10" defaultColWidth="11.44140625" defaultRowHeight="13.2" x14ac:dyDescent="0.25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3" style="20" customWidth="1"/>
    <col min="7" max="7" width="11.88671875" style="20" customWidth="1"/>
    <col min="8" max="8" width="2.6640625" style="20" customWidth="1"/>
    <col min="9" max="9" width="11.44140625" style="64"/>
    <col min="10" max="11" width="11.44140625" style="187"/>
    <col min="12" max="15" width="11.44140625" style="64"/>
    <col min="16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ht="12.75" x14ac:dyDescent="0.2">
      <c r="H9" s="26"/>
    </row>
    <row r="10" spans="1:8" ht="12.75" customHeight="1" x14ac:dyDescent="0.25">
      <c r="C10" s="249" t="s">
        <v>66</v>
      </c>
      <c r="D10" s="249"/>
      <c r="E10" s="249"/>
      <c r="F10" s="249"/>
      <c r="G10" s="249"/>
      <c r="H10" s="26"/>
    </row>
    <row r="11" spans="1:8" ht="12.75" x14ac:dyDescent="0.2">
      <c r="C11" s="249" t="s">
        <v>376</v>
      </c>
      <c r="D11" s="249"/>
      <c r="E11" s="249"/>
      <c r="F11" s="249"/>
      <c r="G11" s="249"/>
      <c r="H11" s="26"/>
    </row>
    <row r="12" spans="1:8" ht="12.75" x14ac:dyDescent="0.2">
      <c r="C12" s="27"/>
      <c r="D12" s="27"/>
      <c r="E12" s="27"/>
      <c r="F12" s="27"/>
      <c r="H12" s="26"/>
    </row>
    <row r="13" spans="1:8" x14ac:dyDescent="0.25">
      <c r="B13" s="27"/>
      <c r="C13" s="28" t="s">
        <v>377</v>
      </c>
      <c r="D13" s="242" t="s">
        <v>341</v>
      </c>
      <c r="E13" s="29"/>
      <c r="F13" s="30" t="s">
        <v>43</v>
      </c>
      <c r="G13" s="242" t="s">
        <v>341</v>
      </c>
      <c r="H13" s="26"/>
    </row>
    <row r="14" spans="1:8" x14ac:dyDescent="0.25">
      <c r="B14" s="31"/>
      <c r="C14" s="29">
        <v>2025</v>
      </c>
      <c r="D14" s="242"/>
      <c r="E14" s="29"/>
      <c r="F14" s="29">
        <v>2025</v>
      </c>
      <c r="G14" s="242"/>
      <c r="H14" s="26"/>
    </row>
    <row r="15" spans="1:8" ht="12.75" x14ac:dyDescent="0.2">
      <c r="B15" s="31"/>
      <c r="C15" s="32"/>
      <c r="D15" s="31"/>
      <c r="E15" s="31"/>
      <c r="F15" s="31"/>
      <c r="G15" s="33"/>
      <c r="H15" s="26"/>
    </row>
    <row r="16" spans="1:8" ht="12.75" x14ac:dyDescent="0.2">
      <c r="A16" s="34"/>
      <c r="B16" s="35" t="s">
        <v>128</v>
      </c>
      <c r="C16" s="36">
        <v>2961</v>
      </c>
      <c r="D16" s="37">
        <v>100</v>
      </c>
      <c r="E16" s="38"/>
      <c r="F16" s="36">
        <v>331</v>
      </c>
      <c r="G16" s="39">
        <v>100</v>
      </c>
      <c r="H16" s="26"/>
    </row>
    <row r="17" spans="1:8" ht="12.75" x14ac:dyDescent="0.2">
      <c r="A17" s="40"/>
      <c r="B17" s="20" t="s">
        <v>110</v>
      </c>
      <c r="C17" s="41">
        <v>165</v>
      </c>
      <c r="D17" s="42">
        <v>5.572441742654509</v>
      </c>
      <c r="E17" s="43"/>
      <c r="F17" s="41">
        <v>45</v>
      </c>
      <c r="G17" s="42">
        <v>13.595166163141995</v>
      </c>
      <c r="H17" s="26"/>
    </row>
    <row r="18" spans="1:8" ht="12.75" x14ac:dyDescent="0.2">
      <c r="A18" s="44"/>
      <c r="B18" s="20" t="s">
        <v>111</v>
      </c>
      <c r="C18" s="41">
        <v>683</v>
      </c>
      <c r="D18" s="42">
        <v>23.066531577169876</v>
      </c>
      <c r="E18" s="43"/>
      <c r="F18" s="41">
        <v>135</v>
      </c>
      <c r="G18" s="42">
        <v>40.785498489425983</v>
      </c>
      <c r="H18" s="26"/>
    </row>
    <row r="19" spans="1:8" ht="12.75" x14ac:dyDescent="0.2">
      <c r="A19" s="44"/>
      <c r="B19" s="20" t="s">
        <v>136</v>
      </c>
      <c r="C19" s="41"/>
      <c r="D19" s="42">
        <v>0</v>
      </c>
      <c r="E19" s="43"/>
      <c r="F19" s="41"/>
      <c r="G19" s="42">
        <v>0</v>
      </c>
      <c r="H19" s="26"/>
    </row>
    <row r="20" spans="1:8" ht="12.75" x14ac:dyDescent="0.2">
      <c r="A20" s="44"/>
      <c r="B20" s="20" t="s">
        <v>327</v>
      </c>
      <c r="C20" s="41">
        <v>57</v>
      </c>
      <c r="D20" s="42">
        <v>1.9250253292806485</v>
      </c>
      <c r="E20" s="43"/>
      <c r="F20" s="41"/>
      <c r="G20" s="42">
        <v>0</v>
      </c>
      <c r="H20" s="26"/>
    </row>
    <row r="21" spans="1:8" ht="12.75" x14ac:dyDescent="0.2">
      <c r="A21" s="44"/>
      <c r="B21" s="20" t="s">
        <v>304</v>
      </c>
      <c r="C21" s="41">
        <v>106</v>
      </c>
      <c r="D21" s="42">
        <v>3.579871664978048</v>
      </c>
      <c r="E21" s="43"/>
      <c r="F21" s="41"/>
      <c r="G21" s="42">
        <v>0</v>
      </c>
      <c r="H21" s="26"/>
    </row>
    <row r="22" spans="1:8" ht="12.75" x14ac:dyDescent="0.2">
      <c r="A22" s="44"/>
      <c r="B22" s="20" t="s">
        <v>112</v>
      </c>
      <c r="C22" s="41">
        <v>27</v>
      </c>
      <c r="D22" s="42">
        <v>0.91185410334346495</v>
      </c>
      <c r="E22" s="43"/>
      <c r="F22" s="41"/>
      <c r="G22" s="42">
        <v>0</v>
      </c>
      <c r="H22" s="26"/>
    </row>
    <row r="23" spans="1:8" ht="12.75" x14ac:dyDescent="0.2">
      <c r="A23" s="44"/>
      <c r="B23" s="20" t="s">
        <v>129</v>
      </c>
      <c r="C23" s="41">
        <v>87</v>
      </c>
      <c r="D23" s="42">
        <v>2.9381965552178317</v>
      </c>
      <c r="E23" s="43"/>
      <c r="F23" s="41">
        <v>11</v>
      </c>
      <c r="G23" s="42">
        <v>3.3232628398791544</v>
      </c>
      <c r="H23" s="26"/>
    </row>
    <row r="24" spans="1:8" ht="12.75" x14ac:dyDescent="0.2">
      <c r="B24" s="20" t="s">
        <v>113</v>
      </c>
      <c r="C24" s="41">
        <v>480</v>
      </c>
      <c r="D24" s="42">
        <v>16.210739614994935</v>
      </c>
      <c r="E24" s="43"/>
      <c r="F24" s="41">
        <v>47</v>
      </c>
      <c r="G24" s="42">
        <v>14.19939577039275</v>
      </c>
      <c r="H24" s="26"/>
    </row>
    <row r="25" spans="1:8" ht="12.75" x14ac:dyDescent="0.2">
      <c r="B25" s="20" t="s">
        <v>115</v>
      </c>
      <c r="C25" s="41">
        <v>23</v>
      </c>
      <c r="D25" s="42">
        <v>0.77676460655184065</v>
      </c>
      <c r="E25" s="43"/>
      <c r="F25" s="41">
        <v>0</v>
      </c>
      <c r="G25" s="42">
        <v>0</v>
      </c>
      <c r="H25" s="26"/>
    </row>
    <row r="26" spans="1:8" ht="12.75" x14ac:dyDescent="0.2">
      <c r="B26" s="20" t="s">
        <v>116</v>
      </c>
      <c r="C26" s="41">
        <v>221</v>
      </c>
      <c r="D26" s="42">
        <v>7.4636946977372514</v>
      </c>
      <c r="E26" s="43"/>
      <c r="F26" s="41">
        <v>5</v>
      </c>
      <c r="G26" s="42">
        <v>1.5105740181268883</v>
      </c>
      <c r="H26" s="26"/>
    </row>
    <row r="27" spans="1:8" ht="12.75" x14ac:dyDescent="0.2">
      <c r="B27" s="20" t="s">
        <v>117</v>
      </c>
      <c r="C27" s="41">
        <v>19</v>
      </c>
      <c r="D27" s="42">
        <v>0.64167510976021613</v>
      </c>
      <c r="E27" s="43"/>
      <c r="F27" s="41">
        <v>0</v>
      </c>
      <c r="G27" s="42">
        <v>0</v>
      </c>
      <c r="H27" s="26"/>
    </row>
    <row r="28" spans="1:8" ht="12.75" x14ac:dyDescent="0.2">
      <c r="B28" s="20" t="s">
        <v>340</v>
      </c>
      <c r="C28" s="41"/>
      <c r="D28" s="42">
        <v>0</v>
      </c>
      <c r="E28" s="43"/>
      <c r="F28" s="41"/>
      <c r="G28" s="42">
        <v>0</v>
      </c>
      <c r="H28" s="26"/>
    </row>
    <row r="29" spans="1:8" ht="12.75" x14ac:dyDescent="0.2">
      <c r="B29" s="20" t="s">
        <v>119</v>
      </c>
      <c r="C29" s="41">
        <v>477</v>
      </c>
      <c r="D29" s="42">
        <v>16.109422492401215</v>
      </c>
      <c r="E29" s="43"/>
      <c r="F29" s="41">
        <v>30</v>
      </c>
      <c r="G29" s="42">
        <v>9.0634441087613293</v>
      </c>
      <c r="H29" s="26"/>
    </row>
    <row r="30" spans="1:8" ht="12.75" x14ac:dyDescent="0.2">
      <c r="B30" s="20" t="s">
        <v>339</v>
      </c>
      <c r="C30" s="41"/>
      <c r="D30" s="42">
        <v>0</v>
      </c>
      <c r="E30" s="43"/>
      <c r="F30" s="41"/>
      <c r="G30" s="42">
        <v>0</v>
      </c>
      <c r="H30" s="26"/>
    </row>
    <row r="31" spans="1:8" ht="12.75" x14ac:dyDescent="0.2">
      <c r="B31" s="20" t="s">
        <v>130</v>
      </c>
      <c r="C31" s="41"/>
      <c r="D31" s="42">
        <v>0</v>
      </c>
      <c r="E31" s="43"/>
      <c r="F31" s="41"/>
      <c r="G31" s="42">
        <v>0</v>
      </c>
      <c r="H31" s="26"/>
    </row>
    <row r="32" spans="1:8" ht="12.75" x14ac:dyDescent="0.2">
      <c r="B32" s="20" t="s">
        <v>122</v>
      </c>
      <c r="C32" s="41">
        <v>549</v>
      </c>
      <c r="D32" s="42">
        <v>18.541033434650455</v>
      </c>
      <c r="E32" s="43"/>
      <c r="F32" s="41">
        <v>48</v>
      </c>
      <c r="G32" s="42">
        <v>14.501510574018129</v>
      </c>
      <c r="H32" s="26"/>
    </row>
    <row r="33" spans="2:8" ht="12.75" x14ac:dyDescent="0.2">
      <c r="B33" s="20" t="s">
        <v>124</v>
      </c>
      <c r="C33" s="41">
        <v>29</v>
      </c>
      <c r="D33" s="42">
        <v>0.97939885173927732</v>
      </c>
      <c r="E33" s="43"/>
      <c r="F33" s="41"/>
      <c r="G33" s="42">
        <v>0</v>
      </c>
      <c r="H33" s="26"/>
    </row>
    <row r="34" spans="2:8" ht="12.75" x14ac:dyDescent="0.2">
      <c r="B34" s="20" t="s">
        <v>126</v>
      </c>
      <c r="C34" s="41">
        <v>38</v>
      </c>
      <c r="D34" s="42">
        <v>1.2833502195204323</v>
      </c>
      <c r="E34" s="43"/>
      <c r="F34" s="41">
        <v>10</v>
      </c>
      <c r="G34" s="42">
        <v>3.0211480362537766</v>
      </c>
      <c r="H34" s="26"/>
    </row>
    <row r="35" spans="2:8" ht="12.75" x14ac:dyDescent="0.2">
      <c r="C35" s="45"/>
      <c r="D35" s="45"/>
      <c r="E35" s="45"/>
      <c r="F35" s="45"/>
      <c r="G35" s="45"/>
      <c r="H35" s="26"/>
    </row>
    <row r="36" spans="2:8" ht="12.75" x14ac:dyDescent="0.2">
      <c r="C36" s="45"/>
      <c r="D36" s="45"/>
      <c r="E36" s="45"/>
      <c r="F36" s="45"/>
      <c r="G36" s="45"/>
      <c r="H36" s="26"/>
    </row>
    <row r="37" spans="2:8" x14ac:dyDescent="0.25">
      <c r="B37" s="254" t="s">
        <v>60</v>
      </c>
      <c r="C37" s="254"/>
      <c r="D37" s="254"/>
      <c r="E37" s="254"/>
      <c r="F37" s="254"/>
      <c r="G37" s="254"/>
      <c r="H37" s="26"/>
    </row>
    <row r="38" spans="2:8" x14ac:dyDescent="0.25">
      <c r="B38" s="253" t="s">
        <v>378</v>
      </c>
      <c r="C38" s="253"/>
      <c r="D38" s="253"/>
      <c r="E38" s="253"/>
      <c r="F38" s="253"/>
      <c r="G38" s="253"/>
      <c r="H38" s="26"/>
    </row>
    <row r="39" spans="2:8" ht="12.75" x14ac:dyDescent="0.2">
      <c r="B39" s="46"/>
      <c r="C39" s="213"/>
      <c r="D39" s="213"/>
      <c r="E39" s="213"/>
      <c r="F39" s="213"/>
      <c r="G39" s="213"/>
      <c r="H39" s="26"/>
    </row>
    <row r="40" spans="2:8" ht="12.75" x14ac:dyDescent="0.2">
      <c r="B40" s="47"/>
      <c r="C40" s="187" t="s">
        <v>111</v>
      </c>
      <c r="D40" s="233">
        <v>23.066531577169876</v>
      </c>
      <c r="E40" s="48"/>
      <c r="F40" s="48"/>
      <c r="G40" s="49"/>
      <c r="H40" s="26"/>
    </row>
    <row r="41" spans="2:8" ht="12.75" x14ac:dyDescent="0.2">
      <c r="B41" s="46"/>
      <c r="C41" s="187" t="s">
        <v>122</v>
      </c>
      <c r="D41" s="233">
        <v>18.541033434650455</v>
      </c>
      <c r="E41" s="48"/>
      <c r="F41" s="48"/>
      <c r="G41" s="49"/>
      <c r="H41" s="26"/>
    </row>
    <row r="42" spans="2:8" ht="12.75" x14ac:dyDescent="0.2">
      <c r="B42" s="46"/>
      <c r="C42" s="187" t="s">
        <v>119</v>
      </c>
      <c r="D42" s="233">
        <v>16.109422492401215</v>
      </c>
      <c r="E42" s="48"/>
      <c r="F42" s="48"/>
      <c r="G42" s="49"/>
      <c r="H42" s="26"/>
    </row>
    <row r="43" spans="2:8" ht="12.75" x14ac:dyDescent="0.2">
      <c r="B43" s="47"/>
      <c r="C43" s="187" t="s">
        <v>113</v>
      </c>
      <c r="D43" s="233">
        <v>16.210739614994935</v>
      </c>
      <c r="E43" s="48"/>
      <c r="F43" s="48"/>
      <c r="G43" s="49"/>
      <c r="H43" s="26"/>
    </row>
    <row r="44" spans="2:8" ht="12.75" x14ac:dyDescent="0.2">
      <c r="B44" s="47"/>
      <c r="C44" s="187" t="s">
        <v>116</v>
      </c>
      <c r="D44" s="233">
        <v>7.4636946977372514</v>
      </c>
      <c r="E44" s="48"/>
      <c r="F44" s="48"/>
      <c r="G44" s="49"/>
      <c r="H44" s="26"/>
    </row>
    <row r="45" spans="2:8" ht="12.75" x14ac:dyDescent="0.2">
      <c r="C45" s="187" t="s">
        <v>110</v>
      </c>
      <c r="D45" s="233">
        <v>5.572441742654509</v>
      </c>
      <c r="E45" s="48"/>
      <c r="F45" s="48"/>
      <c r="G45" s="49"/>
      <c r="H45" s="26"/>
    </row>
    <row r="46" spans="2:8" ht="12.75" x14ac:dyDescent="0.2">
      <c r="C46" s="187" t="s">
        <v>304</v>
      </c>
      <c r="D46" s="233">
        <v>3.579871664978048</v>
      </c>
      <c r="E46" s="48"/>
      <c r="F46" s="48"/>
      <c r="G46" s="49"/>
      <c r="H46" s="26"/>
    </row>
    <row r="47" spans="2:8" ht="12.75" x14ac:dyDescent="0.2">
      <c r="C47" s="187" t="s">
        <v>129</v>
      </c>
      <c r="D47" s="233">
        <v>2.9381965552178317</v>
      </c>
      <c r="E47" s="48"/>
      <c r="F47" s="48"/>
      <c r="G47" s="49"/>
      <c r="H47" s="26"/>
    </row>
    <row r="48" spans="2:8" ht="12.75" x14ac:dyDescent="0.2">
      <c r="C48" s="187" t="s">
        <v>327</v>
      </c>
      <c r="D48" s="233">
        <v>1.9250253292806485</v>
      </c>
      <c r="E48" s="48"/>
      <c r="F48" s="48"/>
      <c r="G48" s="49"/>
      <c r="H48" s="26"/>
    </row>
    <row r="49" spans="1:8" ht="12.75" x14ac:dyDescent="0.2">
      <c r="C49" s="187" t="s">
        <v>124</v>
      </c>
      <c r="D49" s="233">
        <v>0.97939885173927732</v>
      </c>
      <c r="E49" s="48"/>
      <c r="F49" s="48"/>
      <c r="G49" s="49"/>
      <c r="H49" s="26"/>
    </row>
    <row r="50" spans="1:8" ht="12.75" x14ac:dyDescent="0.2">
      <c r="C50" s="187" t="s">
        <v>126</v>
      </c>
      <c r="D50" s="233">
        <v>1.2833502195204323</v>
      </c>
      <c r="E50" s="48"/>
      <c r="F50" s="48"/>
      <c r="G50" s="49"/>
      <c r="H50" s="26"/>
    </row>
    <row r="51" spans="1:8" ht="12.75" x14ac:dyDescent="0.2">
      <c r="B51" s="50"/>
      <c r="C51" s="187" t="s">
        <v>112</v>
      </c>
      <c r="D51" s="233">
        <v>0.91185410334346495</v>
      </c>
      <c r="G51" s="49"/>
      <c r="H51" s="26"/>
    </row>
    <row r="52" spans="1:8" ht="12.75" x14ac:dyDescent="0.2">
      <c r="C52" s="187" t="s">
        <v>115</v>
      </c>
      <c r="D52" s="233">
        <v>0.77676460655184065</v>
      </c>
      <c r="G52" s="49"/>
      <c r="H52" s="26"/>
    </row>
    <row r="53" spans="1:8" ht="12.75" x14ac:dyDescent="0.2">
      <c r="C53" s="187" t="s">
        <v>117</v>
      </c>
      <c r="D53" s="233">
        <v>0.64167510976021613</v>
      </c>
      <c r="G53" s="49"/>
      <c r="H53" s="26"/>
    </row>
    <row r="54" spans="1:8" ht="12.75" x14ac:dyDescent="0.2">
      <c r="A54" s="47"/>
      <c r="B54" s="47"/>
      <c r="C54" s="187" t="s">
        <v>340</v>
      </c>
      <c r="D54" s="233">
        <v>0</v>
      </c>
      <c r="H54" s="26"/>
    </row>
    <row r="55" spans="1:8" ht="12.75" x14ac:dyDescent="0.2">
      <c r="C55" s="187" t="s">
        <v>339</v>
      </c>
      <c r="D55" s="233">
        <v>0</v>
      </c>
      <c r="H55" s="26"/>
    </row>
    <row r="56" spans="1:8" x14ac:dyDescent="0.25">
      <c r="C56" s="187" t="s">
        <v>130</v>
      </c>
      <c r="D56" s="233">
        <v>0</v>
      </c>
      <c r="H56" s="26"/>
    </row>
    <row r="57" spans="1:8" x14ac:dyDescent="0.25">
      <c r="C57" s="187" t="s">
        <v>136</v>
      </c>
      <c r="D57" s="233">
        <v>0</v>
      </c>
      <c r="H57" s="26"/>
    </row>
    <row r="58" spans="1:8" x14ac:dyDescent="0.25">
      <c r="H58" s="26"/>
    </row>
    <row r="59" spans="1:8" x14ac:dyDescent="0.25">
      <c r="H59" s="26"/>
    </row>
    <row r="60" spans="1:8" x14ac:dyDescent="0.25">
      <c r="H60" s="26"/>
    </row>
    <row r="61" spans="1:8" x14ac:dyDescent="0.25">
      <c r="H61" s="26"/>
    </row>
    <row r="62" spans="1:8" x14ac:dyDescent="0.25">
      <c r="A62" s="51"/>
      <c r="B62" s="88" t="s">
        <v>59</v>
      </c>
      <c r="C62" s="51"/>
      <c r="D62" s="51"/>
      <c r="E62" s="51"/>
      <c r="F62" s="51"/>
      <c r="G62" s="51"/>
      <c r="H62" s="52"/>
    </row>
  </sheetData>
  <sortState ref="C40:D57">
    <sortCondition descending="1" ref="D40:D57"/>
  </sortState>
  <mergeCells count="6">
    <mergeCell ref="B38:G38"/>
    <mergeCell ref="C10:G10"/>
    <mergeCell ref="C11:G11"/>
    <mergeCell ref="D13:D14"/>
    <mergeCell ref="G13:G14"/>
    <mergeCell ref="B37:G37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3"/>
  </sheetPr>
  <dimension ref="A1:P59"/>
  <sheetViews>
    <sheetView showGridLines="0" workbookViewId="0">
      <selection activeCell="A10" sqref="A10"/>
    </sheetView>
  </sheetViews>
  <sheetFormatPr baseColWidth="10" defaultColWidth="11.44140625" defaultRowHeight="13.2" x14ac:dyDescent="0.25"/>
  <cols>
    <col min="1" max="1" width="2.6640625" style="20" customWidth="1"/>
    <col min="2" max="2" width="21.6640625" style="20" customWidth="1"/>
    <col min="3" max="3" width="26.109375" style="20" customWidth="1"/>
    <col min="4" max="4" width="11.88671875" style="20" customWidth="1"/>
    <col min="5" max="5" width="5.6640625" style="20" customWidth="1"/>
    <col min="6" max="6" width="22.6640625" style="20" customWidth="1"/>
    <col min="7" max="7" width="11.88671875" style="20" customWidth="1"/>
    <col min="8" max="8" width="2.44140625" style="20" customWidth="1"/>
    <col min="9" max="9" width="11.44140625" style="64"/>
    <col min="10" max="11" width="11.44140625" style="187"/>
    <col min="12" max="16" width="11.44140625" style="64"/>
    <col min="17" max="16384" width="11.44140625" style="20"/>
  </cols>
  <sheetData>
    <row r="1" spans="1:8" ht="15.75" customHeight="1" x14ac:dyDescent="0.2">
      <c r="A1" s="24"/>
      <c r="B1" s="24"/>
      <c r="D1" s="24"/>
      <c r="E1" s="24"/>
      <c r="F1" s="24"/>
      <c r="G1" s="24"/>
      <c r="H1" s="25"/>
    </row>
    <row r="2" spans="1:8" ht="15.75" customHeight="1" x14ac:dyDescent="0.2">
      <c r="H2" s="26"/>
    </row>
    <row r="3" spans="1:8" ht="15.75" customHeight="1" x14ac:dyDescent="0.2">
      <c r="H3" s="26"/>
    </row>
    <row r="4" spans="1:8" ht="15.75" customHeight="1" x14ac:dyDescent="0.2">
      <c r="H4" s="26"/>
    </row>
    <row r="5" spans="1:8" ht="15.75" customHeight="1" x14ac:dyDescent="0.2">
      <c r="H5" s="26"/>
    </row>
    <row r="6" spans="1:8" ht="15.75" customHeight="1" x14ac:dyDescent="0.2">
      <c r="H6" s="26"/>
    </row>
    <row r="7" spans="1:8" ht="15.75" customHeight="1" x14ac:dyDescent="0.2">
      <c r="H7" s="26"/>
    </row>
    <row r="8" spans="1:8" ht="15.75" customHeight="1" x14ac:dyDescent="0.2">
      <c r="H8" s="26"/>
    </row>
    <row r="9" spans="1:8" ht="12.75" x14ac:dyDescent="0.2">
      <c r="H9" s="26"/>
    </row>
    <row r="10" spans="1:8" ht="12.75" customHeight="1" x14ac:dyDescent="0.25">
      <c r="C10" s="249" t="s">
        <v>67</v>
      </c>
      <c r="D10" s="249"/>
      <c r="E10" s="249"/>
      <c r="F10" s="249"/>
      <c r="G10" s="249"/>
      <c r="H10" s="26"/>
    </row>
    <row r="11" spans="1:8" ht="12.75" x14ac:dyDescent="0.2">
      <c r="C11" s="249" t="s">
        <v>376</v>
      </c>
      <c r="D11" s="249"/>
      <c r="E11" s="249"/>
      <c r="F11" s="249"/>
      <c r="G11" s="249"/>
      <c r="H11" s="26"/>
    </row>
    <row r="12" spans="1:8" ht="12.75" x14ac:dyDescent="0.2">
      <c r="C12" s="27"/>
      <c r="D12" s="27"/>
      <c r="E12" s="27"/>
      <c r="F12" s="27"/>
      <c r="H12" s="26"/>
    </row>
    <row r="13" spans="1:8" x14ac:dyDescent="0.25">
      <c r="B13" s="27"/>
      <c r="C13" s="28" t="s">
        <v>377</v>
      </c>
      <c r="D13" s="242" t="s">
        <v>341</v>
      </c>
      <c r="E13" s="29"/>
      <c r="F13" s="30" t="s">
        <v>43</v>
      </c>
      <c r="G13" s="242" t="s">
        <v>341</v>
      </c>
      <c r="H13" s="26"/>
    </row>
    <row r="14" spans="1:8" x14ac:dyDescent="0.25">
      <c r="B14" s="31"/>
      <c r="C14" s="29">
        <v>2025</v>
      </c>
      <c r="D14" s="242"/>
      <c r="E14" s="29"/>
      <c r="F14" s="29">
        <v>2025</v>
      </c>
      <c r="G14" s="242"/>
      <c r="H14" s="26"/>
    </row>
    <row r="15" spans="1:8" ht="12.75" x14ac:dyDescent="0.2">
      <c r="B15" s="31"/>
      <c r="C15" s="32"/>
      <c r="D15" s="31"/>
      <c r="E15" s="31"/>
      <c r="F15" s="31"/>
      <c r="G15" s="33"/>
      <c r="H15" s="26"/>
    </row>
    <row r="16" spans="1:8" ht="12.75" x14ac:dyDescent="0.2">
      <c r="A16" s="34"/>
      <c r="B16" s="35" t="s">
        <v>132</v>
      </c>
      <c r="C16" s="36">
        <v>909979</v>
      </c>
      <c r="D16" s="37">
        <v>100</v>
      </c>
      <c r="E16" s="38"/>
      <c r="F16" s="36">
        <v>91827</v>
      </c>
      <c r="G16" s="39">
        <v>100.00000000000001</v>
      </c>
      <c r="H16" s="26"/>
    </row>
    <row r="17" spans="1:8" ht="12.75" x14ac:dyDescent="0.2">
      <c r="A17" s="40"/>
      <c r="B17" s="20" t="s">
        <v>110</v>
      </c>
      <c r="C17" s="41">
        <v>123999</v>
      </c>
      <c r="D17" s="42">
        <v>13.62657819576056</v>
      </c>
      <c r="E17" s="43"/>
      <c r="F17" s="41">
        <v>15538</v>
      </c>
      <c r="G17" s="42">
        <v>16.920949176168229</v>
      </c>
      <c r="H17" s="26"/>
    </row>
    <row r="18" spans="1:8" ht="12.75" x14ac:dyDescent="0.2">
      <c r="A18" s="40"/>
      <c r="B18" s="20" t="s">
        <v>136</v>
      </c>
      <c r="C18" s="41">
        <v>980</v>
      </c>
      <c r="D18" s="42">
        <v>0.10769479295676054</v>
      </c>
      <c r="E18" s="43"/>
      <c r="F18" s="41">
        <v>35</v>
      </c>
      <c r="G18" s="42">
        <v>3.8115151317150729E-2</v>
      </c>
      <c r="H18" s="26"/>
    </row>
    <row r="19" spans="1:8" ht="12.75" x14ac:dyDescent="0.2">
      <c r="A19" s="44"/>
      <c r="B19" s="20" t="s">
        <v>304</v>
      </c>
      <c r="C19" s="41">
        <v>99018</v>
      </c>
      <c r="D19" s="42">
        <v>10.881350009176035</v>
      </c>
      <c r="E19" s="43"/>
      <c r="F19" s="41">
        <v>9649</v>
      </c>
      <c r="G19" s="42">
        <v>10.507802715976784</v>
      </c>
      <c r="H19" s="26"/>
    </row>
    <row r="20" spans="1:8" ht="12.75" x14ac:dyDescent="0.2">
      <c r="A20" s="44"/>
      <c r="B20" s="20" t="s">
        <v>112</v>
      </c>
      <c r="C20" s="41">
        <v>23014</v>
      </c>
      <c r="D20" s="42">
        <v>2.5290693521498846</v>
      </c>
      <c r="E20" s="43"/>
      <c r="F20" s="41">
        <v>2238</v>
      </c>
      <c r="G20" s="42">
        <v>2.4371916756509524</v>
      </c>
      <c r="H20" s="26"/>
    </row>
    <row r="21" spans="1:8" ht="12.75" x14ac:dyDescent="0.2">
      <c r="A21" s="44"/>
      <c r="B21" s="20" t="s">
        <v>129</v>
      </c>
      <c r="C21" s="41">
        <v>415</v>
      </c>
      <c r="D21" s="42">
        <v>4.5605448037811865E-2</v>
      </c>
      <c r="E21" s="43"/>
      <c r="F21" s="41">
        <v>210</v>
      </c>
      <c r="G21" s="42">
        <v>0.22869090790290439</v>
      </c>
      <c r="H21" s="26"/>
    </row>
    <row r="22" spans="1:8" ht="12.75" x14ac:dyDescent="0.2">
      <c r="A22" s="44"/>
      <c r="B22" s="20" t="s">
        <v>113</v>
      </c>
      <c r="C22" s="41">
        <v>697</v>
      </c>
      <c r="D22" s="42">
        <v>7.6595174174349079E-2</v>
      </c>
      <c r="E22" s="43"/>
      <c r="F22" s="41">
        <v>25</v>
      </c>
      <c r="G22" s="42">
        <v>2.7225108083679093E-2</v>
      </c>
      <c r="H22" s="26"/>
    </row>
    <row r="23" spans="1:8" ht="12.75" x14ac:dyDescent="0.2">
      <c r="B23" s="20" t="s">
        <v>116</v>
      </c>
      <c r="C23" s="41">
        <v>449612</v>
      </c>
      <c r="D23" s="42">
        <v>49.409052296811247</v>
      </c>
      <c r="E23" s="43"/>
      <c r="F23" s="41">
        <v>42499</v>
      </c>
      <c r="G23" s="42">
        <v>46.281594737931108</v>
      </c>
      <c r="H23" s="26"/>
    </row>
    <row r="24" spans="1:8" ht="12.75" x14ac:dyDescent="0.2">
      <c r="B24" s="20" t="s">
        <v>117</v>
      </c>
      <c r="C24" s="41">
        <v>28</v>
      </c>
      <c r="D24" s="42">
        <v>3.0769940844788722E-3</v>
      </c>
      <c r="E24" s="43"/>
      <c r="F24" s="41">
        <v>0</v>
      </c>
      <c r="G24" s="42">
        <v>0</v>
      </c>
      <c r="H24" s="26"/>
    </row>
    <row r="25" spans="1:8" ht="12.75" x14ac:dyDescent="0.2">
      <c r="B25" s="20" t="s">
        <v>118</v>
      </c>
      <c r="C25" s="41">
        <v>100</v>
      </c>
      <c r="D25" s="42">
        <v>1.0989264587424545E-2</v>
      </c>
      <c r="E25" s="43"/>
      <c r="F25" s="41">
        <v>0</v>
      </c>
      <c r="G25" s="42">
        <v>0</v>
      </c>
      <c r="H25" s="26"/>
    </row>
    <row r="26" spans="1:8" ht="12.75" x14ac:dyDescent="0.2">
      <c r="B26" s="20" t="s">
        <v>119</v>
      </c>
      <c r="C26" s="41">
        <v>161213</v>
      </c>
      <c r="D26" s="42">
        <v>17.716123119324731</v>
      </c>
      <c r="E26" s="43"/>
      <c r="F26" s="41">
        <v>16641</v>
      </c>
      <c r="G26" s="42">
        <v>18.12212094482015</v>
      </c>
      <c r="H26" s="26"/>
    </row>
    <row r="27" spans="1:8" ht="12.75" x14ac:dyDescent="0.2">
      <c r="B27" s="20" t="s">
        <v>130</v>
      </c>
      <c r="C27" s="41">
        <v>1055</v>
      </c>
      <c r="D27" s="42">
        <v>0.11593674139732896</v>
      </c>
      <c r="E27" s="43"/>
      <c r="F27" s="41">
        <v>95</v>
      </c>
      <c r="G27" s="42">
        <v>0.10345541071798055</v>
      </c>
      <c r="H27" s="26"/>
    </row>
    <row r="28" spans="1:8" ht="12.75" x14ac:dyDescent="0.2">
      <c r="B28" s="20" t="s">
        <v>131</v>
      </c>
      <c r="C28" s="41">
        <v>3622</v>
      </c>
      <c r="D28" s="42">
        <v>0.398031163356517</v>
      </c>
      <c r="E28" s="43"/>
      <c r="F28" s="41">
        <v>257</v>
      </c>
      <c r="G28" s="42">
        <v>0.27987411110022109</v>
      </c>
      <c r="H28" s="26"/>
    </row>
    <row r="29" spans="1:8" ht="12.75" x14ac:dyDescent="0.2">
      <c r="B29" s="20" t="s">
        <v>122</v>
      </c>
      <c r="C29" s="41">
        <v>13784</v>
      </c>
      <c r="D29" s="42">
        <v>1.5147602307305992</v>
      </c>
      <c r="E29" s="43"/>
      <c r="F29" s="41">
        <v>1653</v>
      </c>
      <c r="G29" s="42">
        <v>1.8001241464928615</v>
      </c>
      <c r="H29" s="26"/>
    </row>
    <row r="30" spans="1:8" ht="12.75" x14ac:dyDescent="0.2">
      <c r="B30" s="20" t="s">
        <v>124</v>
      </c>
      <c r="C30" s="41">
        <v>23766</v>
      </c>
      <c r="D30" s="42">
        <v>2.6117086218473173</v>
      </c>
      <c r="E30" s="43"/>
      <c r="F30" s="41">
        <v>2240</v>
      </c>
      <c r="G30" s="42">
        <v>2.4393696842976467</v>
      </c>
      <c r="H30" s="26"/>
    </row>
    <row r="31" spans="1:8" ht="12.75" x14ac:dyDescent="0.2">
      <c r="B31" s="20" t="s">
        <v>125</v>
      </c>
      <c r="C31" s="41">
        <v>8676</v>
      </c>
      <c r="D31" s="42">
        <v>0.95342859560495352</v>
      </c>
      <c r="E31" s="45"/>
      <c r="F31" s="41">
        <v>747</v>
      </c>
      <c r="G31" s="42">
        <v>0.81348622954033123</v>
      </c>
      <c r="H31" s="26"/>
    </row>
    <row r="32" spans="1:8" ht="12.75" x14ac:dyDescent="0.2">
      <c r="B32" s="20" t="s">
        <v>126</v>
      </c>
      <c r="C32" s="41">
        <v>0</v>
      </c>
      <c r="D32" s="42">
        <v>0</v>
      </c>
      <c r="E32" s="45"/>
      <c r="F32" s="41">
        <v>0</v>
      </c>
      <c r="G32" s="42">
        <v>0</v>
      </c>
      <c r="H32" s="26"/>
    </row>
    <row r="33" spans="2:8" ht="12.75" x14ac:dyDescent="0.2">
      <c r="H33" s="26"/>
    </row>
    <row r="34" spans="2:8" ht="12.75" x14ac:dyDescent="0.2">
      <c r="H34" s="26"/>
    </row>
    <row r="35" spans="2:8" x14ac:dyDescent="0.25">
      <c r="B35" s="254" t="s">
        <v>61</v>
      </c>
      <c r="C35" s="254"/>
      <c r="D35" s="254"/>
      <c r="E35" s="254"/>
      <c r="F35" s="254"/>
      <c r="G35" s="254"/>
      <c r="H35" s="26"/>
    </row>
    <row r="36" spans="2:8" x14ac:dyDescent="0.25">
      <c r="B36" s="253" t="s">
        <v>378</v>
      </c>
      <c r="C36" s="253"/>
      <c r="D36" s="253"/>
      <c r="E36" s="253"/>
      <c r="F36" s="253"/>
      <c r="G36" s="253"/>
      <c r="H36" s="26"/>
    </row>
    <row r="37" spans="2:8" ht="12.75" x14ac:dyDescent="0.2">
      <c r="B37" s="46"/>
      <c r="C37" s="48"/>
      <c r="D37" s="48"/>
      <c r="E37" s="48"/>
      <c r="F37" s="48"/>
      <c r="G37" s="49"/>
      <c r="H37" s="26"/>
    </row>
    <row r="38" spans="2:8" ht="12.75" x14ac:dyDescent="0.2">
      <c r="B38" s="46"/>
      <c r="C38" s="187" t="s">
        <v>116</v>
      </c>
      <c r="D38" s="214">
        <v>49.409052296811247</v>
      </c>
      <c r="E38" s="48"/>
      <c r="F38" s="48"/>
      <c r="G38" s="49"/>
      <c r="H38" s="26"/>
    </row>
    <row r="39" spans="2:8" ht="12.75" x14ac:dyDescent="0.2">
      <c r="B39" s="47"/>
      <c r="C39" s="187" t="s">
        <v>119</v>
      </c>
      <c r="D39" s="214">
        <v>17.716123119324731</v>
      </c>
      <c r="E39" s="48"/>
      <c r="F39" s="48"/>
      <c r="G39" s="49"/>
      <c r="H39" s="26"/>
    </row>
    <row r="40" spans="2:8" ht="12.75" x14ac:dyDescent="0.2">
      <c r="B40" s="47"/>
      <c r="C40" s="187" t="s">
        <v>110</v>
      </c>
      <c r="D40" s="214">
        <v>13.62657819576056</v>
      </c>
      <c r="E40" s="48"/>
      <c r="F40" s="48"/>
      <c r="G40" s="49"/>
      <c r="H40" s="26"/>
    </row>
    <row r="41" spans="2:8" ht="12.75" x14ac:dyDescent="0.2">
      <c r="C41" s="187" t="s">
        <v>304</v>
      </c>
      <c r="D41" s="214">
        <v>10.881350009176035</v>
      </c>
      <c r="E41" s="48"/>
      <c r="F41" s="48"/>
      <c r="G41" s="49"/>
      <c r="H41" s="26"/>
    </row>
    <row r="42" spans="2:8" ht="12.75" x14ac:dyDescent="0.2">
      <c r="C42" s="187" t="s">
        <v>124</v>
      </c>
      <c r="D42" s="214">
        <v>2.6117086218473173</v>
      </c>
      <c r="E42" s="48"/>
      <c r="F42" s="48"/>
      <c r="G42" s="49"/>
      <c r="H42" s="26"/>
    </row>
    <row r="43" spans="2:8" ht="12.75" x14ac:dyDescent="0.2">
      <c r="C43" s="187" t="s">
        <v>112</v>
      </c>
      <c r="D43" s="214">
        <v>2.5290693521498846</v>
      </c>
      <c r="E43" s="48"/>
      <c r="F43" s="48"/>
      <c r="G43" s="49"/>
      <c r="H43" s="26"/>
    </row>
    <row r="44" spans="2:8" ht="12.75" x14ac:dyDescent="0.2">
      <c r="C44" s="187" t="s">
        <v>122</v>
      </c>
      <c r="D44" s="214">
        <v>1.5147602307305992</v>
      </c>
      <c r="E44" s="48"/>
      <c r="F44" s="48"/>
      <c r="G44" s="49"/>
      <c r="H44" s="26"/>
    </row>
    <row r="45" spans="2:8" ht="12.75" x14ac:dyDescent="0.2">
      <c r="C45" s="187" t="s">
        <v>125</v>
      </c>
      <c r="D45" s="214">
        <v>0.95342859560495352</v>
      </c>
      <c r="E45" s="48"/>
      <c r="F45" s="48"/>
      <c r="G45" s="49"/>
      <c r="H45" s="26"/>
    </row>
    <row r="46" spans="2:8" ht="12.75" x14ac:dyDescent="0.2">
      <c r="C46" s="187" t="s">
        <v>131</v>
      </c>
      <c r="D46" s="214">
        <v>0.398031163356517</v>
      </c>
      <c r="E46" s="48"/>
      <c r="F46" s="48"/>
      <c r="G46" s="49"/>
      <c r="H46" s="26"/>
    </row>
    <row r="47" spans="2:8" ht="12.75" x14ac:dyDescent="0.2">
      <c r="B47" s="50"/>
      <c r="C47" s="187" t="s">
        <v>130</v>
      </c>
      <c r="D47" s="214">
        <v>0.11593674139732896</v>
      </c>
      <c r="G47" s="49"/>
      <c r="H47" s="26"/>
    </row>
    <row r="48" spans="2:8" ht="12.75" x14ac:dyDescent="0.2">
      <c r="C48" s="187" t="s">
        <v>136</v>
      </c>
      <c r="D48" s="214">
        <v>0.10769479295676054</v>
      </c>
      <c r="G48" s="49"/>
      <c r="H48" s="26"/>
    </row>
    <row r="49" spans="1:8" ht="12.75" x14ac:dyDescent="0.2">
      <c r="C49" s="187" t="s">
        <v>113</v>
      </c>
      <c r="D49" s="214">
        <v>7.6595174174349079E-2</v>
      </c>
      <c r="G49" s="49"/>
      <c r="H49" s="26"/>
    </row>
    <row r="50" spans="1:8" ht="12.75" x14ac:dyDescent="0.2">
      <c r="A50" s="47"/>
      <c r="B50" s="47"/>
      <c r="C50" s="187" t="s">
        <v>129</v>
      </c>
      <c r="D50" s="214">
        <v>4.5605448037811865E-2</v>
      </c>
      <c r="H50" s="26"/>
    </row>
    <row r="51" spans="1:8" ht="12.75" x14ac:dyDescent="0.2">
      <c r="C51" s="187" t="s">
        <v>118</v>
      </c>
      <c r="D51" s="214">
        <v>1.0989264587424545E-2</v>
      </c>
      <c r="H51" s="26"/>
    </row>
    <row r="52" spans="1:8" ht="12.75" x14ac:dyDescent="0.2">
      <c r="C52" s="187" t="s">
        <v>117</v>
      </c>
      <c r="D52" s="214">
        <v>3.0769940844788722E-3</v>
      </c>
      <c r="H52" s="26"/>
    </row>
    <row r="53" spans="1:8" ht="12.75" x14ac:dyDescent="0.2">
      <c r="C53" s="187" t="s">
        <v>126</v>
      </c>
      <c r="D53" s="214">
        <v>0</v>
      </c>
      <c r="H53" s="26"/>
    </row>
    <row r="54" spans="1:8" ht="12.75" x14ac:dyDescent="0.2">
      <c r="C54" s="64"/>
      <c r="D54" s="64"/>
      <c r="H54" s="26"/>
    </row>
    <row r="55" spans="1:8" x14ac:dyDescent="0.25">
      <c r="H55" s="26"/>
    </row>
    <row r="56" spans="1:8" x14ac:dyDescent="0.25">
      <c r="H56" s="26"/>
    </row>
    <row r="57" spans="1:8" x14ac:dyDescent="0.25">
      <c r="H57" s="26"/>
    </row>
    <row r="58" spans="1:8" x14ac:dyDescent="0.25">
      <c r="H58" s="26"/>
    </row>
    <row r="59" spans="1:8" x14ac:dyDescent="0.25">
      <c r="A59" s="51"/>
      <c r="B59" s="88" t="s">
        <v>59</v>
      </c>
      <c r="C59" s="51"/>
      <c r="D59" s="51"/>
      <c r="E59" s="51"/>
      <c r="F59" s="51"/>
      <c r="G59" s="51"/>
      <c r="H59" s="52"/>
    </row>
  </sheetData>
  <sortState ref="C38:D53">
    <sortCondition descending="1" ref="D38:D53"/>
  </sortState>
  <mergeCells count="6">
    <mergeCell ref="B36:G36"/>
    <mergeCell ref="C10:G10"/>
    <mergeCell ref="C11:G11"/>
    <mergeCell ref="D13:D14"/>
    <mergeCell ref="G13:G14"/>
    <mergeCell ref="B35:G3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64" customWidth="1"/>
    <col min="13" max="14" width="11.5546875" style="47" customWidth="1"/>
    <col min="15" max="15" width="20.44140625" style="64" bestFit="1" customWidth="1"/>
    <col min="16" max="16" width="5.6640625" style="64" customWidth="1"/>
    <col min="17" max="17" width="9.5546875" style="64" customWidth="1"/>
    <col min="18" max="18" width="16" style="64" bestFit="1" customWidth="1"/>
    <col min="19" max="19" width="11.44140625" style="46" bestFit="1" customWidth="1"/>
    <col min="20" max="35" width="20.44140625" style="46" bestFit="1" customWidth="1"/>
    <col min="36" max="37" width="20.44140625" style="47" bestFit="1" customWidth="1"/>
    <col min="38" max="38" width="11.33203125" style="47" bestFit="1" customWidth="1"/>
    <col min="39" max="63" width="11.5546875" style="47" customWidth="1"/>
    <col min="64" max="65" width="11.5546875" style="47"/>
    <col min="66" max="16384" width="11.5546875" style="65"/>
  </cols>
  <sheetData>
    <row r="1" spans="1:25" ht="15.75" customHeight="1" x14ac:dyDescent="0.2">
      <c r="A1" s="93"/>
      <c r="B1" s="93" t="s">
        <v>43</v>
      </c>
      <c r="C1" s="93"/>
      <c r="D1" s="46"/>
      <c r="E1" s="93"/>
      <c r="F1" s="93"/>
      <c r="G1" s="93"/>
      <c r="H1" s="93"/>
      <c r="I1" s="93"/>
      <c r="J1" s="93"/>
      <c r="K1" s="94"/>
    </row>
    <row r="2" spans="1:25" ht="15.75" customHeight="1" x14ac:dyDescent="0.2">
      <c r="A2" s="46"/>
      <c r="B2" s="46"/>
      <c r="C2" s="46"/>
      <c r="D2" s="46"/>
      <c r="E2" s="46"/>
      <c r="F2" s="46"/>
      <c r="G2" s="46"/>
      <c r="H2" s="46"/>
      <c r="I2" s="46"/>
      <c r="J2" s="46"/>
      <c r="K2" s="95"/>
    </row>
    <row r="3" spans="1:25" ht="15.75" customHeigh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95"/>
    </row>
    <row r="4" spans="1:25" ht="15.75" customHeight="1" x14ac:dyDescent="0.2">
      <c r="A4" s="46"/>
      <c r="B4" s="46"/>
      <c r="C4" s="46"/>
      <c r="D4" s="46"/>
      <c r="E4" s="46"/>
      <c r="F4" s="46"/>
      <c r="G4" s="46"/>
      <c r="H4" s="46"/>
      <c r="I4" s="46"/>
      <c r="J4" s="46"/>
      <c r="K4" s="95"/>
    </row>
    <row r="5" spans="1:25" ht="15.75" customHeigh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95"/>
    </row>
    <row r="6" spans="1:25" ht="15.75" customHeight="1" x14ac:dyDescent="0.2">
      <c r="A6" s="46"/>
      <c r="B6" s="46"/>
      <c r="C6" s="46"/>
      <c r="D6" s="46"/>
      <c r="E6" s="46"/>
      <c r="F6" s="46"/>
      <c r="G6" s="46"/>
      <c r="H6" s="46"/>
      <c r="I6" s="46"/>
      <c r="J6" s="46"/>
      <c r="K6" s="95"/>
    </row>
    <row r="7" spans="1:25" ht="15.75" customHeight="1" x14ac:dyDescent="0.2">
      <c r="A7" s="46"/>
      <c r="B7" s="46"/>
      <c r="C7" s="46"/>
      <c r="D7" s="46"/>
      <c r="E7" s="46"/>
      <c r="F7" s="46"/>
      <c r="G7" s="46"/>
      <c r="H7" s="46"/>
      <c r="I7" s="46"/>
      <c r="J7" s="46"/>
      <c r="K7" s="95"/>
    </row>
    <row r="8" spans="1:25" ht="12.75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5" ht="12.75" x14ac:dyDescent="0.2">
      <c r="B9" s="20"/>
      <c r="C9" s="241" t="s">
        <v>31</v>
      </c>
      <c r="D9" s="241"/>
      <c r="E9" s="241"/>
      <c r="F9" s="241"/>
      <c r="G9" s="241"/>
      <c r="H9" s="241"/>
      <c r="I9" s="241"/>
      <c r="J9" s="241"/>
      <c r="K9" s="26"/>
    </row>
    <row r="10" spans="1:25" x14ac:dyDescent="0.25">
      <c r="B10" s="20"/>
      <c r="C10" s="244" t="s">
        <v>353</v>
      </c>
      <c r="D10" s="244"/>
      <c r="E10" s="244"/>
      <c r="F10" s="244"/>
      <c r="G10" s="244"/>
      <c r="H10" s="244"/>
      <c r="I10" s="244"/>
      <c r="J10" s="244"/>
      <c r="K10" s="245"/>
    </row>
    <row r="11" spans="1:25" ht="12.7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5" ht="15.75" customHeight="1" x14ac:dyDescent="0.25">
      <c r="B12" s="27"/>
      <c r="C12" s="243" t="s">
        <v>354</v>
      </c>
      <c r="D12" s="243"/>
      <c r="E12" s="242" t="s">
        <v>355</v>
      </c>
      <c r="F12" s="242" t="s">
        <v>356</v>
      </c>
      <c r="G12" s="234" t="s">
        <v>40</v>
      </c>
      <c r="H12" s="234"/>
      <c r="I12" s="242" t="s">
        <v>355</v>
      </c>
      <c r="J12" s="242" t="s">
        <v>356</v>
      </c>
      <c r="K12" s="26"/>
    </row>
    <row r="13" spans="1:25" ht="15.75" customHeight="1" x14ac:dyDescent="0.25">
      <c r="B13" s="31"/>
      <c r="C13" s="29">
        <v>2025</v>
      </c>
      <c r="D13" s="29">
        <v>2026</v>
      </c>
      <c r="E13" s="242"/>
      <c r="F13" s="242"/>
      <c r="G13" s="29">
        <v>2025</v>
      </c>
      <c r="H13" s="29">
        <v>2026</v>
      </c>
      <c r="I13" s="242"/>
      <c r="J13" s="242"/>
      <c r="K13" s="26"/>
      <c r="N13" s="64"/>
    </row>
    <row r="14" spans="1:25" ht="12.75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Q14" s="72"/>
    </row>
    <row r="15" spans="1:25" ht="12.75" x14ac:dyDescent="0.2">
      <c r="A15" s="34"/>
      <c r="B15" s="83" t="s">
        <v>30</v>
      </c>
      <c r="C15" s="77">
        <v>1781008.672000001</v>
      </c>
      <c r="D15" s="89">
        <v>1861571.0378199997</v>
      </c>
      <c r="E15" s="159">
        <v>4.5234123273263123</v>
      </c>
      <c r="F15" s="37">
        <v>100</v>
      </c>
      <c r="G15" s="77">
        <v>609963.44700000109</v>
      </c>
      <c r="H15" s="76">
        <v>660890.75093999971</v>
      </c>
      <c r="I15" s="78">
        <v>8.3492386618371448</v>
      </c>
      <c r="J15" s="39">
        <v>100</v>
      </c>
      <c r="K15" s="26"/>
      <c r="L15" s="96"/>
      <c r="N15" s="64"/>
      <c r="O15" s="96"/>
      <c r="P15" s="169"/>
      <c r="Q15" s="199"/>
      <c r="R15" s="186"/>
      <c r="S15" s="84"/>
      <c r="T15" s="85"/>
      <c r="U15" s="106"/>
      <c r="V15" s="85"/>
      <c r="W15" s="84"/>
      <c r="X15" s="85"/>
      <c r="Y15" s="106"/>
    </row>
    <row r="16" spans="1:25" ht="12.75" x14ac:dyDescent="0.2">
      <c r="A16" s="115">
        <v>63001</v>
      </c>
      <c r="B16" s="20" t="s">
        <v>134</v>
      </c>
      <c r="C16" s="41">
        <v>28430.849999999969</v>
      </c>
      <c r="D16" s="79">
        <v>29903.314979999988</v>
      </c>
      <c r="E16" s="80">
        <v>5.1791099457104508</v>
      </c>
      <c r="F16" s="42">
        <v>1.6063483140035517</v>
      </c>
      <c r="G16" s="41">
        <v>9670.0709999999926</v>
      </c>
      <c r="H16" s="76">
        <v>10232.127979999997</v>
      </c>
      <c r="I16" s="81">
        <v>5.812335607463524</v>
      </c>
      <c r="J16" s="42">
        <v>1.5482328910559897</v>
      </c>
      <c r="K16" s="26"/>
      <c r="N16" s="64"/>
      <c r="O16" s="96"/>
      <c r="P16" s="171"/>
      <c r="R16" s="210"/>
      <c r="S16" s="105"/>
      <c r="T16" s="104"/>
      <c r="U16" s="106"/>
      <c r="V16" s="104"/>
      <c r="W16" s="105"/>
      <c r="X16" s="104"/>
      <c r="Y16" s="106"/>
    </row>
    <row r="17" spans="1:38" ht="12.75" x14ac:dyDescent="0.2">
      <c r="A17" s="115">
        <v>8001</v>
      </c>
      <c r="B17" s="20" t="s">
        <v>135</v>
      </c>
      <c r="C17" s="41">
        <v>144233.26300000004</v>
      </c>
      <c r="D17" s="79">
        <v>143414.31710000007</v>
      </c>
      <c r="E17" s="80">
        <v>-0.56779267345561379</v>
      </c>
      <c r="F17" s="42">
        <v>7.7039400692409776</v>
      </c>
      <c r="G17" s="41">
        <v>45721.017000000014</v>
      </c>
      <c r="H17" s="76">
        <v>52322.594500000036</v>
      </c>
      <c r="I17" s="81">
        <v>14.438824709432893</v>
      </c>
      <c r="J17" s="42">
        <v>7.9169808967034934</v>
      </c>
      <c r="K17" s="26"/>
      <c r="N17" s="64"/>
      <c r="O17" s="96"/>
      <c r="P17" s="171"/>
      <c r="R17" s="210"/>
      <c r="S17" s="105"/>
      <c r="T17" s="104"/>
      <c r="U17" s="105"/>
      <c r="V17" s="104"/>
      <c r="W17" s="105"/>
      <c r="X17" s="104"/>
      <c r="Y17" s="106"/>
    </row>
    <row r="18" spans="1:38" ht="15" x14ac:dyDescent="0.25">
      <c r="A18" s="114">
        <v>11001</v>
      </c>
      <c r="B18" s="35" t="s">
        <v>136</v>
      </c>
      <c r="C18" s="79">
        <v>629146.58600000117</v>
      </c>
      <c r="D18" s="79">
        <v>609904.28109999932</v>
      </c>
      <c r="E18" s="90">
        <v>-3.0584772020048518</v>
      </c>
      <c r="F18" s="90">
        <v>32.762879777837014</v>
      </c>
      <c r="G18" s="79">
        <v>212062.93000000069</v>
      </c>
      <c r="H18" s="76">
        <v>216998.27949999983</v>
      </c>
      <c r="I18" s="73">
        <v>2.3273042110656235</v>
      </c>
      <c r="J18" s="91">
        <v>32.83421339931877</v>
      </c>
      <c r="K18" s="26"/>
      <c r="N18" s="64"/>
      <c r="O18" s="96"/>
      <c r="P18" s="171"/>
      <c r="R18" s="210"/>
      <c r="S18" s="105"/>
      <c r="T18" s="104"/>
      <c r="U18" s="105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38" ht="15" x14ac:dyDescent="0.25">
      <c r="A19" s="114">
        <v>68001</v>
      </c>
      <c r="B19" s="20" t="s">
        <v>137</v>
      </c>
      <c r="C19" s="41">
        <v>120132.97899999992</v>
      </c>
      <c r="D19" s="79">
        <v>123366.71550000008</v>
      </c>
      <c r="E19" s="80">
        <v>2.6917974788589447</v>
      </c>
      <c r="F19" s="42">
        <v>6.6270216389093139</v>
      </c>
      <c r="G19" s="41">
        <v>41235.385999999977</v>
      </c>
      <c r="H19" s="76">
        <v>42668.087500000001</v>
      </c>
      <c r="I19" s="81">
        <v>3.4744466803342817</v>
      </c>
      <c r="J19" s="42">
        <v>6.4561483784289955</v>
      </c>
      <c r="K19" s="26"/>
      <c r="L19" s="171"/>
      <c r="N19" s="64"/>
      <c r="O19" s="96"/>
      <c r="P19" s="171"/>
      <c r="R19" s="210"/>
      <c r="S19" s="105"/>
      <c r="T19" s="104"/>
      <c r="U19" s="105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38" ht="12.75" x14ac:dyDescent="0.2">
      <c r="A20" s="114">
        <v>76001</v>
      </c>
      <c r="B20" s="20" t="s">
        <v>138</v>
      </c>
      <c r="C20" s="41">
        <v>108918.03000000001</v>
      </c>
      <c r="D20" s="79">
        <v>148544.46450000009</v>
      </c>
      <c r="E20" s="80">
        <v>36.381886910734664</v>
      </c>
      <c r="F20" s="42">
        <v>7.9795216772363249</v>
      </c>
      <c r="G20" s="41">
        <v>39147.815000000039</v>
      </c>
      <c r="H20" s="76">
        <v>51493.065800000033</v>
      </c>
      <c r="I20" s="81">
        <v>31.534967660391715</v>
      </c>
      <c r="J20" s="42">
        <v>7.7914641303059984</v>
      </c>
      <c r="K20" s="26"/>
      <c r="N20" s="64"/>
      <c r="O20" s="96"/>
      <c r="P20" s="171"/>
      <c r="R20" s="210"/>
      <c r="S20" s="105"/>
      <c r="T20" s="104"/>
      <c r="U20" s="105"/>
      <c r="V20" s="104"/>
      <c r="W20" s="105"/>
      <c r="X20" s="104"/>
      <c r="Y20" s="106"/>
    </row>
    <row r="21" spans="1:38" ht="12.75" x14ac:dyDescent="0.2">
      <c r="A21" s="114">
        <v>13001</v>
      </c>
      <c r="B21" s="20" t="s">
        <v>48</v>
      </c>
      <c r="C21" s="41">
        <v>76790.327999999936</v>
      </c>
      <c r="D21" s="79">
        <v>78466.91899999998</v>
      </c>
      <c r="E21" s="80">
        <v>2.1833361618146085</v>
      </c>
      <c r="F21" s="42">
        <v>4.2150913076026892</v>
      </c>
      <c r="G21" s="41">
        <v>26311.468999999986</v>
      </c>
      <c r="H21" s="76">
        <v>28898.168000000005</v>
      </c>
      <c r="I21" s="81">
        <v>9.8310702454508174</v>
      </c>
      <c r="J21" s="42">
        <v>4.3726089310370124</v>
      </c>
      <c r="K21" s="26"/>
      <c r="N21" s="64"/>
      <c r="O21" s="96"/>
      <c r="P21" s="171"/>
      <c r="R21" s="210"/>
      <c r="S21" s="105"/>
      <c r="T21" s="104"/>
      <c r="U21" s="105"/>
      <c r="V21" s="104"/>
      <c r="W21" s="105"/>
      <c r="X21" s="104"/>
      <c r="Y21" s="106"/>
    </row>
    <row r="22" spans="1:38" s="47" customFormat="1" ht="12.75" x14ac:dyDescent="0.2">
      <c r="A22" s="114">
        <v>54001</v>
      </c>
      <c r="B22" s="20" t="s">
        <v>139</v>
      </c>
      <c r="C22" s="41">
        <v>69459.433999999965</v>
      </c>
      <c r="D22" s="79">
        <v>66605.485440000164</v>
      </c>
      <c r="E22" s="80">
        <v>-4.1087990437696362</v>
      </c>
      <c r="F22" s="42">
        <v>3.5779180104777946</v>
      </c>
      <c r="G22" s="41">
        <v>23656.019999999986</v>
      </c>
      <c r="H22" s="76">
        <v>23113.331240000076</v>
      </c>
      <c r="I22" s="81">
        <v>-2.2940831128816797</v>
      </c>
      <c r="J22" s="42">
        <v>3.4972998498050503</v>
      </c>
      <c r="K22" s="26"/>
      <c r="L22" s="64"/>
      <c r="N22" s="64"/>
      <c r="O22" s="96"/>
      <c r="P22" s="171"/>
      <c r="Q22" s="64"/>
      <c r="R22" s="210"/>
      <c r="S22" s="105"/>
      <c r="T22" s="104"/>
      <c r="U22" s="105"/>
      <c r="V22" s="104"/>
      <c r="W22" s="105"/>
      <c r="X22" s="104"/>
      <c r="Y22" s="106"/>
      <c r="Z22" s="46"/>
      <c r="AA22" s="46"/>
      <c r="AB22" s="46"/>
      <c r="AC22" s="46"/>
      <c r="AD22" s="46"/>
      <c r="AE22" s="46"/>
      <c r="AF22" s="46"/>
      <c r="AG22" s="46"/>
      <c r="AH22" s="46"/>
      <c r="AI22" s="46"/>
    </row>
    <row r="23" spans="1:38" s="47" customFormat="1" ht="12.75" x14ac:dyDescent="0.2">
      <c r="A23" s="114">
        <v>73001</v>
      </c>
      <c r="B23" s="20" t="s">
        <v>140</v>
      </c>
      <c r="C23" s="41">
        <v>12716.721000000003</v>
      </c>
      <c r="D23" s="79">
        <v>12944.407399999998</v>
      </c>
      <c r="E23" s="80">
        <v>1.7904489687238936</v>
      </c>
      <c r="F23" s="42">
        <v>0.69534855973901477</v>
      </c>
      <c r="G23" s="41">
        <v>4482.8850000000011</v>
      </c>
      <c r="H23" s="76">
        <v>4764.4399999999987</v>
      </c>
      <c r="I23" s="81">
        <v>6.2806652412452593</v>
      </c>
      <c r="J23" s="42">
        <v>0.72091188947998275</v>
      </c>
      <c r="K23" s="26"/>
      <c r="L23" s="64"/>
      <c r="N23" s="64"/>
      <c r="O23" s="96"/>
      <c r="P23" s="171"/>
      <c r="Q23" s="64"/>
      <c r="R23" s="210"/>
      <c r="S23" s="105"/>
      <c r="T23" s="104"/>
      <c r="U23" s="105"/>
      <c r="V23" s="104"/>
      <c r="W23" s="105"/>
      <c r="X23" s="104"/>
      <c r="Y23" s="106"/>
      <c r="Z23" s="46"/>
      <c r="AA23" s="46"/>
      <c r="AB23" s="46"/>
      <c r="AC23" s="46"/>
      <c r="AD23" s="46"/>
      <c r="AE23" s="46"/>
      <c r="AF23" s="46"/>
      <c r="AG23" s="46"/>
      <c r="AH23" s="46"/>
      <c r="AI23" s="46"/>
    </row>
    <row r="24" spans="1:38" s="47" customFormat="1" ht="12.75" x14ac:dyDescent="0.2">
      <c r="A24" s="114">
        <v>52356</v>
      </c>
      <c r="B24" s="20" t="s">
        <v>56</v>
      </c>
      <c r="C24" s="41">
        <v>13227.180999999953</v>
      </c>
      <c r="D24" s="79">
        <v>13837.181999999979</v>
      </c>
      <c r="E24" s="80">
        <v>4.611723389889562</v>
      </c>
      <c r="F24" s="42">
        <v>0.74330668660402377</v>
      </c>
      <c r="G24" s="41">
        <v>5221.8009999999849</v>
      </c>
      <c r="H24" s="76">
        <v>5301.1150000000007</v>
      </c>
      <c r="I24" s="81">
        <v>1.518901237332031</v>
      </c>
      <c r="J24" s="42">
        <v>0.80211668758567223</v>
      </c>
      <c r="K24" s="26"/>
      <c r="L24" s="64"/>
      <c r="N24" s="64"/>
      <c r="O24" s="96"/>
      <c r="P24" s="171"/>
      <c r="Q24" s="64"/>
      <c r="R24" s="210"/>
      <c r="S24" s="105"/>
      <c r="T24" s="104"/>
      <c r="U24" s="105"/>
      <c r="V24" s="104"/>
      <c r="W24" s="105"/>
      <c r="X24" s="104"/>
      <c r="Y24" s="106"/>
      <c r="Z24" s="46"/>
      <c r="AA24" s="46"/>
      <c r="AB24" s="46"/>
      <c r="AC24" s="46"/>
      <c r="AD24" s="46"/>
      <c r="AE24" s="46"/>
      <c r="AF24" s="46"/>
      <c r="AG24" s="46"/>
      <c r="AH24" s="46"/>
      <c r="AI24" s="46"/>
    </row>
    <row r="25" spans="1:38" s="47" customFormat="1" ht="12.75" x14ac:dyDescent="0.2">
      <c r="A25" s="114">
        <v>17001</v>
      </c>
      <c r="B25" s="20" t="s">
        <v>51</v>
      </c>
      <c r="C25" s="41">
        <v>28304.395999999982</v>
      </c>
      <c r="D25" s="79">
        <v>32657.166000000107</v>
      </c>
      <c r="E25" s="80">
        <v>15.378423902775125</v>
      </c>
      <c r="F25" s="42">
        <v>1.7542798709547724</v>
      </c>
      <c r="G25" s="41">
        <v>9755.6859999999997</v>
      </c>
      <c r="H25" s="76">
        <v>10885.715000000044</v>
      </c>
      <c r="I25" s="81">
        <v>11.583285890915747</v>
      </c>
      <c r="J25" s="42">
        <v>1.6471277566703797</v>
      </c>
      <c r="K25" s="26"/>
      <c r="L25" s="64"/>
      <c r="N25" s="64"/>
      <c r="O25" s="96"/>
      <c r="P25" s="171"/>
      <c r="Q25" s="64"/>
      <c r="R25" s="210"/>
      <c r="S25" s="105"/>
      <c r="T25" s="104"/>
      <c r="U25" s="105"/>
      <c r="V25" s="104"/>
      <c r="W25" s="105"/>
      <c r="X25" s="104"/>
      <c r="Y25" s="106"/>
      <c r="Z25" s="46"/>
      <c r="AA25" s="46"/>
      <c r="AB25" s="46"/>
      <c r="AC25" s="46"/>
      <c r="AD25" s="46"/>
      <c r="AE25" s="46"/>
      <c r="AF25" s="46"/>
      <c r="AG25" s="46"/>
      <c r="AH25" s="46"/>
      <c r="AI25" s="46"/>
    </row>
    <row r="26" spans="1:38" s="47" customFormat="1" ht="12.75" x14ac:dyDescent="0.2">
      <c r="A26" s="114">
        <v>5001</v>
      </c>
      <c r="B26" s="20" t="s">
        <v>141</v>
      </c>
      <c r="C26" s="41">
        <v>297236.2440000007</v>
      </c>
      <c r="D26" s="79">
        <v>341531.95239999995</v>
      </c>
      <c r="E26" s="80">
        <v>14.902525951713727</v>
      </c>
      <c r="F26" s="42">
        <v>18.346436717233868</v>
      </c>
      <c r="G26" s="41">
        <v>106754.03900000044</v>
      </c>
      <c r="H26" s="76">
        <v>119983.12441999992</v>
      </c>
      <c r="I26" s="81">
        <v>12.392117004584179</v>
      </c>
      <c r="J26" s="42">
        <v>18.154759201781118</v>
      </c>
      <c r="K26" s="26"/>
      <c r="L26" s="64"/>
      <c r="N26" s="64"/>
      <c r="O26" s="96"/>
      <c r="P26" s="171"/>
      <c r="Q26" s="64"/>
      <c r="R26" s="210"/>
      <c r="S26" s="105"/>
      <c r="T26" s="104"/>
      <c r="U26" s="105"/>
      <c r="V26" s="104"/>
      <c r="W26" s="105"/>
      <c r="X26" s="104"/>
      <c r="Y26" s="106"/>
      <c r="Z26" s="46"/>
      <c r="AA26" s="46"/>
      <c r="AB26" s="46"/>
      <c r="AC26" s="46"/>
      <c r="AD26" s="46"/>
      <c r="AE26" s="46"/>
      <c r="AF26" s="46"/>
      <c r="AG26" s="46"/>
      <c r="AH26" s="46"/>
      <c r="AI26" s="46"/>
    </row>
    <row r="27" spans="1:38" s="47" customFormat="1" ht="12.75" x14ac:dyDescent="0.2">
      <c r="A27" s="114">
        <v>23001</v>
      </c>
      <c r="B27" s="20" t="s">
        <v>142</v>
      </c>
      <c r="C27" s="41">
        <v>13454.908999999961</v>
      </c>
      <c r="D27" s="79">
        <v>14402.317499999959</v>
      </c>
      <c r="E27" s="80">
        <v>7.041359402728034</v>
      </c>
      <c r="F27" s="42">
        <v>0.7736646739447478</v>
      </c>
      <c r="G27" s="41">
        <v>5095.9899999999798</v>
      </c>
      <c r="H27" s="76">
        <v>5551.6964999999827</v>
      </c>
      <c r="I27" s="81">
        <v>8.9424527913124763</v>
      </c>
      <c r="J27" s="42">
        <v>0.84003240960834757</v>
      </c>
      <c r="K27" s="26"/>
      <c r="L27" s="64"/>
      <c r="N27" s="64"/>
      <c r="O27" s="96"/>
      <c r="P27" s="171"/>
      <c r="Q27" s="64"/>
      <c r="R27" s="210"/>
      <c r="S27" s="105"/>
      <c r="T27" s="104"/>
      <c r="U27" s="105"/>
      <c r="V27" s="104"/>
      <c r="W27" s="105"/>
      <c r="X27" s="104"/>
      <c r="Y27" s="106"/>
      <c r="Z27" s="46"/>
      <c r="AA27" s="46"/>
      <c r="AB27" s="46"/>
      <c r="AC27" s="46"/>
      <c r="AD27" s="46"/>
      <c r="AE27" s="46"/>
      <c r="AF27" s="46"/>
      <c r="AG27" s="46"/>
      <c r="AH27" s="46"/>
      <c r="AI27" s="46"/>
    </row>
    <row r="28" spans="1:38" s="47" customFormat="1" ht="12.75" x14ac:dyDescent="0.2">
      <c r="A28" s="114">
        <v>41001</v>
      </c>
      <c r="B28" s="20" t="s">
        <v>143</v>
      </c>
      <c r="C28" s="41">
        <v>24499.700999999997</v>
      </c>
      <c r="D28" s="79">
        <v>27256.930500000006</v>
      </c>
      <c r="E28" s="80">
        <v>11.25413530556969</v>
      </c>
      <c r="F28" s="42">
        <v>1.4641896519790802</v>
      </c>
      <c r="G28" s="41">
        <v>8028.2759999999962</v>
      </c>
      <c r="H28" s="76">
        <v>9506.2574999999997</v>
      </c>
      <c r="I28" s="81">
        <v>18.409699666528695</v>
      </c>
      <c r="J28" s="42">
        <v>1.4384007472459006</v>
      </c>
      <c r="K28" s="26"/>
      <c r="L28" s="64"/>
      <c r="N28" s="64"/>
      <c r="O28" s="96"/>
      <c r="P28" s="171"/>
      <c r="Q28" s="64"/>
      <c r="R28" s="210"/>
      <c r="S28" s="105"/>
      <c r="T28" s="104"/>
      <c r="U28" s="105"/>
      <c r="V28" s="104"/>
      <c r="W28" s="105"/>
      <c r="X28" s="104"/>
      <c r="Y28" s="106"/>
      <c r="Z28" s="46"/>
      <c r="AA28" s="46"/>
      <c r="AB28" s="46"/>
      <c r="AC28" s="46"/>
      <c r="AD28" s="46"/>
      <c r="AE28" s="46"/>
      <c r="AF28" s="46"/>
      <c r="AG28" s="46"/>
      <c r="AH28" s="46"/>
      <c r="AI28" s="46"/>
    </row>
    <row r="29" spans="1:38" s="47" customFormat="1" ht="12.75" x14ac:dyDescent="0.2">
      <c r="A29" s="114">
        <v>52001</v>
      </c>
      <c r="B29" s="20" t="s">
        <v>55</v>
      </c>
      <c r="C29" s="41">
        <v>21597.601000000053</v>
      </c>
      <c r="D29" s="79">
        <v>17379.481599999996</v>
      </c>
      <c r="E29" s="80">
        <v>-19.530499706888961</v>
      </c>
      <c r="F29" s="42">
        <v>0.93359217816110351</v>
      </c>
      <c r="G29" s="41">
        <v>7619.1010000000178</v>
      </c>
      <c r="H29" s="76">
        <v>5808.9745000000075</v>
      </c>
      <c r="I29" s="81">
        <v>-23.757743859807164</v>
      </c>
      <c r="J29" s="42">
        <v>0.87896138533301804</v>
      </c>
      <c r="K29" s="26"/>
      <c r="L29" s="64"/>
      <c r="N29" s="64"/>
      <c r="O29" s="96"/>
      <c r="P29" s="171"/>
      <c r="Q29" s="64"/>
      <c r="R29" s="210"/>
      <c r="S29" s="105"/>
      <c r="T29" s="104"/>
      <c r="U29" s="105"/>
      <c r="V29" s="104"/>
      <c r="W29" s="105"/>
      <c r="X29" s="104"/>
      <c r="Y29" s="106"/>
      <c r="Z29" s="46"/>
      <c r="AA29" s="46"/>
      <c r="AB29" s="46"/>
      <c r="AC29" s="46"/>
      <c r="AD29" s="46"/>
      <c r="AE29" s="46"/>
      <c r="AF29" s="46"/>
      <c r="AG29" s="46"/>
      <c r="AH29" s="46"/>
      <c r="AI29" s="46"/>
    </row>
    <row r="30" spans="1:38" s="47" customFormat="1" ht="12.75" x14ac:dyDescent="0.2">
      <c r="A30" s="114">
        <v>66001</v>
      </c>
      <c r="B30" s="20" t="s">
        <v>144</v>
      </c>
      <c r="C30" s="41">
        <v>39316.189999999973</v>
      </c>
      <c r="D30" s="79">
        <v>44486.747799999728</v>
      </c>
      <c r="E30" s="80">
        <v>13.151217857070478</v>
      </c>
      <c r="F30" s="42">
        <v>2.389742153063152</v>
      </c>
      <c r="G30" s="41">
        <v>13331.79</v>
      </c>
      <c r="H30" s="76">
        <v>16263.799999999901</v>
      </c>
      <c r="I30" s="81">
        <v>21.992620645838997</v>
      </c>
      <c r="J30" s="42">
        <v>2.4608908472190802</v>
      </c>
      <c r="K30" s="26"/>
      <c r="L30" s="64"/>
      <c r="N30" s="64"/>
      <c r="O30" s="96"/>
      <c r="P30" s="171"/>
      <c r="Q30" s="64"/>
      <c r="R30" s="210"/>
      <c r="S30" s="105"/>
      <c r="T30" s="104"/>
      <c r="U30" s="105"/>
      <c r="V30" s="104"/>
      <c r="W30" s="105"/>
      <c r="X30" s="104"/>
      <c r="Y30" s="106"/>
      <c r="Z30" s="46"/>
      <c r="AA30" s="46"/>
      <c r="AB30" s="46"/>
      <c r="AC30" s="46"/>
      <c r="AD30" s="46"/>
      <c r="AE30" s="46"/>
      <c r="AF30" s="46"/>
      <c r="AG30" s="46"/>
      <c r="AH30" s="46"/>
      <c r="AI30" s="46"/>
    </row>
    <row r="31" spans="1:38" s="47" customFormat="1" ht="12.75" x14ac:dyDescent="0.2">
      <c r="A31" s="114">
        <v>19001</v>
      </c>
      <c r="B31" s="20" t="s">
        <v>145</v>
      </c>
      <c r="C31" s="41">
        <v>18894.06199999998</v>
      </c>
      <c r="D31" s="79">
        <v>18220.404999999984</v>
      </c>
      <c r="E31" s="80">
        <v>-3.5654429418088966</v>
      </c>
      <c r="F31" s="42">
        <v>0.97876495872739089</v>
      </c>
      <c r="G31" s="41">
        <v>6589.189999999986</v>
      </c>
      <c r="H31" s="76">
        <v>6282.341999999996</v>
      </c>
      <c r="I31" s="81">
        <v>-4.6568394597817075</v>
      </c>
      <c r="J31" s="42">
        <v>0.95058706617765198</v>
      </c>
      <c r="K31" s="26"/>
      <c r="L31" s="64"/>
      <c r="N31" s="64"/>
      <c r="O31" s="96"/>
      <c r="P31" s="171"/>
      <c r="Q31" s="64"/>
      <c r="R31" s="210"/>
      <c r="S31" s="105"/>
      <c r="T31" s="104"/>
      <c r="U31" s="105"/>
      <c r="V31" s="104"/>
      <c r="W31" s="105"/>
      <c r="X31" s="104"/>
      <c r="Y31" s="106"/>
      <c r="Z31" s="46"/>
      <c r="AA31" s="46"/>
      <c r="AB31" s="46"/>
      <c r="AC31" s="46"/>
      <c r="AD31" s="46"/>
      <c r="AE31" s="46"/>
      <c r="AF31" s="46"/>
      <c r="AG31" s="46"/>
      <c r="AH31" s="46"/>
      <c r="AI31" s="46"/>
    </row>
    <row r="32" spans="1:38" s="47" customFormat="1" ht="12.75" x14ac:dyDescent="0.2">
      <c r="A32" s="114">
        <v>47001</v>
      </c>
      <c r="B32" s="20" t="s">
        <v>52</v>
      </c>
      <c r="C32" s="41">
        <v>11561.269999999995</v>
      </c>
      <c r="D32" s="79">
        <v>11283.221999999998</v>
      </c>
      <c r="E32" s="80">
        <v>-2.4049952989593493</v>
      </c>
      <c r="F32" s="42">
        <v>0.60611288910109284</v>
      </c>
      <c r="G32" s="41">
        <v>3832.5149999999985</v>
      </c>
      <c r="H32" s="76">
        <v>3986.7235000000001</v>
      </c>
      <c r="I32" s="81">
        <v>4.0236894049991037</v>
      </c>
      <c r="J32" s="42">
        <v>0.60323487570821566</v>
      </c>
      <c r="K32" s="26"/>
      <c r="L32" s="64"/>
      <c r="N32" s="64"/>
      <c r="O32" s="96"/>
      <c r="P32" s="171"/>
      <c r="Q32" s="64"/>
      <c r="R32" s="210"/>
      <c r="S32" s="105"/>
      <c r="T32" s="104"/>
      <c r="U32" s="105"/>
      <c r="V32" s="104"/>
      <c r="W32" s="105"/>
      <c r="X32" s="104"/>
      <c r="Y32" s="106"/>
      <c r="Z32" s="46"/>
      <c r="AA32" s="46"/>
      <c r="AB32" s="46"/>
      <c r="AC32" s="46"/>
      <c r="AD32" s="46"/>
      <c r="AE32" s="46"/>
      <c r="AF32" s="46"/>
      <c r="AG32" s="46"/>
      <c r="AH32" s="46"/>
      <c r="AI32" s="46"/>
    </row>
    <row r="33" spans="1:35" s="47" customFormat="1" ht="15" x14ac:dyDescent="0.25">
      <c r="A33" s="114">
        <v>70001</v>
      </c>
      <c r="B33" s="20" t="s">
        <v>53</v>
      </c>
      <c r="C33" s="41">
        <v>36590.527999999875</v>
      </c>
      <c r="D33" s="79">
        <v>37209.050499999961</v>
      </c>
      <c r="E33" s="80">
        <v>1.6903896549404323</v>
      </c>
      <c r="F33" s="42">
        <v>1.9987983130406763</v>
      </c>
      <c r="G33" s="41">
        <v>12708.059999999983</v>
      </c>
      <c r="H33" s="76">
        <v>14055.368000000004</v>
      </c>
      <c r="I33" s="81">
        <v>10.601995898666061</v>
      </c>
      <c r="J33" s="42">
        <v>2.1267309279194389</v>
      </c>
      <c r="K33" s="26"/>
      <c r="L33" s="64"/>
      <c r="N33" s="64"/>
      <c r="O33" s="96"/>
      <c r="P33" s="171"/>
      <c r="Q33" s="64"/>
      <c r="R33" s="210"/>
      <c r="S33" s="105"/>
      <c r="T33"/>
      <c r="U33" s="106"/>
      <c r="V33" s="104"/>
      <c r="W33" s="105"/>
      <c r="X33" s="104"/>
      <c r="Y33" s="106"/>
      <c r="Z33" s="46"/>
      <c r="AA33" s="46"/>
      <c r="AB33" s="46"/>
      <c r="AC33" s="46"/>
      <c r="AD33" s="46"/>
      <c r="AE33" s="46"/>
      <c r="AF33" s="46"/>
      <c r="AG33" s="46"/>
      <c r="AH33" s="46"/>
      <c r="AI33" s="46"/>
    </row>
    <row r="34" spans="1:35" s="47" customFormat="1" ht="15" x14ac:dyDescent="0.25">
      <c r="A34" s="114">
        <v>15001</v>
      </c>
      <c r="B34" s="20" t="s">
        <v>50</v>
      </c>
      <c r="C34" s="41">
        <v>44293.350999999959</v>
      </c>
      <c r="D34" s="79">
        <v>46293.403999999966</v>
      </c>
      <c r="E34" s="80">
        <v>4.515470053281831</v>
      </c>
      <c r="F34" s="42">
        <v>2.4867922340590365</v>
      </c>
      <c r="G34" s="41">
        <v>14129.72099999998</v>
      </c>
      <c r="H34" s="76">
        <v>16539.008999999976</v>
      </c>
      <c r="I34" s="81">
        <v>17.051207168209473</v>
      </c>
      <c r="J34" s="42">
        <v>2.5025329793882234</v>
      </c>
      <c r="K34" s="26"/>
      <c r="L34" s="64"/>
      <c r="N34" s="64"/>
      <c r="O34" s="96"/>
      <c r="P34" s="171"/>
      <c r="Q34" s="64"/>
      <c r="R34" s="210"/>
      <c r="S34" s="105"/>
      <c r="T34"/>
      <c r="U34" s="106"/>
      <c r="V34" s="104"/>
      <c r="W34" s="105"/>
      <c r="X34" s="104"/>
      <c r="Y34" s="106"/>
      <c r="Z34" s="46"/>
      <c r="AA34" s="46"/>
      <c r="AB34" s="46"/>
      <c r="AC34" s="46"/>
      <c r="AD34" s="46"/>
      <c r="AE34" s="46"/>
      <c r="AF34" s="46"/>
      <c r="AG34" s="46"/>
      <c r="AH34" s="46"/>
      <c r="AI34" s="46"/>
    </row>
    <row r="35" spans="1:35" s="47" customFormat="1" ht="15" x14ac:dyDescent="0.25">
      <c r="A35" s="114">
        <v>20001</v>
      </c>
      <c r="B35" s="20" t="s">
        <v>54</v>
      </c>
      <c r="C35" s="41">
        <v>19230.790999999997</v>
      </c>
      <c r="D35" s="79">
        <v>18721.527000000002</v>
      </c>
      <c r="E35" s="80">
        <v>-2.6481698022717666</v>
      </c>
      <c r="F35" s="42">
        <v>1.0056842645083222</v>
      </c>
      <c r="G35" s="41">
        <v>6839.1550000000025</v>
      </c>
      <c r="H35" s="76">
        <v>7034.027000000001</v>
      </c>
      <c r="I35" s="81">
        <v>2.8493578519568388</v>
      </c>
      <c r="J35" s="42">
        <v>1.0643252292448255</v>
      </c>
      <c r="K35" s="26"/>
      <c r="L35" s="64"/>
      <c r="N35" s="64"/>
      <c r="O35" s="96"/>
      <c r="P35" s="171"/>
      <c r="Q35" s="64"/>
      <c r="R35" s="210"/>
      <c r="S35" s="105"/>
      <c r="T35"/>
      <c r="U35" s="106"/>
      <c r="V35" s="104"/>
      <c r="W35" s="105"/>
      <c r="X35" s="104"/>
      <c r="Y35" s="106"/>
      <c r="Z35" s="46"/>
      <c r="AA35" s="46"/>
      <c r="AB35" s="46"/>
      <c r="AC35" s="46"/>
      <c r="AD35" s="46"/>
      <c r="AE35" s="46"/>
      <c r="AF35" s="46"/>
      <c r="AG35" s="46"/>
      <c r="AH35" s="46"/>
      <c r="AI35" s="46"/>
    </row>
    <row r="36" spans="1:35" s="47" customFormat="1" ht="12.75" x14ac:dyDescent="0.2">
      <c r="A36" s="114">
        <v>50001</v>
      </c>
      <c r="B36" s="20" t="s">
        <v>49</v>
      </c>
      <c r="C36" s="41">
        <v>22974.256999999998</v>
      </c>
      <c r="D36" s="79">
        <v>25141.746500000008</v>
      </c>
      <c r="E36" s="80">
        <v>9.4344269762456747</v>
      </c>
      <c r="F36" s="42">
        <v>1.3505660535760351</v>
      </c>
      <c r="G36" s="41">
        <v>7770.5300000000061</v>
      </c>
      <c r="H36" s="76">
        <v>9202.5040000000026</v>
      </c>
      <c r="I36" s="81">
        <v>18.428266797760202</v>
      </c>
      <c r="J36" s="42">
        <v>1.3924395199828528</v>
      </c>
      <c r="K36" s="26"/>
      <c r="L36" s="64"/>
      <c r="N36" s="64"/>
      <c r="O36" s="96"/>
      <c r="P36" s="171"/>
      <c r="Q36" s="64"/>
      <c r="R36" s="210"/>
      <c r="S36" s="105"/>
      <c r="T36" s="104"/>
      <c r="U36" s="106"/>
      <c r="V36" s="104"/>
      <c r="W36" s="105"/>
      <c r="X36" s="104"/>
      <c r="Y36" s="106"/>
      <c r="Z36" s="46"/>
      <c r="AA36" s="46"/>
      <c r="AB36" s="46"/>
      <c r="AC36" s="46"/>
      <c r="AD36" s="46"/>
      <c r="AE36" s="46"/>
      <c r="AF36" s="46"/>
      <c r="AG36" s="46"/>
      <c r="AH36" s="46"/>
      <c r="AI36" s="46"/>
    </row>
    <row r="37" spans="1:35" s="47" customFormat="1" ht="15" x14ac:dyDescent="0.25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N37" s="64"/>
      <c r="O37" s="69"/>
      <c r="P37" s="64"/>
      <c r="Q37" s="64"/>
      <c r="R37"/>
      <c r="S37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</row>
    <row r="38" spans="1:35" s="47" customFormat="1" ht="15" x14ac:dyDescent="0.25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N38" s="64"/>
      <c r="O38" s="64"/>
      <c r="P38" s="64"/>
      <c r="Q38" s="64"/>
      <c r="R38"/>
      <c r="S38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</row>
    <row r="39" spans="1:35" s="47" customFormat="1" ht="15" x14ac:dyDescent="0.25">
      <c r="A39" s="86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N39" s="64"/>
      <c r="O39" s="69"/>
      <c r="P39" s="64"/>
      <c r="Q39" s="64"/>
      <c r="R39"/>
      <c r="S39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</row>
    <row r="40" spans="1:35" s="47" customFormat="1" ht="12.75" x14ac:dyDescent="0.2">
      <c r="A40" s="86"/>
      <c r="B40" s="46"/>
      <c r="C40" s="240" t="s">
        <v>31</v>
      </c>
      <c r="D40" s="240"/>
      <c r="E40" s="240"/>
      <c r="F40" s="240"/>
      <c r="G40" s="240"/>
      <c r="H40" s="240"/>
      <c r="I40" s="240"/>
      <c r="J40" s="240"/>
      <c r="K40" s="26"/>
      <c r="L40" s="64"/>
      <c r="N40" s="64"/>
      <c r="O40" s="64"/>
      <c r="P40" s="64"/>
      <c r="Q40" s="64"/>
      <c r="R40" s="64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</row>
    <row r="41" spans="1:35" s="47" customFormat="1" x14ac:dyDescent="0.25">
      <c r="A41" s="86"/>
      <c r="B41" s="46"/>
      <c r="C41" s="240" t="s">
        <v>357</v>
      </c>
      <c r="D41" s="240"/>
      <c r="E41" s="240"/>
      <c r="F41" s="240"/>
      <c r="G41" s="240"/>
      <c r="H41" s="240"/>
      <c r="I41" s="240"/>
      <c r="J41" s="240"/>
      <c r="K41" s="26"/>
      <c r="L41" s="64"/>
      <c r="N41" s="64"/>
      <c r="O41" s="69"/>
      <c r="P41" s="64"/>
      <c r="Q41" s="64"/>
      <c r="R41" s="64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</row>
    <row r="42" spans="1:35" s="47" customFormat="1" ht="12.75" x14ac:dyDescent="0.2">
      <c r="A42" s="86"/>
      <c r="C42" s="58"/>
      <c r="D42" s="58"/>
      <c r="E42" s="58"/>
      <c r="F42" s="58"/>
      <c r="G42" s="58"/>
      <c r="H42" s="58"/>
      <c r="I42" s="74"/>
      <c r="J42" s="49"/>
      <c r="K42" s="26"/>
      <c r="L42" s="64"/>
      <c r="N42" s="64"/>
      <c r="O42" s="64"/>
      <c r="P42" s="64"/>
      <c r="Q42" s="64"/>
      <c r="R42" s="64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</row>
    <row r="43" spans="1:35" s="47" customFormat="1" ht="12.75" x14ac:dyDescent="0.2">
      <c r="A43" s="86"/>
      <c r="B43" s="46"/>
      <c r="C43" s="58"/>
      <c r="D43" s="58"/>
      <c r="E43" s="193" t="s">
        <v>136</v>
      </c>
      <c r="F43" s="208">
        <v>32.762879777837014</v>
      </c>
      <c r="G43" s="58"/>
      <c r="H43" s="58"/>
      <c r="I43" s="74"/>
      <c r="J43" s="49"/>
      <c r="K43" s="26"/>
      <c r="L43" s="64"/>
      <c r="N43" s="64"/>
      <c r="O43" s="64"/>
      <c r="P43" s="64"/>
      <c r="Q43" s="64"/>
      <c r="R43" s="64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</row>
    <row r="44" spans="1:35" s="47" customFormat="1" ht="12.75" x14ac:dyDescent="0.2">
      <c r="A44" s="86"/>
      <c r="B44" s="46"/>
      <c r="C44" s="58"/>
      <c r="D44" s="58"/>
      <c r="E44" s="193" t="s">
        <v>141</v>
      </c>
      <c r="F44" s="208">
        <v>18.346436717233868</v>
      </c>
      <c r="G44" s="58"/>
      <c r="H44" s="58"/>
      <c r="I44" s="74"/>
      <c r="J44" s="49"/>
      <c r="K44" s="26"/>
      <c r="L44" s="64"/>
      <c r="N44" s="64"/>
      <c r="O44" s="64"/>
      <c r="P44" s="64"/>
      <c r="Q44" s="64"/>
      <c r="R44" s="64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</row>
    <row r="45" spans="1:35" s="47" customFormat="1" ht="12.75" x14ac:dyDescent="0.2">
      <c r="A45" s="86"/>
      <c r="C45" s="58"/>
      <c r="D45" s="58"/>
      <c r="E45" s="193" t="s">
        <v>135</v>
      </c>
      <c r="F45" s="208">
        <v>7.7039400692409776</v>
      </c>
      <c r="G45" s="58"/>
      <c r="H45" s="58"/>
      <c r="I45" s="74"/>
      <c r="J45" s="49"/>
      <c r="K45" s="26"/>
      <c r="L45" s="64"/>
      <c r="N45" s="64"/>
      <c r="O45" s="64"/>
      <c r="P45" s="64"/>
      <c r="Q45" s="64"/>
      <c r="R45" s="64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</row>
    <row r="46" spans="1:35" s="47" customFormat="1" x14ac:dyDescent="0.25">
      <c r="A46" s="86"/>
      <c r="C46" s="58"/>
      <c r="D46" s="58"/>
      <c r="E46" s="193" t="s">
        <v>137</v>
      </c>
      <c r="F46" s="208">
        <v>6.6270216389093139</v>
      </c>
      <c r="G46" s="58"/>
      <c r="H46" s="58"/>
      <c r="I46" s="74"/>
      <c r="J46" s="49"/>
      <c r="K46" s="26"/>
      <c r="L46" s="64"/>
      <c r="N46" s="64"/>
      <c r="O46" s="64"/>
      <c r="P46" s="64"/>
      <c r="Q46" s="64"/>
      <c r="R46" s="64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</row>
    <row r="47" spans="1:35" s="47" customFormat="1" x14ac:dyDescent="0.25">
      <c r="A47" s="86"/>
      <c r="B47" s="20"/>
      <c r="C47" s="58"/>
      <c r="D47" s="58"/>
      <c r="E47" s="193" t="s">
        <v>138</v>
      </c>
      <c r="F47" s="208">
        <v>7.9795216772363249</v>
      </c>
      <c r="G47" s="58"/>
      <c r="H47" s="58"/>
      <c r="I47" s="74"/>
      <c r="J47" s="49"/>
      <c r="K47" s="26"/>
      <c r="L47" s="64"/>
      <c r="N47" s="64"/>
      <c r="O47" s="64"/>
      <c r="P47" s="64"/>
      <c r="Q47" s="64"/>
      <c r="R47" s="64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</row>
    <row r="48" spans="1:35" s="47" customFormat="1" x14ac:dyDescent="0.25">
      <c r="A48" s="86"/>
      <c r="B48" s="20"/>
      <c r="C48" s="58"/>
      <c r="D48" s="58"/>
      <c r="E48" s="193" t="s">
        <v>48</v>
      </c>
      <c r="F48" s="208">
        <v>4.2150913076026892</v>
      </c>
      <c r="G48" s="58"/>
      <c r="H48" s="58"/>
      <c r="I48" s="74"/>
      <c r="J48" s="49"/>
      <c r="K48" s="26"/>
      <c r="L48" s="64"/>
      <c r="N48" s="64"/>
      <c r="O48" s="64"/>
      <c r="P48" s="64"/>
      <c r="Q48" s="64"/>
      <c r="R48" s="64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</row>
    <row r="49" spans="1:35" s="47" customFormat="1" x14ac:dyDescent="0.25">
      <c r="A49" s="86"/>
      <c r="B49" s="20"/>
      <c r="C49" s="58"/>
      <c r="D49" s="58"/>
      <c r="E49" s="193" t="s">
        <v>139</v>
      </c>
      <c r="F49" s="208">
        <v>3.5779180104777946</v>
      </c>
      <c r="G49" s="58"/>
      <c r="H49" s="58"/>
      <c r="I49" s="74"/>
      <c r="J49" s="49"/>
      <c r="K49" s="26"/>
      <c r="L49" s="64"/>
      <c r="N49" s="64"/>
      <c r="O49" s="64"/>
      <c r="P49" s="64"/>
      <c r="Q49" s="64"/>
      <c r="R49" s="64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</row>
    <row r="50" spans="1:35" s="47" customFormat="1" x14ac:dyDescent="0.25">
      <c r="A50" s="86"/>
      <c r="B50" s="20"/>
      <c r="C50" s="58"/>
      <c r="D50" s="58"/>
      <c r="E50" s="193" t="s">
        <v>50</v>
      </c>
      <c r="F50" s="208">
        <v>2.4867922340590365</v>
      </c>
      <c r="G50" s="58"/>
      <c r="H50" s="58"/>
      <c r="I50" s="74"/>
      <c r="J50" s="49"/>
      <c r="K50" s="26"/>
      <c r="L50" s="64"/>
      <c r="N50" s="64"/>
      <c r="O50" s="64"/>
      <c r="P50" s="64"/>
      <c r="Q50" s="64"/>
      <c r="R50" s="64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</row>
    <row r="51" spans="1:35" s="47" customFormat="1" x14ac:dyDescent="0.25">
      <c r="A51" s="86"/>
      <c r="B51" s="20"/>
      <c r="C51" s="58"/>
      <c r="D51" s="58"/>
      <c r="E51" s="193" t="s">
        <v>144</v>
      </c>
      <c r="F51" s="208">
        <v>2.389742153063152</v>
      </c>
      <c r="G51" s="58"/>
      <c r="H51" s="58"/>
      <c r="I51" s="74"/>
      <c r="J51" s="49"/>
      <c r="K51" s="26"/>
      <c r="L51" s="64"/>
      <c r="N51" s="64"/>
      <c r="O51" s="64"/>
      <c r="P51" s="64"/>
      <c r="Q51" s="64"/>
      <c r="R51" s="64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</row>
    <row r="52" spans="1:35" s="47" customFormat="1" x14ac:dyDescent="0.25">
      <c r="A52" s="86"/>
      <c r="B52" s="20"/>
      <c r="C52" s="58"/>
      <c r="D52" s="58"/>
      <c r="E52" s="193" t="s">
        <v>53</v>
      </c>
      <c r="F52" s="208">
        <v>1.9987983130406763</v>
      </c>
      <c r="G52" s="58"/>
      <c r="H52" s="58"/>
      <c r="I52" s="74"/>
      <c r="J52" s="49"/>
      <c r="K52" s="26"/>
      <c r="L52" s="64"/>
      <c r="N52" s="64"/>
      <c r="O52" s="64"/>
      <c r="P52" s="64"/>
      <c r="Q52" s="64"/>
      <c r="R52" s="64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</row>
    <row r="53" spans="1:35" s="47" customFormat="1" x14ac:dyDescent="0.25">
      <c r="A53" s="86"/>
      <c r="B53" s="50"/>
      <c r="C53" s="20"/>
      <c r="D53" s="20"/>
      <c r="E53" s="193" t="s">
        <v>134</v>
      </c>
      <c r="F53" s="208">
        <v>1.6063483140035517</v>
      </c>
      <c r="G53" s="20"/>
      <c r="H53" s="20"/>
      <c r="I53" s="74"/>
      <c r="J53" s="49"/>
      <c r="K53" s="26"/>
      <c r="L53" s="64"/>
      <c r="N53" s="64"/>
      <c r="O53" s="64"/>
      <c r="P53" s="64"/>
      <c r="Q53" s="64"/>
      <c r="R53" s="64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</row>
    <row r="54" spans="1:35" s="47" customFormat="1" x14ac:dyDescent="0.25">
      <c r="A54" s="86"/>
      <c r="B54" s="20"/>
      <c r="C54" s="20"/>
      <c r="D54" s="20"/>
      <c r="E54" s="193" t="s">
        <v>51</v>
      </c>
      <c r="F54" s="208">
        <v>1.7542798709547724</v>
      </c>
      <c r="G54" s="20"/>
      <c r="H54" s="20"/>
      <c r="I54" s="74"/>
      <c r="J54" s="49"/>
      <c r="K54" s="26"/>
      <c r="L54" s="64"/>
      <c r="N54" s="64"/>
      <c r="O54" s="64"/>
      <c r="P54" s="64"/>
      <c r="Q54" s="64"/>
      <c r="R54" s="64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</row>
    <row r="55" spans="1:35" s="47" customFormat="1" x14ac:dyDescent="0.25">
      <c r="A55" s="86"/>
      <c r="B55" s="20"/>
      <c r="C55" s="20"/>
      <c r="D55" s="20"/>
      <c r="E55" s="193" t="s">
        <v>143</v>
      </c>
      <c r="F55" s="208">
        <v>1.4641896519790802</v>
      </c>
      <c r="G55" s="20"/>
      <c r="H55" s="20"/>
      <c r="I55" s="74"/>
      <c r="J55" s="49"/>
      <c r="K55" s="26"/>
      <c r="L55" s="64"/>
      <c r="N55" s="64"/>
      <c r="O55" s="64"/>
      <c r="P55" s="64"/>
      <c r="Q55" s="64"/>
      <c r="R55" s="64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</row>
    <row r="56" spans="1:35" s="47" customFormat="1" x14ac:dyDescent="0.25">
      <c r="A56" s="86"/>
      <c r="C56" s="20"/>
      <c r="D56" s="20"/>
      <c r="E56" s="193" t="s">
        <v>49</v>
      </c>
      <c r="F56" s="208">
        <v>1.3505660535760351</v>
      </c>
      <c r="G56" s="20"/>
      <c r="H56" s="20"/>
      <c r="I56" s="20"/>
      <c r="J56" s="20"/>
      <c r="K56" s="26"/>
      <c r="L56" s="64"/>
      <c r="N56" s="64"/>
      <c r="O56" s="64"/>
      <c r="P56" s="64"/>
      <c r="Q56" s="64"/>
      <c r="R56" s="64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</row>
    <row r="57" spans="1:35" s="47" customFormat="1" x14ac:dyDescent="0.25">
      <c r="A57" s="86"/>
      <c r="B57" s="20"/>
      <c r="C57" s="20"/>
      <c r="D57" s="20"/>
      <c r="E57" s="193" t="s">
        <v>54</v>
      </c>
      <c r="F57" s="208">
        <v>1.0056842645083222</v>
      </c>
      <c r="G57" s="20"/>
      <c r="H57" s="20"/>
      <c r="I57" s="20"/>
      <c r="J57" s="20"/>
      <c r="K57" s="26"/>
      <c r="L57" s="64"/>
      <c r="N57" s="64"/>
      <c r="O57" s="64"/>
      <c r="P57" s="64"/>
      <c r="Q57" s="64"/>
      <c r="R57" s="64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</row>
    <row r="58" spans="1:35" s="47" customFormat="1" x14ac:dyDescent="0.25">
      <c r="A58" s="86"/>
      <c r="B58" s="20"/>
      <c r="C58" s="20"/>
      <c r="D58" s="20"/>
      <c r="E58" s="193" t="s">
        <v>55</v>
      </c>
      <c r="F58" s="208">
        <v>0.93359217816110351</v>
      </c>
      <c r="G58" s="20"/>
      <c r="H58" s="20"/>
      <c r="I58" s="20"/>
      <c r="J58" s="20"/>
      <c r="K58" s="26"/>
      <c r="L58" s="64"/>
      <c r="N58" s="64"/>
      <c r="O58" s="64"/>
      <c r="P58" s="64"/>
      <c r="Q58" s="64"/>
      <c r="R58" s="64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</row>
    <row r="59" spans="1:35" s="47" customFormat="1" x14ac:dyDescent="0.25">
      <c r="A59" s="86"/>
      <c r="B59" s="20"/>
      <c r="C59" s="20"/>
      <c r="D59" s="20"/>
      <c r="E59" s="193" t="s">
        <v>145</v>
      </c>
      <c r="F59" s="208">
        <v>0.97876495872739089</v>
      </c>
      <c r="G59" s="20"/>
      <c r="H59" s="20"/>
      <c r="I59" s="20"/>
      <c r="J59" s="20"/>
      <c r="K59" s="26"/>
      <c r="L59" s="64"/>
      <c r="N59" s="64"/>
      <c r="O59" s="64"/>
      <c r="P59" s="64"/>
      <c r="Q59" s="64"/>
      <c r="R59" s="64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</row>
    <row r="60" spans="1:35" s="47" customFormat="1" x14ac:dyDescent="0.25">
      <c r="A60" s="86"/>
      <c r="B60" s="20"/>
      <c r="C60" s="20"/>
      <c r="D60" s="20"/>
      <c r="E60" s="193" t="s">
        <v>56</v>
      </c>
      <c r="F60" s="208">
        <v>0.74330668660402377</v>
      </c>
      <c r="G60" s="20"/>
      <c r="H60" s="20"/>
      <c r="I60" s="20"/>
      <c r="J60" s="20"/>
      <c r="K60" s="26"/>
      <c r="L60" s="64"/>
      <c r="N60" s="64"/>
      <c r="O60" s="64"/>
      <c r="P60" s="64"/>
      <c r="Q60" s="64"/>
      <c r="R60" s="64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</row>
    <row r="61" spans="1:35" s="47" customFormat="1" x14ac:dyDescent="0.25">
      <c r="A61" s="86"/>
      <c r="B61" s="20"/>
      <c r="C61" s="20"/>
      <c r="D61" s="20"/>
      <c r="E61" s="193" t="s">
        <v>140</v>
      </c>
      <c r="F61" s="208">
        <v>0.69534855973901477</v>
      </c>
      <c r="G61" s="20"/>
      <c r="H61" s="20"/>
      <c r="I61" s="20"/>
      <c r="J61" s="20"/>
      <c r="K61" s="26"/>
      <c r="L61" s="64"/>
      <c r="N61" s="64"/>
      <c r="O61" s="64"/>
      <c r="P61" s="64"/>
      <c r="Q61" s="64"/>
      <c r="R61" s="6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</row>
    <row r="62" spans="1:35" s="47" customFormat="1" x14ac:dyDescent="0.25">
      <c r="A62" s="86"/>
      <c r="B62" s="20"/>
      <c r="C62" s="20"/>
      <c r="D62" s="20"/>
      <c r="E62" s="193" t="s">
        <v>142</v>
      </c>
      <c r="F62" s="208">
        <v>0.7736646739447478</v>
      </c>
      <c r="G62" s="20"/>
      <c r="H62" s="20"/>
      <c r="I62" s="20"/>
      <c r="J62" s="20"/>
      <c r="K62" s="26"/>
      <c r="L62" s="64"/>
      <c r="N62" s="64"/>
      <c r="O62" s="64"/>
      <c r="P62" s="64"/>
      <c r="Q62" s="64"/>
      <c r="R62" s="64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</row>
    <row r="63" spans="1:35" s="47" customFormat="1" x14ac:dyDescent="0.25">
      <c r="A63" s="86"/>
      <c r="B63" s="20"/>
      <c r="C63" s="20"/>
      <c r="D63" s="20"/>
      <c r="E63" s="193" t="s">
        <v>52</v>
      </c>
      <c r="F63" s="208">
        <v>0.60611288910109284</v>
      </c>
      <c r="G63" s="20"/>
      <c r="H63" s="20"/>
      <c r="I63" s="20"/>
      <c r="J63" s="20"/>
      <c r="K63" s="26"/>
      <c r="L63" s="64"/>
      <c r="N63" s="64"/>
      <c r="O63" s="64"/>
      <c r="P63" s="64"/>
      <c r="Q63" s="64"/>
      <c r="R63" s="64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</row>
    <row r="64" spans="1:35" s="47" customFormat="1" x14ac:dyDescent="0.25">
      <c r="A64" s="86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N64" s="64"/>
      <c r="O64" s="64"/>
      <c r="P64" s="64"/>
      <c r="Q64" s="64"/>
      <c r="R64" s="64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</row>
    <row r="65" spans="1:35" s="47" customFormat="1" x14ac:dyDescent="0.25">
      <c r="A65" s="86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N65" s="64"/>
      <c r="O65" s="64"/>
      <c r="P65" s="64"/>
      <c r="Q65" s="64"/>
      <c r="R65" s="64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</row>
    <row r="66" spans="1:35" s="47" customFormat="1" x14ac:dyDescent="0.25">
      <c r="A66" s="86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N66" s="64"/>
      <c r="O66" s="64"/>
      <c r="P66" s="64"/>
      <c r="Q66" s="64"/>
      <c r="R66" s="64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</row>
    <row r="67" spans="1:35" s="47" customFormat="1" x14ac:dyDescent="0.25">
      <c r="A67" s="86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N67" s="64"/>
      <c r="O67" s="64"/>
      <c r="P67" s="64"/>
      <c r="Q67" s="64"/>
      <c r="R67" s="64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</row>
    <row r="68" spans="1:35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N68" s="64"/>
      <c r="O68" s="64"/>
      <c r="P68" s="64"/>
      <c r="Q68" s="64"/>
      <c r="R68" s="64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</row>
    <row r="69" spans="1:35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N69" s="64"/>
      <c r="O69" s="64"/>
      <c r="P69" s="64"/>
      <c r="Q69" s="64"/>
      <c r="R69" s="64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</row>
    <row r="70" spans="1:35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N70" s="64"/>
      <c r="O70" s="64"/>
      <c r="P70" s="64"/>
      <c r="Q70" s="64"/>
      <c r="R70" s="64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</row>
    <row r="71" spans="1:35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N71" s="64"/>
      <c r="O71" s="64"/>
      <c r="P71" s="64"/>
      <c r="Q71" s="64"/>
      <c r="R71" s="64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</row>
    <row r="72" spans="1:35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N72" s="64"/>
      <c r="O72" s="64"/>
      <c r="P72" s="64"/>
      <c r="Q72" s="64"/>
      <c r="R72" s="64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</row>
    <row r="73" spans="1:35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N73" s="64"/>
      <c r="O73" s="64"/>
      <c r="P73" s="64"/>
      <c r="Q73" s="64"/>
      <c r="R73" s="64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</row>
    <row r="74" spans="1:35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N74" s="64"/>
      <c r="O74" s="64"/>
      <c r="P74" s="64"/>
      <c r="Q74" s="64"/>
      <c r="R74" s="64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</row>
    <row r="75" spans="1:35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N75" s="64"/>
      <c r="O75" s="64"/>
      <c r="P75" s="64"/>
      <c r="Q75" s="64"/>
      <c r="R75" s="64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</row>
    <row r="76" spans="1:35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N76" s="64"/>
      <c r="O76" s="64"/>
      <c r="P76" s="64"/>
      <c r="Q76" s="64"/>
      <c r="R76" s="64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</row>
    <row r="77" spans="1:35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N77" s="64"/>
      <c r="O77" s="64"/>
      <c r="P77" s="64"/>
      <c r="Q77" s="64"/>
      <c r="R77" s="64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</row>
    <row r="78" spans="1:35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N78" s="64"/>
      <c r="O78" s="64"/>
      <c r="P78" s="64"/>
      <c r="Q78" s="64"/>
      <c r="R78" s="64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</row>
    <row r="79" spans="1:35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N79" s="64"/>
      <c r="O79" s="64"/>
      <c r="P79" s="64"/>
      <c r="Q79" s="64"/>
      <c r="R79" s="64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</row>
    <row r="80" spans="1:35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N80" s="64"/>
      <c r="O80" s="64"/>
      <c r="P80" s="64"/>
      <c r="Q80" s="64"/>
      <c r="R80" s="64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</row>
    <row r="81" spans="1:35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N81" s="64"/>
      <c r="O81" s="64"/>
      <c r="P81" s="64"/>
      <c r="Q81" s="64"/>
      <c r="R81" s="64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</row>
    <row r="82" spans="1:35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N82" s="64"/>
      <c r="O82" s="64"/>
      <c r="P82" s="64"/>
      <c r="Q82" s="64"/>
      <c r="R82" s="64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</row>
    <row r="83" spans="1:35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N83" s="64"/>
      <c r="O83" s="64"/>
      <c r="P83" s="64"/>
      <c r="Q83" s="64"/>
      <c r="R83" s="64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</row>
    <row r="84" spans="1:35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N84" s="64"/>
      <c r="O84" s="64"/>
      <c r="P84" s="64"/>
      <c r="Q84" s="64"/>
      <c r="R84" s="64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</row>
    <row r="85" spans="1:35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N85" s="64"/>
      <c r="O85" s="64"/>
      <c r="P85" s="64"/>
      <c r="Q85" s="64"/>
      <c r="R85" s="64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</row>
    <row r="86" spans="1:35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N86" s="64"/>
      <c r="O86" s="64"/>
      <c r="P86" s="64"/>
      <c r="Q86" s="64"/>
      <c r="R86" s="64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</row>
    <row r="87" spans="1:35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N87" s="64"/>
      <c r="O87" s="64"/>
      <c r="P87" s="64"/>
      <c r="Q87" s="64"/>
      <c r="R87" s="64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</row>
    <row r="88" spans="1:35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N88" s="64"/>
      <c r="O88" s="64"/>
      <c r="P88" s="64"/>
      <c r="Q88" s="64"/>
      <c r="R88" s="64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</row>
    <row r="89" spans="1:35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N89" s="64"/>
      <c r="O89" s="64"/>
      <c r="P89" s="64"/>
      <c r="Q89" s="64"/>
      <c r="R89" s="64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</row>
    <row r="90" spans="1:35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N90" s="64"/>
      <c r="O90" s="64"/>
      <c r="P90" s="64"/>
      <c r="Q90" s="64"/>
      <c r="R90" s="64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</row>
    <row r="91" spans="1:35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N91" s="64"/>
      <c r="O91" s="64"/>
      <c r="P91" s="64"/>
      <c r="Q91" s="64"/>
      <c r="R91" s="64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</row>
    <row r="92" spans="1:35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N92" s="64"/>
      <c r="O92" s="64"/>
      <c r="P92" s="64"/>
      <c r="Q92" s="64"/>
      <c r="R92" s="64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</row>
    <row r="93" spans="1:35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N93" s="64"/>
      <c r="O93" s="64"/>
      <c r="P93" s="64"/>
      <c r="Q93" s="64"/>
      <c r="R93" s="64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</row>
    <row r="94" spans="1:35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N94" s="64"/>
      <c r="O94" s="64"/>
      <c r="P94" s="64"/>
      <c r="Q94" s="64"/>
      <c r="R94" s="64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</row>
    <row r="95" spans="1:35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N95" s="64"/>
      <c r="O95" s="64"/>
      <c r="P95" s="64"/>
      <c r="Q95" s="64"/>
      <c r="R95" s="64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</row>
    <row r="96" spans="1:35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N96" s="64"/>
      <c r="O96" s="64"/>
      <c r="P96" s="64"/>
      <c r="Q96" s="64"/>
      <c r="R96" s="64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</row>
    <row r="97" spans="1:35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N97" s="64"/>
      <c r="O97" s="64"/>
      <c r="P97" s="64"/>
      <c r="Q97" s="64"/>
      <c r="R97" s="64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</row>
    <row r="98" spans="1:35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N98" s="64"/>
      <c r="O98" s="64"/>
      <c r="P98" s="64"/>
      <c r="Q98" s="64"/>
      <c r="R98" s="64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</row>
    <row r="99" spans="1:35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N99" s="64"/>
      <c r="O99" s="64"/>
      <c r="P99" s="64"/>
      <c r="Q99" s="64"/>
      <c r="R99" s="64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</row>
    <row r="100" spans="1:35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N100" s="64"/>
      <c r="O100" s="64"/>
      <c r="P100" s="64"/>
      <c r="Q100" s="64"/>
      <c r="R100" s="64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</row>
    <row r="101" spans="1:35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N101" s="64"/>
      <c r="O101" s="64"/>
      <c r="P101" s="64"/>
      <c r="Q101" s="64"/>
      <c r="R101" s="64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</row>
    <row r="102" spans="1:35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N102" s="64"/>
      <c r="O102" s="64"/>
      <c r="P102" s="64"/>
      <c r="Q102" s="64"/>
      <c r="R102" s="64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</row>
    <row r="103" spans="1:35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N103" s="64"/>
      <c r="O103" s="64"/>
      <c r="P103" s="64"/>
      <c r="Q103" s="64"/>
      <c r="R103" s="64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</row>
    <row r="104" spans="1:35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N104" s="64"/>
      <c r="O104" s="64"/>
      <c r="P104" s="64"/>
      <c r="Q104" s="64"/>
      <c r="R104" s="64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</row>
    <row r="105" spans="1:35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N105" s="64"/>
      <c r="O105" s="64"/>
      <c r="P105" s="64"/>
      <c r="Q105" s="64"/>
      <c r="R105" s="64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</row>
    <row r="106" spans="1:35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N106" s="64"/>
      <c r="O106" s="64"/>
      <c r="P106" s="64"/>
      <c r="Q106" s="64"/>
      <c r="R106" s="64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</row>
    <row r="107" spans="1:35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N107" s="64"/>
      <c r="O107" s="64"/>
      <c r="P107" s="64"/>
      <c r="Q107" s="64"/>
      <c r="R107" s="64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</row>
    <row r="108" spans="1:35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N108" s="64"/>
      <c r="O108" s="64"/>
      <c r="P108" s="64"/>
      <c r="Q108" s="64"/>
      <c r="R108" s="64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</row>
    <row r="109" spans="1:35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N109" s="64"/>
      <c r="O109" s="64"/>
      <c r="P109" s="64"/>
      <c r="Q109" s="64"/>
      <c r="R109" s="64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</row>
    <row r="110" spans="1:35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N110" s="64"/>
      <c r="O110" s="64"/>
      <c r="P110" s="64"/>
      <c r="Q110" s="64"/>
      <c r="R110" s="64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</row>
    <row r="111" spans="1:35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N111" s="64"/>
      <c r="O111" s="64"/>
      <c r="P111" s="64"/>
      <c r="Q111" s="64"/>
      <c r="R111" s="64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</row>
    <row r="112" spans="1:35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N112" s="64"/>
      <c r="O112" s="64"/>
      <c r="P112" s="64"/>
      <c r="Q112" s="64"/>
      <c r="R112" s="64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</row>
    <row r="113" spans="1:35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N113" s="64"/>
      <c r="O113" s="64"/>
      <c r="P113" s="64"/>
      <c r="Q113" s="64"/>
      <c r="R113" s="64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</row>
    <row r="114" spans="1:35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N114" s="64"/>
      <c r="O114" s="64"/>
      <c r="P114" s="64"/>
      <c r="Q114" s="64"/>
      <c r="R114" s="64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</row>
    <row r="115" spans="1:35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N115" s="64"/>
      <c r="O115" s="64"/>
      <c r="P115" s="64"/>
      <c r="Q115" s="64"/>
      <c r="R115" s="64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</row>
    <row r="116" spans="1:35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N116" s="64"/>
      <c r="O116" s="64"/>
      <c r="P116" s="64"/>
      <c r="Q116" s="64"/>
      <c r="R116" s="64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</row>
    <row r="117" spans="1:35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N117" s="64"/>
      <c r="O117" s="64"/>
      <c r="P117" s="64"/>
      <c r="Q117" s="64"/>
      <c r="R117" s="64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</row>
    <row r="118" spans="1:35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N118" s="64"/>
      <c r="O118" s="64"/>
      <c r="P118" s="64"/>
      <c r="Q118" s="64"/>
      <c r="R118" s="64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</row>
    <row r="119" spans="1:35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N119" s="64"/>
      <c r="O119" s="64"/>
      <c r="P119" s="64"/>
      <c r="Q119" s="64"/>
      <c r="R119" s="64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</row>
    <row r="120" spans="1:35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N120" s="64"/>
      <c r="O120" s="64"/>
      <c r="P120" s="64"/>
      <c r="Q120" s="64"/>
      <c r="R120" s="64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</row>
    <row r="121" spans="1:35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N121" s="64"/>
      <c r="O121" s="64"/>
      <c r="P121" s="64"/>
      <c r="Q121" s="64"/>
      <c r="R121" s="64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</row>
    <row r="122" spans="1:35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N122" s="64"/>
      <c r="O122" s="64"/>
      <c r="P122" s="64"/>
      <c r="Q122" s="64"/>
      <c r="R122" s="64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</row>
    <row r="123" spans="1:35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N123" s="64"/>
      <c r="O123" s="64"/>
      <c r="P123" s="64"/>
      <c r="Q123" s="64"/>
      <c r="R123" s="64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</row>
    <row r="124" spans="1:35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N124" s="64"/>
      <c r="O124" s="64"/>
      <c r="P124" s="64"/>
      <c r="Q124" s="64"/>
      <c r="R124" s="64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</row>
    <row r="125" spans="1:35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N125" s="64"/>
      <c r="O125" s="64"/>
      <c r="P125" s="64"/>
      <c r="Q125" s="64"/>
      <c r="R125" s="64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</row>
    <row r="126" spans="1:35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N126" s="64"/>
      <c r="O126" s="64"/>
      <c r="P126" s="64"/>
      <c r="Q126" s="64"/>
      <c r="R126" s="64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</row>
    <row r="127" spans="1:35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N127" s="64"/>
      <c r="O127" s="64"/>
      <c r="P127" s="64"/>
      <c r="Q127" s="64"/>
      <c r="R127" s="64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</row>
    <row r="128" spans="1:35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N128" s="64"/>
      <c r="O128" s="64"/>
      <c r="P128" s="64"/>
      <c r="Q128" s="64"/>
      <c r="R128" s="64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</row>
    <row r="129" spans="1:35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N129" s="64"/>
      <c r="O129" s="64"/>
      <c r="P129" s="64"/>
      <c r="Q129" s="64"/>
      <c r="R129" s="64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</row>
    <row r="130" spans="1:35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N130" s="64"/>
      <c r="O130" s="64"/>
      <c r="P130" s="64"/>
      <c r="Q130" s="64"/>
      <c r="R130" s="64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</row>
    <row r="131" spans="1:35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N131" s="64"/>
      <c r="O131" s="64"/>
      <c r="P131" s="64"/>
      <c r="Q131" s="64"/>
      <c r="R131" s="64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</row>
    <row r="132" spans="1:35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N132" s="64"/>
      <c r="O132" s="64"/>
      <c r="P132" s="64"/>
      <c r="Q132" s="64"/>
      <c r="R132" s="64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</row>
    <row r="133" spans="1:35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N133" s="64"/>
      <c r="O133" s="64"/>
      <c r="P133" s="64"/>
      <c r="Q133" s="64"/>
      <c r="R133" s="64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</row>
    <row r="134" spans="1:35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N134" s="64"/>
      <c r="O134" s="64"/>
      <c r="P134" s="64"/>
      <c r="Q134" s="64"/>
      <c r="R134" s="64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</row>
    <row r="135" spans="1:35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N135" s="64"/>
      <c r="O135" s="64"/>
      <c r="P135" s="64"/>
      <c r="Q135" s="64"/>
      <c r="R135" s="64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</row>
    <row r="136" spans="1:35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N136" s="64"/>
      <c r="O136" s="64"/>
      <c r="P136" s="64"/>
      <c r="Q136" s="64"/>
      <c r="R136" s="64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</row>
    <row r="137" spans="1:35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N137" s="64"/>
      <c r="O137" s="64"/>
      <c r="P137" s="64"/>
      <c r="Q137" s="64"/>
      <c r="R137" s="64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</row>
    <row r="138" spans="1:35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N138" s="64"/>
      <c r="O138" s="64"/>
      <c r="P138" s="64"/>
      <c r="Q138" s="64"/>
      <c r="R138" s="64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</row>
    <row r="139" spans="1:35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N139" s="64"/>
      <c r="O139" s="64"/>
      <c r="P139" s="64"/>
      <c r="Q139" s="64"/>
      <c r="R139" s="64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</row>
    <row r="140" spans="1:35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N140" s="64"/>
      <c r="O140" s="64"/>
      <c r="P140" s="64"/>
      <c r="Q140" s="64"/>
      <c r="R140" s="64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</row>
    <row r="141" spans="1:35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N141" s="64"/>
      <c r="O141" s="64"/>
      <c r="P141" s="64"/>
      <c r="Q141" s="64"/>
      <c r="R141" s="64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</row>
    <row r="142" spans="1:35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N142" s="64"/>
      <c r="O142" s="64"/>
      <c r="P142" s="64"/>
      <c r="Q142" s="64"/>
      <c r="R142" s="64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</row>
    <row r="143" spans="1:35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N143" s="64"/>
      <c r="O143" s="64"/>
      <c r="P143" s="64"/>
      <c r="Q143" s="64"/>
      <c r="R143" s="64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</row>
    <row r="144" spans="1:35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N144" s="64"/>
      <c r="O144" s="64"/>
      <c r="P144" s="64"/>
      <c r="Q144" s="64"/>
      <c r="R144" s="64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</row>
    <row r="145" spans="1:35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N145" s="64"/>
      <c r="O145" s="64"/>
      <c r="P145" s="64"/>
      <c r="Q145" s="64"/>
      <c r="R145" s="64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</row>
    <row r="146" spans="1:35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N146" s="64"/>
      <c r="O146" s="64"/>
      <c r="P146" s="64"/>
      <c r="Q146" s="64"/>
      <c r="R146" s="64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</row>
    <row r="147" spans="1:35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N147" s="64"/>
      <c r="O147" s="64"/>
      <c r="P147" s="64"/>
      <c r="Q147" s="64"/>
      <c r="R147" s="64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</row>
    <row r="148" spans="1:35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N148" s="64"/>
      <c r="O148" s="64"/>
      <c r="P148" s="64"/>
      <c r="Q148" s="64"/>
      <c r="R148" s="64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</row>
    <row r="149" spans="1:35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N149" s="64"/>
      <c r="O149" s="64"/>
      <c r="P149" s="64"/>
      <c r="Q149" s="64"/>
      <c r="R149" s="64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</row>
    <row r="150" spans="1:35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N150" s="64"/>
      <c r="O150" s="64"/>
      <c r="P150" s="64"/>
      <c r="Q150" s="64"/>
      <c r="R150" s="64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</row>
    <row r="151" spans="1:35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N151" s="64"/>
      <c r="O151" s="64"/>
      <c r="P151" s="64"/>
      <c r="Q151" s="64"/>
      <c r="R151" s="64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</row>
    <row r="152" spans="1:35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N152" s="64"/>
      <c r="O152" s="64"/>
      <c r="P152" s="64"/>
      <c r="Q152" s="64"/>
      <c r="R152" s="64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</row>
    <row r="153" spans="1:35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N153" s="64"/>
      <c r="O153" s="64"/>
      <c r="P153" s="64"/>
      <c r="Q153" s="64"/>
      <c r="R153" s="64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</row>
    <row r="154" spans="1:35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N154" s="64"/>
      <c r="O154" s="64"/>
      <c r="P154" s="64"/>
      <c r="Q154" s="64"/>
      <c r="R154" s="64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</row>
    <row r="155" spans="1:35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N155" s="64"/>
      <c r="O155" s="64"/>
      <c r="P155" s="64"/>
      <c r="Q155" s="64"/>
      <c r="R155" s="64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</row>
    <row r="156" spans="1:35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N156" s="64"/>
      <c r="O156" s="64"/>
      <c r="P156" s="64"/>
      <c r="Q156" s="64"/>
      <c r="R156" s="64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</row>
    <row r="157" spans="1:35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N157" s="64"/>
      <c r="O157" s="64"/>
      <c r="P157" s="64"/>
      <c r="Q157" s="64"/>
      <c r="R157" s="64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</row>
    <row r="158" spans="1:35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N158" s="64"/>
      <c r="O158" s="64"/>
      <c r="P158" s="64"/>
      <c r="Q158" s="64"/>
      <c r="R158" s="64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</row>
    <row r="159" spans="1:35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N159" s="64"/>
      <c r="O159" s="64"/>
      <c r="P159" s="64"/>
      <c r="Q159" s="64"/>
      <c r="R159" s="64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</row>
    <row r="160" spans="1:35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N160" s="64"/>
      <c r="O160" s="64"/>
      <c r="P160" s="64"/>
      <c r="Q160" s="64"/>
      <c r="R160" s="64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</row>
    <row r="161" spans="1:35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N161" s="64"/>
      <c r="O161" s="64"/>
      <c r="P161" s="64"/>
      <c r="Q161" s="64"/>
      <c r="R161" s="64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</row>
    <row r="162" spans="1:35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N162" s="64"/>
      <c r="O162" s="64"/>
      <c r="P162" s="64"/>
      <c r="Q162" s="64"/>
      <c r="R162" s="64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</row>
    <row r="163" spans="1:35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N163" s="64"/>
      <c r="O163" s="64"/>
      <c r="P163" s="64"/>
      <c r="Q163" s="64"/>
      <c r="R163" s="64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</row>
    <row r="164" spans="1:35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N164" s="64"/>
      <c r="O164" s="64"/>
      <c r="P164" s="64"/>
      <c r="Q164" s="64"/>
      <c r="R164" s="64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</row>
    <row r="165" spans="1:35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N165" s="64"/>
      <c r="O165" s="64"/>
      <c r="P165" s="64"/>
      <c r="Q165" s="64"/>
      <c r="R165" s="64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</row>
    <row r="166" spans="1:35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N166" s="64"/>
      <c r="O166" s="64"/>
      <c r="P166" s="64"/>
      <c r="Q166" s="64"/>
      <c r="R166" s="64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</row>
    <row r="167" spans="1:35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N167" s="64"/>
      <c r="O167" s="64"/>
      <c r="P167" s="64"/>
      <c r="Q167" s="64"/>
      <c r="R167" s="64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</row>
    <row r="168" spans="1:35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N168" s="64"/>
      <c r="O168" s="64"/>
      <c r="P168" s="64"/>
      <c r="Q168" s="64"/>
      <c r="R168" s="64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</row>
    <row r="169" spans="1:35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N169" s="64"/>
      <c r="O169" s="64"/>
      <c r="P169" s="64"/>
      <c r="Q169" s="64"/>
      <c r="R169" s="64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</row>
    <row r="170" spans="1:35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N170" s="64"/>
      <c r="O170" s="64"/>
      <c r="P170" s="64"/>
      <c r="Q170" s="64"/>
      <c r="R170" s="64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</row>
    <row r="171" spans="1:35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N171" s="64"/>
      <c r="O171" s="64"/>
      <c r="P171" s="64"/>
      <c r="Q171" s="64"/>
      <c r="R171" s="64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</row>
    <row r="172" spans="1:35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N172" s="64"/>
      <c r="O172" s="64"/>
      <c r="P172" s="64"/>
      <c r="Q172" s="64"/>
      <c r="R172" s="64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</row>
    <row r="173" spans="1:35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N173" s="64"/>
      <c r="O173" s="64"/>
      <c r="P173" s="64"/>
      <c r="Q173" s="64"/>
      <c r="R173" s="64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</row>
    <row r="174" spans="1:35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N174" s="64"/>
      <c r="O174" s="64"/>
      <c r="P174" s="64"/>
      <c r="Q174" s="64"/>
      <c r="R174" s="64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</row>
    <row r="175" spans="1:35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N175" s="64"/>
      <c r="O175" s="64"/>
      <c r="P175" s="64"/>
      <c r="Q175" s="64"/>
      <c r="R175" s="64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</row>
    <row r="176" spans="1:35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N176" s="64"/>
      <c r="O176" s="64"/>
      <c r="P176" s="64"/>
      <c r="Q176" s="64"/>
      <c r="R176" s="64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</row>
    <row r="177" spans="1:35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N177" s="64"/>
      <c r="O177" s="64"/>
      <c r="P177" s="64"/>
      <c r="Q177" s="64"/>
      <c r="R177" s="64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</row>
    <row r="178" spans="1:35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N178" s="64"/>
      <c r="O178" s="64"/>
      <c r="P178" s="64"/>
      <c r="Q178" s="64"/>
      <c r="R178" s="64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</row>
    <row r="179" spans="1:35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N179" s="64"/>
      <c r="O179" s="64"/>
      <c r="P179" s="64"/>
      <c r="Q179" s="64"/>
      <c r="R179" s="64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</row>
    <row r="180" spans="1:35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N180" s="64"/>
      <c r="O180" s="64"/>
      <c r="P180" s="64"/>
      <c r="Q180" s="64"/>
      <c r="R180" s="64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</row>
    <row r="181" spans="1:35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N181" s="64"/>
      <c r="O181" s="64"/>
      <c r="P181" s="64"/>
      <c r="Q181" s="64"/>
      <c r="R181" s="64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</row>
    <row r="182" spans="1:35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N182" s="64"/>
      <c r="O182" s="64"/>
      <c r="P182" s="64"/>
      <c r="Q182" s="64"/>
      <c r="R182" s="64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</row>
    <row r="183" spans="1:35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N183" s="64"/>
      <c r="O183" s="64"/>
      <c r="P183" s="64"/>
      <c r="Q183" s="64"/>
      <c r="R183" s="64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</row>
    <row r="184" spans="1:35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N184" s="64"/>
      <c r="O184" s="64"/>
      <c r="P184" s="64"/>
      <c r="Q184" s="64"/>
      <c r="R184" s="64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</row>
    <row r="185" spans="1:35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O185" s="64"/>
      <c r="P185" s="64"/>
      <c r="Q185" s="64"/>
      <c r="R185" s="64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</row>
  </sheetData>
  <sortState ref="A16:J36">
    <sortCondition ref="B16:B36"/>
  </sortState>
  <mergeCells count="9">
    <mergeCell ref="C41:J41"/>
    <mergeCell ref="C9:J9"/>
    <mergeCell ref="I12:I13"/>
    <mergeCell ref="C12:D12"/>
    <mergeCell ref="F12:F13"/>
    <mergeCell ref="J12:J13"/>
    <mergeCell ref="E12:E13"/>
    <mergeCell ref="C40:J40"/>
    <mergeCell ref="C10:K10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theme="3"/>
  </sheetPr>
  <dimension ref="A1:BR157"/>
  <sheetViews>
    <sheetView showGridLines="0" workbookViewId="0">
      <selection activeCell="A9" sqref="A9"/>
    </sheetView>
  </sheetViews>
  <sheetFormatPr baseColWidth="10" defaultColWidth="11.5546875" defaultRowHeight="13.2" x14ac:dyDescent="0.25"/>
  <cols>
    <col min="1" max="1" width="2.6640625" style="21" customWidth="1"/>
    <col min="2" max="2" width="22" style="21" customWidth="1"/>
    <col min="3" max="3" width="11.6640625" style="21" customWidth="1"/>
    <col min="4" max="4" width="10.88671875" style="21" customWidth="1"/>
    <col min="5" max="5" width="2.109375" style="21" customWidth="1"/>
    <col min="6" max="6" width="11.109375" style="21" customWidth="1"/>
    <col min="7" max="7" width="11.88671875" style="21" customWidth="1"/>
    <col min="8" max="8" width="12.109375" style="21" customWidth="1"/>
    <col min="9" max="9" width="12.6640625" style="21" customWidth="1"/>
    <col min="10" max="11" width="12.109375" style="21" customWidth="1"/>
    <col min="12" max="13" width="11" style="21" customWidth="1"/>
    <col min="14" max="14" width="10.6640625" style="21" customWidth="1"/>
    <col min="15" max="15" width="1.6640625" style="21" customWidth="1"/>
    <col min="16" max="62" width="11.5546875" style="20" customWidth="1"/>
    <col min="63" max="70" width="11.5546875" style="20"/>
    <col min="71" max="16384" width="11.5546875" style="21"/>
  </cols>
  <sheetData>
    <row r="1" spans="1:26" ht="15.75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26" ht="15.75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6"/>
    </row>
    <row r="3" spans="1:26" ht="15.75" customHeight="1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6"/>
    </row>
    <row r="4" spans="1:26" ht="15.75" customHeight="1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6"/>
    </row>
    <row r="5" spans="1:26" ht="15.75" customHeight="1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6"/>
    </row>
    <row r="6" spans="1:26" ht="15.75" customHeight="1" x14ac:dyDescent="0.2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6"/>
    </row>
    <row r="7" spans="1:26" ht="15.75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6"/>
    </row>
    <row r="8" spans="1:2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6"/>
    </row>
    <row r="9" spans="1:26" ht="12.75" x14ac:dyDescent="0.2">
      <c r="A9" s="20"/>
      <c r="B9" s="20"/>
      <c r="C9" s="241" t="s">
        <v>319</v>
      </c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6"/>
    </row>
    <row r="10" spans="1:26" ht="12.75" x14ac:dyDescent="0.2">
      <c r="A10" s="20"/>
      <c r="B10" s="20"/>
      <c r="C10" s="244" t="s">
        <v>379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  <c r="N10" s="244"/>
      <c r="O10" s="26"/>
    </row>
    <row r="11" spans="1:26" ht="12.75" x14ac:dyDescent="0.2">
      <c r="A11" s="20"/>
      <c r="B11" s="20"/>
      <c r="C11" s="27"/>
      <c r="D11" s="27"/>
      <c r="E11" s="27"/>
      <c r="F11" s="27"/>
      <c r="G11" s="27"/>
      <c r="H11" s="27"/>
      <c r="I11" s="27"/>
      <c r="J11" s="27"/>
      <c r="K11" s="27"/>
      <c r="L11" s="20"/>
      <c r="M11" s="20"/>
      <c r="N11" s="20"/>
      <c r="O11" s="26"/>
    </row>
    <row r="12" spans="1:26" ht="15.6" customHeight="1" x14ac:dyDescent="0.25">
      <c r="A12" s="20"/>
      <c r="B12" s="27"/>
      <c r="C12" s="53">
        <v>2024</v>
      </c>
      <c r="D12" s="53">
        <v>2025</v>
      </c>
      <c r="E12" s="9"/>
      <c r="F12" s="166">
        <v>2025</v>
      </c>
      <c r="G12" s="166">
        <v>2025</v>
      </c>
      <c r="H12" s="164">
        <v>2025</v>
      </c>
      <c r="I12" s="166">
        <v>2026</v>
      </c>
      <c r="J12" s="164">
        <v>2026</v>
      </c>
      <c r="K12" s="166">
        <v>2026</v>
      </c>
      <c r="L12" s="242" t="s">
        <v>22</v>
      </c>
      <c r="M12" s="247" t="s">
        <v>372</v>
      </c>
      <c r="N12" s="247" t="s">
        <v>373</v>
      </c>
      <c r="O12" s="26"/>
    </row>
    <row r="13" spans="1:26" x14ac:dyDescent="0.25">
      <c r="A13" s="20"/>
      <c r="B13" s="31"/>
      <c r="C13" s="158" t="s">
        <v>40</v>
      </c>
      <c r="D13" s="158" t="s">
        <v>40</v>
      </c>
      <c r="E13" s="29"/>
      <c r="F13" s="158" t="s">
        <v>42</v>
      </c>
      <c r="G13" s="158" t="s">
        <v>43</v>
      </c>
      <c r="H13" s="158" t="s">
        <v>44</v>
      </c>
      <c r="I13" s="158" t="s">
        <v>38</v>
      </c>
      <c r="J13" s="158" t="s">
        <v>39</v>
      </c>
      <c r="K13" s="158" t="s">
        <v>40</v>
      </c>
      <c r="L13" s="242"/>
      <c r="M13" s="247"/>
      <c r="N13" s="247"/>
      <c r="O13" s="26"/>
    </row>
    <row r="14" spans="1:26" ht="12.75" x14ac:dyDescent="0.2">
      <c r="A14" s="54" t="s">
        <v>325</v>
      </c>
      <c r="C14" s="130"/>
      <c r="D14" s="130"/>
      <c r="E14" s="131"/>
      <c r="F14" s="130"/>
      <c r="G14" s="130"/>
      <c r="H14" s="130"/>
      <c r="I14" s="130"/>
      <c r="J14" s="130"/>
      <c r="K14" s="130"/>
      <c r="L14" s="55"/>
      <c r="M14" s="55"/>
      <c r="N14" s="55"/>
      <c r="O14" s="26"/>
    </row>
    <row r="15" spans="1:26" ht="12.75" x14ac:dyDescent="0.2">
      <c r="A15" s="114">
        <v>11</v>
      </c>
      <c r="B15" s="117" t="s">
        <v>320</v>
      </c>
      <c r="C15" s="57">
        <v>40794</v>
      </c>
      <c r="D15" s="57">
        <v>46231</v>
      </c>
      <c r="E15" s="58"/>
      <c r="F15" s="57">
        <v>52389</v>
      </c>
      <c r="G15" s="57">
        <v>48035</v>
      </c>
      <c r="H15" s="57">
        <v>54441</v>
      </c>
      <c r="I15" s="57">
        <v>49055</v>
      </c>
      <c r="J15" s="57">
        <v>47749</v>
      </c>
      <c r="K15" s="57">
        <v>49769</v>
      </c>
      <c r="L15" s="59">
        <v>4.2304550880646774</v>
      </c>
      <c r="M15" s="59">
        <v>7.6528736129436892</v>
      </c>
      <c r="N15" s="59">
        <v>13.327940383389713</v>
      </c>
      <c r="O15" s="26"/>
      <c r="P15" s="126"/>
      <c r="Q15" s="126"/>
      <c r="V15" s="109"/>
      <c r="W15" s="109"/>
      <c r="X15" s="109"/>
      <c r="Y15" s="109"/>
      <c r="Z15" s="109"/>
    </row>
    <row r="16" spans="1:26" s="20" customFormat="1" ht="12.75" x14ac:dyDescent="0.2">
      <c r="B16" s="56" t="s">
        <v>321</v>
      </c>
      <c r="C16" s="57">
        <v>20040.257000000001</v>
      </c>
      <c r="D16" s="57">
        <v>22870.547999999999</v>
      </c>
      <c r="E16" s="58"/>
      <c r="F16" s="57">
        <v>25916.737000000001</v>
      </c>
      <c r="G16" s="57">
        <v>23716.256000000001</v>
      </c>
      <c r="H16" s="57">
        <v>27089.644</v>
      </c>
      <c r="I16" s="57">
        <v>24182.543000000001</v>
      </c>
      <c r="J16" s="57">
        <v>23626.012999999999</v>
      </c>
      <c r="K16" s="57">
        <v>24249.365000000002</v>
      </c>
      <c r="L16" s="59">
        <v>2.6384138534081059</v>
      </c>
      <c r="M16" s="59">
        <v>6.0287886411816816</v>
      </c>
      <c r="N16" s="59">
        <v>14.123027464168736</v>
      </c>
      <c r="O16" s="26"/>
      <c r="P16" s="126"/>
      <c r="S16" s="109"/>
      <c r="T16" s="109"/>
    </row>
    <row r="17" spans="1:26" s="20" customFormat="1" ht="12.75" x14ac:dyDescent="0.2">
      <c r="B17" s="121" t="s">
        <v>322</v>
      </c>
      <c r="C17" s="57">
        <v>10887.124</v>
      </c>
      <c r="D17" s="57">
        <v>12409.27</v>
      </c>
      <c r="E17" s="58"/>
      <c r="F17" s="57">
        <v>14118.655000000001</v>
      </c>
      <c r="G17" s="57">
        <v>12922.409</v>
      </c>
      <c r="H17" s="57">
        <v>14763.251</v>
      </c>
      <c r="I17" s="57">
        <v>13153.697</v>
      </c>
      <c r="J17" s="57">
        <v>12853.18</v>
      </c>
      <c r="K17" s="57">
        <v>13231.522000000001</v>
      </c>
      <c r="L17" s="59">
        <v>2.9435672728461038</v>
      </c>
      <c r="M17" s="59">
        <v>6.6261109638197979</v>
      </c>
      <c r="N17" s="59">
        <v>13.981157925637678</v>
      </c>
      <c r="O17" s="26"/>
      <c r="P17" s="126"/>
      <c r="R17" s="109"/>
      <c r="S17" s="109"/>
      <c r="T17" s="109"/>
    </row>
    <row r="18" spans="1:26" s="20" customFormat="1" ht="12.75" x14ac:dyDescent="0.2">
      <c r="B18" s="121"/>
      <c r="C18" s="58"/>
      <c r="D18" s="58"/>
      <c r="E18" s="58"/>
      <c r="F18" s="58"/>
      <c r="G18" s="58"/>
      <c r="H18" s="58"/>
      <c r="I18" s="58"/>
      <c r="J18" s="58"/>
      <c r="K18" s="58"/>
      <c r="L18" s="55"/>
      <c r="M18" s="55"/>
      <c r="N18" s="55"/>
      <c r="O18" s="26"/>
    </row>
    <row r="19" spans="1:26" s="20" customFormat="1" ht="15.6" customHeight="1" x14ac:dyDescent="0.25">
      <c r="C19" s="53">
        <v>2024</v>
      </c>
      <c r="D19" s="53">
        <v>2025</v>
      </c>
      <c r="E19" s="9"/>
      <c r="F19" s="166">
        <v>2025</v>
      </c>
      <c r="G19" s="166">
        <v>2025</v>
      </c>
      <c r="H19" s="164">
        <v>2025</v>
      </c>
      <c r="I19" s="166">
        <v>2026</v>
      </c>
      <c r="J19" s="164">
        <v>2026</v>
      </c>
      <c r="K19" s="166">
        <v>2026</v>
      </c>
      <c r="L19" s="242" t="s">
        <v>22</v>
      </c>
      <c r="M19" s="247" t="s">
        <v>372</v>
      </c>
      <c r="N19" s="247" t="s">
        <v>373</v>
      </c>
      <c r="O19" s="26"/>
    </row>
    <row r="20" spans="1:26" s="20" customFormat="1" x14ac:dyDescent="0.25">
      <c r="C20" s="158" t="s">
        <v>40</v>
      </c>
      <c r="D20" s="158" t="s">
        <v>40</v>
      </c>
      <c r="E20" s="29"/>
      <c r="F20" s="158" t="s">
        <v>42</v>
      </c>
      <c r="G20" s="158" t="s">
        <v>43</v>
      </c>
      <c r="H20" s="158" t="s">
        <v>44</v>
      </c>
      <c r="I20" s="158" t="s">
        <v>38</v>
      </c>
      <c r="J20" s="158" t="s">
        <v>39</v>
      </c>
      <c r="K20" s="158" t="s">
        <v>40</v>
      </c>
      <c r="L20" s="242"/>
      <c r="M20" s="247"/>
      <c r="N20" s="247"/>
      <c r="O20" s="26"/>
    </row>
    <row r="21" spans="1:26" s="20" customFormat="1" ht="12.75" x14ac:dyDescent="0.2">
      <c r="A21" s="54" t="s">
        <v>380</v>
      </c>
      <c r="B21" s="21"/>
      <c r="C21" s="123"/>
      <c r="D21" s="123"/>
      <c r="E21" s="55"/>
      <c r="F21" s="123"/>
      <c r="G21" s="123"/>
      <c r="H21" s="123"/>
      <c r="I21" s="123"/>
      <c r="J21" s="123"/>
      <c r="L21" s="55"/>
      <c r="M21" s="55"/>
      <c r="N21" s="55"/>
      <c r="O21" s="26"/>
    </row>
    <row r="22" spans="1:26" s="20" customFormat="1" ht="15.6" customHeight="1" x14ac:dyDescent="0.2">
      <c r="A22" s="114">
        <v>25</v>
      </c>
      <c r="B22" s="56" t="s">
        <v>305</v>
      </c>
      <c r="C22" s="57">
        <v>74402</v>
      </c>
      <c r="D22" s="57">
        <v>79853</v>
      </c>
      <c r="E22" s="58"/>
      <c r="F22" s="57">
        <v>94570</v>
      </c>
      <c r="G22" s="57">
        <v>90767</v>
      </c>
      <c r="H22" s="57">
        <v>116581</v>
      </c>
      <c r="I22" s="57">
        <v>85031</v>
      </c>
      <c r="J22" s="57">
        <v>81865</v>
      </c>
      <c r="K22" s="57">
        <v>96960</v>
      </c>
      <c r="L22" s="59">
        <v>18.438893299945036</v>
      </c>
      <c r="M22" s="59">
        <v>21.423114973764299</v>
      </c>
      <c r="N22" s="59">
        <v>7.3264159565603171</v>
      </c>
      <c r="O22" s="122"/>
      <c r="P22" s="126"/>
      <c r="V22" s="109"/>
      <c r="W22" s="109"/>
      <c r="X22" s="109"/>
      <c r="Y22" s="109"/>
      <c r="Z22" s="109"/>
    </row>
    <row r="23" spans="1:26" s="20" customFormat="1" ht="15.6" customHeight="1" x14ac:dyDescent="0.2">
      <c r="A23" s="114"/>
      <c r="B23" s="56" t="s">
        <v>321</v>
      </c>
      <c r="C23" s="57">
        <v>9747.7579999999998</v>
      </c>
      <c r="D23" s="57">
        <v>9569.5040000000008</v>
      </c>
      <c r="E23" s="58"/>
      <c r="F23" s="57">
        <v>11168.802</v>
      </c>
      <c r="G23" s="57">
        <v>10683.477999999999</v>
      </c>
      <c r="H23" s="57">
        <v>13533.547</v>
      </c>
      <c r="I23" s="57">
        <v>9957.241</v>
      </c>
      <c r="J23" s="57">
        <v>9587.2090000000007</v>
      </c>
      <c r="K23" s="57">
        <v>11342.915999999999</v>
      </c>
      <c r="L23" s="59">
        <v>18.313014767905855</v>
      </c>
      <c r="M23" s="59">
        <v>18.531911371791043</v>
      </c>
      <c r="N23" s="59">
        <v>-1.8286666533986473</v>
      </c>
      <c r="O23" s="122"/>
      <c r="P23" s="126"/>
      <c r="V23" s="109"/>
      <c r="W23" s="109"/>
      <c r="X23" s="109"/>
      <c r="Y23" s="109"/>
      <c r="Z23" s="109"/>
    </row>
    <row r="24" spans="1:26" s="20" customFormat="1" ht="15.6" customHeight="1" x14ac:dyDescent="0.2">
      <c r="A24" s="114"/>
      <c r="B24" s="121" t="s">
        <v>322</v>
      </c>
      <c r="C24" s="57">
        <v>8074.6710000000003</v>
      </c>
      <c r="D24" s="57">
        <v>7882.2489999999998</v>
      </c>
      <c r="E24" s="58"/>
      <c r="F24" s="57">
        <v>9200.1219999999994</v>
      </c>
      <c r="G24" s="57">
        <v>8815.7800000000007</v>
      </c>
      <c r="H24" s="57">
        <v>11172.405000000001</v>
      </c>
      <c r="I24" s="57">
        <v>8213.6190000000006</v>
      </c>
      <c r="J24" s="57">
        <v>7898.0460000000003</v>
      </c>
      <c r="K24" s="57">
        <v>9349.1820000000007</v>
      </c>
      <c r="L24" s="59">
        <v>18.373354624675532</v>
      </c>
      <c r="M24" s="59">
        <v>18.61058943963836</v>
      </c>
      <c r="N24" s="59">
        <v>-2.3830320764771762</v>
      </c>
      <c r="O24" s="122"/>
      <c r="P24" s="126"/>
      <c r="V24" s="109"/>
      <c r="W24" s="109"/>
      <c r="X24" s="109"/>
      <c r="Y24" s="109"/>
      <c r="Z24" s="109"/>
    </row>
    <row r="25" spans="1:26" s="20" customFormat="1" ht="15.6" customHeight="1" x14ac:dyDescent="0.2">
      <c r="A25" s="114"/>
      <c r="B25" s="121"/>
      <c r="C25" s="58"/>
      <c r="D25" s="58"/>
      <c r="E25" s="58"/>
      <c r="F25" s="58"/>
      <c r="G25" s="58"/>
      <c r="H25" s="58"/>
      <c r="I25" s="58"/>
      <c r="J25" s="58"/>
      <c r="K25" s="58"/>
      <c r="L25" s="118"/>
      <c r="M25" s="118"/>
      <c r="N25" s="118"/>
      <c r="O25" s="26"/>
      <c r="V25" s="109"/>
      <c r="W25" s="109"/>
      <c r="X25" s="109"/>
      <c r="Y25" s="109"/>
      <c r="Z25" s="109"/>
    </row>
    <row r="26" spans="1:26" s="20" customFormat="1" ht="12.75" x14ac:dyDescent="0.2">
      <c r="A26" s="51"/>
      <c r="B26" s="88" t="s">
        <v>323</v>
      </c>
      <c r="C26" s="51"/>
      <c r="D26" s="51"/>
      <c r="E26" s="51"/>
      <c r="F26" s="51"/>
      <c r="G26" s="51"/>
      <c r="H26" s="51"/>
      <c r="I26" s="51"/>
      <c r="J26" s="51"/>
      <c r="K26" s="124"/>
      <c r="L26" s="51"/>
      <c r="M26" s="51"/>
      <c r="N26" s="51"/>
      <c r="O26" s="52"/>
      <c r="V26" s="109"/>
      <c r="W26" s="109"/>
      <c r="X26" s="109"/>
      <c r="Y26" s="109"/>
      <c r="Z26" s="109"/>
    </row>
    <row r="27" spans="1:26" s="20" customFormat="1" x14ac:dyDescent="0.25">
      <c r="A27" s="86" t="s">
        <v>326</v>
      </c>
      <c r="K27" s="125"/>
    </row>
    <row r="28" spans="1:26" s="20" customFormat="1" ht="12.75" x14ac:dyDescent="0.2"/>
    <row r="29" spans="1:26" s="20" customFormat="1" ht="12.75" x14ac:dyDescent="0.2"/>
    <row r="30" spans="1:26" s="20" customFormat="1" ht="12.75" x14ac:dyDescent="0.2"/>
    <row r="31" spans="1:26" s="20" customFormat="1" ht="12.75" x14ac:dyDescent="0.2"/>
    <row r="32" spans="1:26" s="20" customFormat="1" ht="12.75" x14ac:dyDescent="0.2"/>
    <row r="33" s="20" customFormat="1" ht="12.75" x14ac:dyDescent="0.2"/>
    <row r="34" s="20" customFormat="1" ht="12.75" x14ac:dyDescent="0.2"/>
    <row r="35" s="20" customFormat="1" ht="12.75" x14ac:dyDescent="0.2"/>
    <row r="36" s="20" customFormat="1" ht="12.75" x14ac:dyDescent="0.2"/>
    <row r="37" s="20" customFormat="1" ht="12.75" x14ac:dyDescent="0.2"/>
    <row r="38" s="20" customFormat="1" ht="12.75" x14ac:dyDescent="0.2"/>
    <row r="39" s="20" customFormat="1" ht="12.75" x14ac:dyDescent="0.2"/>
    <row r="40" s="20" customFormat="1" ht="12.75" x14ac:dyDescent="0.2"/>
    <row r="41" s="20" customFormat="1" ht="12.75" x14ac:dyDescent="0.2"/>
    <row r="42" s="20" customFormat="1" ht="12.75" x14ac:dyDescent="0.2"/>
    <row r="43" s="20" customFormat="1" ht="12.75" x14ac:dyDescent="0.2"/>
    <row r="44" s="20" customFormat="1" ht="12.75" x14ac:dyDescent="0.2"/>
    <row r="45" s="20" customFormat="1" ht="12.75" x14ac:dyDescent="0.2"/>
    <row r="46" s="20" customFormat="1" x14ac:dyDescent="0.25"/>
    <row r="47" s="20" customFormat="1" x14ac:dyDescent="0.25"/>
    <row r="48" s="20" customFormat="1" x14ac:dyDescent="0.25"/>
    <row r="49" s="20" customFormat="1" x14ac:dyDescent="0.25"/>
    <row r="50" s="20" customFormat="1" x14ac:dyDescent="0.25"/>
    <row r="51" s="20" customFormat="1" x14ac:dyDescent="0.25"/>
    <row r="52" s="20" customFormat="1" x14ac:dyDescent="0.25"/>
    <row r="53" s="20" customFormat="1" x14ac:dyDescent="0.25"/>
    <row r="54" s="20" customFormat="1" x14ac:dyDescent="0.25"/>
    <row r="55" s="20" customFormat="1" x14ac:dyDescent="0.25"/>
    <row r="56" s="20" customFormat="1" x14ac:dyDescent="0.25"/>
    <row r="57" s="20" customFormat="1" x14ac:dyDescent="0.25"/>
    <row r="58" s="20" customFormat="1" x14ac:dyDescent="0.25"/>
    <row r="59" s="20" customFormat="1" x14ac:dyDescent="0.25"/>
    <row r="60" s="20" customFormat="1" x14ac:dyDescent="0.25"/>
    <row r="61" s="20" customFormat="1" x14ac:dyDescent="0.25"/>
    <row r="62" s="20" customFormat="1" x14ac:dyDescent="0.25"/>
    <row r="63" s="20" customFormat="1" x14ac:dyDescent="0.25"/>
    <row r="64" s="20" customFormat="1" x14ac:dyDescent="0.25"/>
    <row r="65" s="20" customFormat="1" x14ac:dyDescent="0.25"/>
    <row r="66" s="20" customFormat="1" x14ac:dyDescent="0.25"/>
    <row r="67" s="20" customFormat="1" x14ac:dyDescent="0.25"/>
    <row r="68" s="20" customFormat="1" x14ac:dyDescent="0.25"/>
    <row r="69" s="20" customFormat="1" x14ac:dyDescent="0.25"/>
    <row r="70" s="20" customFormat="1" x14ac:dyDescent="0.25"/>
    <row r="71" s="20" customFormat="1" x14ac:dyDescent="0.25"/>
    <row r="72" s="20" customFormat="1" x14ac:dyDescent="0.25"/>
    <row r="73" s="20" customFormat="1" x14ac:dyDescent="0.25"/>
    <row r="74" s="20" customFormat="1" x14ac:dyDescent="0.25"/>
    <row r="75" s="20" customFormat="1" x14ac:dyDescent="0.25"/>
    <row r="76" s="20" customFormat="1" x14ac:dyDescent="0.25"/>
    <row r="77" s="20" customFormat="1" x14ac:dyDescent="0.25"/>
    <row r="78" s="20" customFormat="1" x14ac:dyDescent="0.25"/>
    <row r="79" s="20" customFormat="1" x14ac:dyDescent="0.25"/>
    <row r="80" s="20" customFormat="1" x14ac:dyDescent="0.25"/>
    <row r="81" s="20" customFormat="1" x14ac:dyDescent="0.25"/>
    <row r="82" s="20" customFormat="1" x14ac:dyDescent="0.25"/>
    <row r="83" s="20" customFormat="1" x14ac:dyDescent="0.25"/>
    <row r="84" s="20" customFormat="1" x14ac:dyDescent="0.25"/>
    <row r="85" s="20" customFormat="1" x14ac:dyDescent="0.25"/>
    <row r="86" s="20" customFormat="1" x14ac:dyDescent="0.25"/>
    <row r="87" s="20" customFormat="1" x14ac:dyDescent="0.25"/>
    <row r="88" s="20" customFormat="1" x14ac:dyDescent="0.25"/>
    <row r="89" s="20" customFormat="1" x14ac:dyDescent="0.25"/>
    <row r="90" s="20" customFormat="1" x14ac:dyDescent="0.25"/>
    <row r="91" s="20" customFormat="1" x14ac:dyDescent="0.25"/>
    <row r="92" s="20" customFormat="1" x14ac:dyDescent="0.25"/>
    <row r="93" s="20" customFormat="1" x14ac:dyDescent="0.25"/>
    <row r="94" s="20" customFormat="1" x14ac:dyDescent="0.25"/>
    <row r="95" s="20" customFormat="1" x14ac:dyDescent="0.25"/>
    <row r="96" s="20" customFormat="1" x14ac:dyDescent="0.25"/>
    <row r="97" s="20" customFormat="1" x14ac:dyDescent="0.25"/>
    <row r="98" s="20" customFormat="1" x14ac:dyDescent="0.25"/>
    <row r="99" s="20" customFormat="1" x14ac:dyDescent="0.25"/>
    <row r="100" s="20" customFormat="1" x14ac:dyDescent="0.25"/>
    <row r="101" s="20" customFormat="1" x14ac:dyDescent="0.25"/>
    <row r="102" s="20" customFormat="1" x14ac:dyDescent="0.25"/>
    <row r="103" s="20" customFormat="1" x14ac:dyDescent="0.25"/>
    <row r="104" s="20" customFormat="1" x14ac:dyDescent="0.25"/>
    <row r="105" s="20" customFormat="1" x14ac:dyDescent="0.25"/>
    <row r="106" s="20" customFormat="1" x14ac:dyDescent="0.25"/>
    <row r="107" s="20" customFormat="1" x14ac:dyDescent="0.25"/>
    <row r="108" s="20" customFormat="1" x14ac:dyDescent="0.25"/>
    <row r="109" s="20" customFormat="1" x14ac:dyDescent="0.25"/>
    <row r="110" s="20" customFormat="1" x14ac:dyDescent="0.25"/>
    <row r="111" s="20" customFormat="1" x14ac:dyDescent="0.25"/>
    <row r="112" s="20" customFormat="1" x14ac:dyDescent="0.25"/>
    <row r="113" s="20" customFormat="1" x14ac:dyDescent="0.25"/>
    <row r="114" s="20" customFormat="1" x14ac:dyDescent="0.25"/>
    <row r="115" s="20" customFormat="1" x14ac:dyDescent="0.25"/>
    <row r="116" s="20" customFormat="1" x14ac:dyDescent="0.25"/>
    <row r="117" s="20" customFormat="1" x14ac:dyDescent="0.25"/>
    <row r="118" s="20" customFormat="1" x14ac:dyDescent="0.25"/>
    <row r="119" s="20" customFormat="1" x14ac:dyDescent="0.25"/>
    <row r="120" s="20" customFormat="1" x14ac:dyDescent="0.25"/>
    <row r="121" s="20" customFormat="1" x14ac:dyDescent="0.25"/>
    <row r="122" s="20" customFormat="1" x14ac:dyDescent="0.25"/>
    <row r="123" s="20" customFormat="1" x14ac:dyDescent="0.25"/>
    <row r="124" s="20" customFormat="1" x14ac:dyDescent="0.25"/>
    <row r="125" s="20" customFormat="1" x14ac:dyDescent="0.25"/>
    <row r="126" s="20" customFormat="1" x14ac:dyDescent="0.25"/>
    <row r="127" s="20" customFormat="1" x14ac:dyDescent="0.25"/>
    <row r="128" s="20" customFormat="1" x14ac:dyDescent="0.25"/>
    <row r="129" s="20" customFormat="1" x14ac:dyDescent="0.25"/>
    <row r="130" s="20" customFormat="1" x14ac:dyDescent="0.25"/>
    <row r="131" s="20" customFormat="1" x14ac:dyDescent="0.25"/>
    <row r="132" s="20" customFormat="1" x14ac:dyDescent="0.25"/>
    <row r="133" s="20" customFormat="1" x14ac:dyDescent="0.25"/>
    <row r="134" s="20" customFormat="1" x14ac:dyDescent="0.25"/>
    <row r="135" s="20" customFormat="1" x14ac:dyDescent="0.25"/>
    <row r="136" s="20" customFormat="1" x14ac:dyDescent="0.25"/>
    <row r="137" s="20" customFormat="1" x14ac:dyDescent="0.25"/>
    <row r="138" s="20" customFormat="1" x14ac:dyDescent="0.25"/>
    <row r="139" s="20" customFormat="1" x14ac:dyDescent="0.25"/>
    <row r="140" s="20" customFormat="1" x14ac:dyDescent="0.25"/>
    <row r="141" s="20" customFormat="1" x14ac:dyDescent="0.25"/>
    <row r="142" s="20" customFormat="1" x14ac:dyDescent="0.25"/>
    <row r="143" s="20" customFormat="1" x14ac:dyDescent="0.25"/>
    <row r="144" s="20" customFormat="1" x14ac:dyDescent="0.25"/>
    <row r="145" spans="1:15" s="20" customFormat="1" x14ac:dyDescent="0.25"/>
    <row r="146" spans="1:15" s="20" customFormat="1" x14ac:dyDescent="0.25"/>
    <row r="147" spans="1:15" s="20" customFormat="1" x14ac:dyDescent="0.25"/>
    <row r="148" spans="1:15" s="20" customFormat="1" x14ac:dyDescent="0.25"/>
    <row r="149" spans="1:15" s="20" customFormat="1" x14ac:dyDescent="0.25"/>
    <row r="150" spans="1:15" s="20" customFormat="1" x14ac:dyDescent="0.25"/>
    <row r="151" spans="1:15" s="20" customFormat="1" x14ac:dyDescent="0.25"/>
    <row r="152" spans="1:15" s="20" customFormat="1" x14ac:dyDescent="0.25"/>
    <row r="153" spans="1:15" s="20" customFormat="1" x14ac:dyDescent="0.25"/>
    <row r="154" spans="1:15" s="20" customFormat="1" x14ac:dyDescent="0.25"/>
    <row r="155" spans="1:15" s="20" customFormat="1" x14ac:dyDescent="0.25"/>
    <row r="156" spans="1:15" s="20" customFormat="1" x14ac:dyDescent="0.25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</row>
    <row r="157" spans="1:15" s="20" customFormat="1" x14ac:dyDescent="0.25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</row>
  </sheetData>
  <mergeCells count="8">
    <mergeCell ref="N19:N20"/>
    <mergeCell ref="C9:N9"/>
    <mergeCell ref="C10:N10"/>
    <mergeCell ref="L12:L13"/>
    <mergeCell ref="M12:M13"/>
    <mergeCell ref="N12:N13"/>
    <mergeCell ref="L19:L20"/>
    <mergeCell ref="M19:M20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68" orientation="portrait" r:id="rId1"/>
  <headerFooter>
    <oddFooter>&amp;C&amp;"-,Negrita"&amp;K03-021Página 16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3"/>
  </sheetPr>
  <dimension ref="A1:BO191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6640625" style="172" customWidth="1"/>
    <col min="2" max="2" width="26.5546875" style="21" customWidth="1"/>
    <col min="3" max="3" width="11.109375" style="21" customWidth="1"/>
    <col min="4" max="4" width="11.88671875" style="21" customWidth="1"/>
    <col min="5" max="9" width="11" style="21" bestFit="1" customWidth="1"/>
    <col min="10" max="10" width="10.33203125" style="21" customWidth="1"/>
    <col min="11" max="11" width="14" style="21" customWidth="1"/>
    <col min="12" max="12" width="10.88671875" style="21" customWidth="1"/>
    <col min="13" max="13" width="1.6640625" style="21" customWidth="1"/>
    <col min="14" max="16" width="11.5546875" style="64" customWidth="1"/>
    <col min="17" max="17" width="5.6640625" style="64" bestFit="1" customWidth="1"/>
    <col min="18" max="18" width="12.33203125" style="64" bestFit="1" customWidth="1"/>
    <col min="19" max="19" width="12" style="64" bestFit="1" customWidth="1"/>
    <col min="20" max="20" width="10.5546875" style="64" bestFit="1" customWidth="1"/>
    <col min="21" max="30" width="11.5546875" style="64" customWidth="1"/>
    <col min="31" max="65" width="11.5546875" style="47" customWidth="1"/>
    <col min="66" max="67" width="11.5546875" style="47"/>
    <col min="68" max="16384" width="11.5546875" style="65"/>
  </cols>
  <sheetData>
    <row r="1" spans="1:35" ht="15.75" customHeight="1" x14ac:dyDescent="0.2">
      <c r="A1" s="177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35" ht="15.75" customHeight="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6"/>
    </row>
    <row r="3" spans="1:35" ht="15.75" customHeight="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6"/>
    </row>
    <row r="4" spans="1:35" ht="15.75" customHeight="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6"/>
    </row>
    <row r="5" spans="1:35" ht="15.75" customHeight="1" x14ac:dyDescent="0.2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6"/>
    </row>
    <row r="6" spans="1:35" ht="15.7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6"/>
    </row>
    <row r="7" spans="1:35" ht="15.75" customHeight="1" x14ac:dyDescent="0.2"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6"/>
    </row>
    <row r="8" spans="1:35" ht="15.75" customHeight="1" x14ac:dyDescent="0.2"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6"/>
    </row>
    <row r="9" spans="1:35" x14ac:dyDescent="0.25">
      <c r="B9" s="20"/>
      <c r="C9" s="197" t="s">
        <v>37</v>
      </c>
      <c r="D9" s="197"/>
      <c r="E9" s="197"/>
      <c r="F9" s="197"/>
      <c r="G9" s="197"/>
      <c r="H9" s="197"/>
      <c r="I9" s="197"/>
      <c r="J9" s="197"/>
      <c r="K9" s="197"/>
      <c r="L9" s="197"/>
      <c r="M9" s="26"/>
    </row>
    <row r="10" spans="1:35" x14ac:dyDescent="0.25">
      <c r="B10" s="20"/>
      <c r="C10" s="198" t="s">
        <v>358</v>
      </c>
      <c r="D10" s="198"/>
      <c r="E10" s="198"/>
      <c r="F10" s="198"/>
      <c r="G10" s="198"/>
      <c r="H10" s="198"/>
      <c r="I10" s="198"/>
      <c r="J10" s="198"/>
      <c r="K10" s="198"/>
      <c r="L10" s="198"/>
      <c r="M10" s="26"/>
    </row>
    <row r="11" spans="1:35" ht="12.75" x14ac:dyDescent="0.2">
      <c r="B11" s="20"/>
      <c r="C11" s="27"/>
      <c r="D11" s="224"/>
      <c r="E11" s="27"/>
      <c r="F11" s="27"/>
      <c r="G11" s="27"/>
      <c r="H11" s="27"/>
      <c r="I11" s="27"/>
      <c r="J11" s="20"/>
      <c r="K11" s="20"/>
      <c r="L11" s="20"/>
      <c r="M11" s="26"/>
    </row>
    <row r="12" spans="1:35" ht="23.25" customHeight="1" x14ac:dyDescent="0.25">
      <c r="B12" s="27"/>
      <c r="C12" s="225">
        <v>2025</v>
      </c>
      <c r="D12" s="183">
        <v>2025</v>
      </c>
      <c r="E12" s="183">
        <v>2025</v>
      </c>
      <c r="F12" s="225">
        <v>2025</v>
      </c>
      <c r="G12" s="183">
        <v>2026</v>
      </c>
      <c r="H12" s="236">
        <v>2026</v>
      </c>
      <c r="I12" s="183">
        <v>2026</v>
      </c>
      <c r="J12" s="247" t="s">
        <v>22</v>
      </c>
      <c r="K12" s="247" t="s">
        <v>359</v>
      </c>
      <c r="L12" s="247" t="s">
        <v>355</v>
      </c>
      <c r="M12" s="26"/>
    </row>
    <row r="13" spans="1:35" ht="18.75" customHeight="1" x14ac:dyDescent="0.25">
      <c r="B13" s="31"/>
      <c r="C13" s="157" t="s">
        <v>40</v>
      </c>
      <c r="D13" s="157" t="s">
        <v>42</v>
      </c>
      <c r="E13" s="157" t="s">
        <v>43</v>
      </c>
      <c r="F13" s="157" t="s">
        <v>44</v>
      </c>
      <c r="G13" s="157" t="s">
        <v>38</v>
      </c>
      <c r="H13" s="157" t="s">
        <v>39</v>
      </c>
      <c r="I13" s="157" t="s">
        <v>40</v>
      </c>
      <c r="J13" s="247"/>
      <c r="K13" s="247"/>
      <c r="L13" s="247"/>
      <c r="M13" s="26"/>
      <c r="S13" s="66"/>
    </row>
    <row r="14" spans="1:35" ht="12.75" x14ac:dyDescent="0.2">
      <c r="B14" s="31"/>
      <c r="C14" s="61"/>
      <c r="D14" s="100"/>
      <c r="E14" s="100"/>
      <c r="F14" s="101"/>
      <c r="G14" s="101"/>
      <c r="H14" s="100"/>
      <c r="I14" s="101"/>
      <c r="J14" s="67"/>
      <c r="K14" s="67"/>
      <c r="L14" s="67"/>
      <c r="M14" s="26"/>
      <c r="R14" s="68"/>
      <c r="S14" s="66"/>
      <c r="T14" s="186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</row>
    <row r="15" spans="1:35" ht="12.75" x14ac:dyDescent="0.2">
      <c r="A15" s="178">
        <v>110011</v>
      </c>
      <c r="B15" s="35" t="s">
        <v>9</v>
      </c>
      <c r="C15" s="37">
        <v>199219.61000000063</v>
      </c>
      <c r="D15" s="37">
        <v>199987.42600000012</v>
      </c>
      <c r="E15" s="37">
        <v>182919.47500000015</v>
      </c>
      <c r="F15" s="37">
        <v>193823.24700000009</v>
      </c>
      <c r="G15" s="37">
        <v>189433.11799999993</v>
      </c>
      <c r="H15" s="37">
        <v>183001.76549999995</v>
      </c>
      <c r="I15" s="37">
        <v>205280.36150000035</v>
      </c>
      <c r="J15" s="73">
        <v>12.173978725904917</v>
      </c>
      <c r="K15" s="73">
        <v>100</v>
      </c>
      <c r="L15" s="73">
        <v>3.0422464435100949</v>
      </c>
      <c r="M15" s="26"/>
      <c r="N15" s="69"/>
      <c r="O15" s="70"/>
      <c r="R15" s="68"/>
      <c r="S15" s="62"/>
      <c r="T15" s="186"/>
      <c r="U15" s="186"/>
      <c r="AC15" s="72"/>
      <c r="AD15" s="72"/>
      <c r="AE15" s="72"/>
      <c r="AF15" s="72"/>
      <c r="AG15" s="72"/>
      <c r="AH15" s="72"/>
      <c r="AI15" s="72"/>
    </row>
    <row r="16" spans="1:35" ht="12.75" x14ac:dyDescent="0.2">
      <c r="A16" s="178">
        <v>3</v>
      </c>
      <c r="B16" s="50" t="s">
        <v>10</v>
      </c>
      <c r="C16" s="57">
        <v>71390.095000000336</v>
      </c>
      <c r="D16" s="57">
        <v>73029.023000000132</v>
      </c>
      <c r="E16" s="57">
        <v>67598.010000000169</v>
      </c>
      <c r="F16" s="57">
        <v>72492.254000000088</v>
      </c>
      <c r="G16" s="57">
        <v>70557.607000000338</v>
      </c>
      <c r="H16" s="57">
        <v>66991.1430000002</v>
      </c>
      <c r="I16" s="57">
        <v>78230.681000000754</v>
      </c>
      <c r="J16" s="59">
        <v>16.777647755615277</v>
      </c>
      <c r="K16" s="59">
        <v>38.1091890273199</v>
      </c>
      <c r="L16" s="59">
        <v>9.581981926204719</v>
      </c>
      <c r="M16" s="26"/>
      <c r="N16" s="69"/>
      <c r="O16" s="70"/>
      <c r="P16" s="72"/>
      <c r="R16" s="68"/>
      <c r="S16" s="66"/>
      <c r="T16" s="186"/>
      <c r="V16" s="102"/>
      <c r="W16" s="69"/>
      <c r="X16" s="70"/>
      <c r="Y16" s="72"/>
      <c r="Z16" s="72"/>
      <c r="AC16" s="72"/>
      <c r="AD16" s="72"/>
      <c r="AE16" s="72"/>
      <c r="AF16" s="72"/>
      <c r="AG16" s="72"/>
      <c r="AH16" s="72"/>
      <c r="AI16" s="72"/>
    </row>
    <row r="17" spans="1:35" x14ac:dyDescent="0.25">
      <c r="A17" s="178">
        <v>2</v>
      </c>
      <c r="B17" s="20" t="s">
        <v>8</v>
      </c>
      <c r="C17" s="57">
        <v>53422.688000000155</v>
      </c>
      <c r="D17" s="57">
        <v>55703.363999999921</v>
      </c>
      <c r="E17" s="57">
        <v>50435.833999999952</v>
      </c>
      <c r="F17" s="57">
        <v>57151.280000000006</v>
      </c>
      <c r="G17" s="57">
        <v>50097.054999999935</v>
      </c>
      <c r="H17" s="57">
        <v>50799.218999999954</v>
      </c>
      <c r="I17" s="57">
        <v>55267.900999999918</v>
      </c>
      <c r="J17" s="59">
        <v>8.7967533516607261</v>
      </c>
      <c r="K17" s="59">
        <v>26.923131173460945</v>
      </c>
      <c r="L17" s="59">
        <v>3.4539875642344242</v>
      </c>
      <c r="M17" s="26"/>
      <c r="N17" s="69"/>
      <c r="O17" s="70"/>
      <c r="P17" s="72"/>
      <c r="R17" s="68"/>
      <c r="S17" s="66"/>
      <c r="T17" s="186"/>
      <c r="W17" s="69"/>
      <c r="X17" s="70"/>
      <c r="Y17" s="72"/>
      <c r="Z17" s="72"/>
      <c r="AC17" s="72"/>
      <c r="AD17" s="72"/>
      <c r="AE17" s="72"/>
      <c r="AF17" s="72"/>
      <c r="AG17" s="72"/>
      <c r="AH17" s="72"/>
      <c r="AI17" s="72"/>
    </row>
    <row r="18" spans="1:35" ht="12.75" x14ac:dyDescent="0.2">
      <c r="A18" s="178">
        <v>1</v>
      </c>
      <c r="B18" s="20" t="s">
        <v>11</v>
      </c>
      <c r="C18" s="57">
        <v>56772.710000000166</v>
      </c>
      <c r="D18" s="57">
        <v>52796.991000000082</v>
      </c>
      <c r="E18" s="57">
        <v>49684.042999999998</v>
      </c>
      <c r="F18" s="57">
        <v>48753.517000000007</v>
      </c>
      <c r="G18" s="57">
        <v>53491.559999999656</v>
      </c>
      <c r="H18" s="57">
        <v>51520.634499999782</v>
      </c>
      <c r="I18" s="57">
        <v>55730.882499999672</v>
      </c>
      <c r="J18" s="59">
        <v>8.171964574698535</v>
      </c>
      <c r="K18" s="59">
        <v>27.148667360467201</v>
      </c>
      <c r="L18" s="59">
        <v>-1.8350850258874232</v>
      </c>
      <c r="M18" s="26"/>
      <c r="N18" s="69"/>
      <c r="O18" s="70"/>
      <c r="P18" s="72"/>
      <c r="R18" s="68"/>
      <c r="S18" s="66"/>
      <c r="T18" s="186"/>
      <c r="W18" s="69"/>
      <c r="X18" s="70"/>
      <c r="Y18" s="72"/>
      <c r="Z18" s="72"/>
      <c r="AC18" s="72"/>
      <c r="AD18" s="72"/>
      <c r="AE18" s="72"/>
      <c r="AF18" s="72"/>
      <c r="AG18" s="72"/>
      <c r="AH18" s="72"/>
      <c r="AI18" s="72"/>
    </row>
    <row r="19" spans="1:35" ht="12.75" x14ac:dyDescent="0.2">
      <c r="A19" s="178">
        <v>4</v>
      </c>
      <c r="B19" s="20" t="s">
        <v>17</v>
      </c>
      <c r="C19" s="57">
        <v>17634.116999999977</v>
      </c>
      <c r="D19" s="57">
        <v>18458.047999999988</v>
      </c>
      <c r="E19" s="57">
        <v>15201.588000000005</v>
      </c>
      <c r="F19" s="57">
        <v>15426.196000000002</v>
      </c>
      <c r="G19" s="57">
        <v>15286.895999999999</v>
      </c>
      <c r="H19" s="57">
        <v>13690.769000000004</v>
      </c>
      <c r="I19" s="57">
        <v>16050.897000000008</v>
      </c>
      <c r="J19" s="59">
        <v>17.238827125050491</v>
      </c>
      <c r="K19" s="59">
        <v>7.8190124387519555</v>
      </c>
      <c r="L19" s="59">
        <v>-8.9781643163645271</v>
      </c>
      <c r="M19" s="60"/>
      <c r="N19" s="69"/>
      <c r="O19" s="70"/>
      <c r="P19" s="72"/>
      <c r="R19" s="68"/>
      <c r="S19" s="66"/>
      <c r="T19" s="186"/>
      <c r="W19" s="69"/>
      <c r="X19" s="70"/>
      <c r="Y19" s="72"/>
      <c r="Z19" s="72"/>
      <c r="AC19" s="72"/>
      <c r="AD19" s="72"/>
      <c r="AE19" s="72"/>
      <c r="AF19" s="72"/>
      <c r="AG19" s="72"/>
      <c r="AH19" s="72"/>
      <c r="AI19" s="72"/>
    </row>
    <row r="20" spans="1:35" ht="12.75" x14ac:dyDescent="0.2">
      <c r="A20" s="178"/>
      <c r="B20" s="20"/>
      <c r="C20" s="61"/>
      <c r="D20" s="61"/>
      <c r="E20" s="31"/>
      <c r="F20" s="31"/>
      <c r="G20" s="31"/>
      <c r="H20" s="31"/>
      <c r="I20" s="31"/>
      <c r="J20" s="71"/>
      <c r="K20" s="71"/>
      <c r="L20" s="71"/>
      <c r="M20" s="60"/>
      <c r="N20" s="69"/>
      <c r="O20" s="70"/>
      <c r="R20" s="68"/>
      <c r="S20" s="66"/>
      <c r="T20" s="186"/>
      <c r="V20" s="66"/>
    </row>
    <row r="21" spans="1:35" ht="12.75" x14ac:dyDescent="0.2">
      <c r="A21" s="178">
        <v>110012</v>
      </c>
      <c r="B21" s="35" t="s">
        <v>12</v>
      </c>
      <c r="C21" s="37">
        <v>5018.2590000000137</v>
      </c>
      <c r="D21" s="37">
        <v>4641.1430000000018</v>
      </c>
      <c r="E21" s="37">
        <v>4530.7820000000011</v>
      </c>
      <c r="F21" s="37">
        <v>4410.8670000000002</v>
      </c>
      <c r="G21" s="37">
        <v>3998.2169999999978</v>
      </c>
      <c r="H21" s="37">
        <v>4091.4329999999995</v>
      </c>
      <c r="I21" s="37">
        <v>5363.8140000000012</v>
      </c>
      <c r="J21" s="73">
        <v>31.098663964434991</v>
      </c>
      <c r="K21" s="73">
        <v>100</v>
      </c>
      <c r="L21" s="59">
        <v>6.8859538736439703</v>
      </c>
      <c r="M21" s="26"/>
      <c r="N21" s="69"/>
      <c r="O21" s="70"/>
      <c r="R21" s="68"/>
      <c r="S21" s="66"/>
      <c r="AC21" s="72"/>
      <c r="AD21" s="72"/>
      <c r="AE21" s="72"/>
      <c r="AF21" s="72"/>
      <c r="AG21" s="72"/>
      <c r="AH21" s="72"/>
      <c r="AI21" s="72"/>
    </row>
    <row r="22" spans="1:35" ht="12.75" x14ac:dyDescent="0.2">
      <c r="A22" s="178">
        <v>3</v>
      </c>
      <c r="B22" s="20" t="s">
        <v>10</v>
      </c>
      <c r="C22" s="57">
        <v>29.7</v>
      </c>
      <c r="D22" s="57">
        <v>11.200000000000001</v>
      </c>
      <c r="E22" s="57">
        <v>94.71</v>
      </c>
      <c r="F22" s="57">
        <v>8.08</v>
      </c>
      <c r="G22" s="57">
        <v>0.1</v>
      </c>
      <c r="H22" s="57">
        <v>8.2200000000000006</v>
      </c>
      <c r="I22" s="57">
        <v>35.97</v>
      </c>
      <c r="J22" s="59">
        <v>337.59124087591238</v>
      </c>
      <c r="K22" s="59">
        <v>0.67060490911877246</v>
      </c>
      <c r="L22" s="59">
        <v>21.1111111111111</v>
      </c>
      <c r="M22" s="26"/>
      <c r="N22" s="69"/>
      <c r="O22" s="70"/>
      <c r="R22" s="68"/>
      <c r="S22" s="66"/>
      <c r="V22" s="66"/>
      <c r="W22" s="69"/>
      <c r="X22" s="70"/>
      <c r="Y22" s="72"/>
      <c r="AC22" s="72"/>
      <c r="AD22" s="72"/>
      <c r="AE22" s="72"/>
      <c r="AF22" s="72"/>
      <c r="AG22" s="72"/>
      <c r="AH22" s="72"/>
      <c r="AI22" s="72"/>
    </row>
    <row r="23" spans="1:35" x14ac:dyDescent="0.25">
      <c r="A23" s="178">
        <v>2</v>
      </c>
      <c r="B23" s="20" t="s">
        <v>8</v>
      </c>
      <c r="C23" s="57">
        <v>23</v>
      </c>
      <c r="D23" s="57">
        <v>23.8</v>
      </c>
      <c r="E23" s="57">
        <v>69.8</v>
      </c>
      <c r="F23" s="57">
        <v>33.6</v>
      </c>
      <c r="G23" s="57">
        <v>41.1</v>
      </c>
      <c r="H23" s="57">
        <v>15</v>
      </c>
      <c r="I23" s="57">
        <v>37.950000000000003</v>
      </c>
      <c r="J23" s="59">
        <v>153.00000000000003</v>
      </c>
      <c r="K23" s="59">
        <v>0.70751894081338385</v>
      </c>
      <c r="L23" s="59">
        <v>65</v>
      </c>
      <c r="M23" s="26"/>
      <c r="N23" s="69"/>
      <c r="O23" s="70"/>
      <c r="R23" s="68"/>
      <c r="S23" s="66"/>
      <c r="T23" s="186"/>
      <c r="V23" s="66"/>
      <c r="W23" s="69"/>
      <c r="X23" s="70"/>
      <c r="Y23" s="72"/>
      <c r="AC23" s="72"/>
      <c r="AD23" s="72"/>
      <c r="AE23" s="72"/>
      <c r="AF23" s="72"/>
      <c r="AG23" s="72"/>
      <c r="AH23" s="72"/>
      <c r="AI23" s="72"/>
    </row>
    <row r="24" spans="1:35" ht="12.75" x14ac:dyDescent="0.2">
      <c r="A24" s="178">
        <v>1</v>
      </c>
      <c r="B24" s="20" t="s">
        <v>11</v>
      </c>
      <c r="C24" s="57">
        <v>847.72</v>
      </c>
      <c r="D24" s="57">
        <v>439.47999999999996</v>
      </c>
      <c r="E24" s="57">
        <v>658.75500000000011</v>
      </c>
      <c r="F24" s="57">
        <v>533.70000000000005</v>
      </c>
      <c r="G24" s="57">
        <v>536.79000000000008</v>
      </c>
      <c r="H24" s="57">
        <v>465.05</v>
      </c>
      <c r="I24" s="57">
        <v>507.5</v>
      </c>
      <c r="J24" s="59">
        <v>9.1280507472314838</v>
      </c>
      <c r="K24" s="59">
        <v>9.4615510530380043</v>
      </c>
      <c r="L24" s="59">
        <v>-40.133534657669991</v>
      </c>
      <c r="M24" s="26"/>
      <c r="N24" s="69"/>
      <c r="O24" s="70"/>
      <c r="R24" s="68"/>
      <c r="S24" s="66"/>
      <c r="T24" s="186"/>
      <c r="V24" s="66"/>
      <c r="W24" s="69"/>
      <c r="X24" s="70"/>
      <c r="Y24" s="72"/>
      <c r="AC24" s="72"/>
      <c r="AD24" s="72"/>
      <c r="AE24" s="72"/>
      <c r="AF24" s="72"/>
      <c r="AG24" s="72"/>
      <c r="AH24" s="72"/>
      <c r="AI24" s="72"/>
    </row>
    <row r="25" spans="1:35" s="47" customFormat="1" ht="12.75" x14ac:dyDescent="0.2">
      <c r="A25" s="178">
        <v>4</v>
      </c>
      <c r="B25" s="20" t="s">
        <v>17</v>
      </c>
      <c r="C25" s="57">
        <v>4117.8390000000136</v>
      </c>
      <c r="D25" s="57">
        <v>4166.6630000000023</v>
      </c>
      <c r="E25" s="57">
        <v>3707.5170000000012</v>
      </c>
      <c r="F25" s="57">
        <v>3835.4870000000001</v>
      </c>
      <c r="G25" s="57">
        <v>3420.2269999999976</v>
      </c>
      <c r="H25" s="57">
        <v>3603.1629999999996</v>
      </c>
      <c r="I25" s="57">
        <v>4782.3940000000011</v>
      </c>
      <c r="J25" s="59">
        <v>32.727661779386665</v>
      </c>
      <c r="K25" s="59">
        <v>89.16032509702984</v>
      </c>
      <c r="L25" s="59">
        <v>16.13844057526255</v>
      </c>
      <c r="M25" s="26"/>
      <c r="N25" s="69"/>
      <c r="O25" s="70"/>
      <c r="P25" s="64"/>
      <c r="Q25" s="64"/>
      <c r="R25" s="68"/>
      <c r="S25" s="62"/>
      <c r="T25" s="186"/>
      <c r="U25" s="64"/>
      <c r="V25" s="66"/>
      <c r="W25" s="69"/>
      <c r="X25" s="70"/>
      <c r="Y25" s="72"/>
      <c r="Z25" s="64"/>
      <c r="AA25" s="64"/>
      <c r="AB25" s="64"/>
      <c r="AC25" s="72"/>
      <c r="AD25" s="72"/>
      <c r="AE25" s="72"/>
      <c r="AF25" s="72"/>
      <c r="AG25" s="72"/>
      <c r="AH25" s="72"/>
      <c r="AI25" s="72"/>
    </row>
    <row r="26" spans="1:35" ht="12.75" x14ac:dyDescent="0.2">
      <c r="A26" s="178"/>
      <c r="B26" s="20"/>
      <c r="C26" s="61"/>
      <c r="D26" s="61"/>
      <c r="E26" s="31"/>
      <c r="F26" s="31"/>
      <c r="G26" s="31"/>
      <c r="H26" s="31"/>
      <c r="I26" s="31"/>
      <c r="J26" s="71"/>
      <c r="K26" s="71"/>
      <c r="L26" s="71"/>
      <c r="M26" s="26"/>
      <c r="N26" s="69"/>
      <c r="O26" s="70"/>
      <c r="R26" s="68"/>
      <c r="S26" s="66"/>
      <c r="T26" s="186"/>
      <c r="V26" s="66"/>
    </row>
    <row r="27" spans="1:35" ht="12.75" x14ac:dyDescent="0.2">
      <c r="A27" s="178">
        <v>110013</v>
      </c>
      <c r="B27" s="35" t="s">
        <v>45</v>
      </c>
      <c r="C27" s="37">
        <v>4643.1820000000153</v>
      </c>
      <c r="D27" s="37">
        <v>3697.9430000000061</v>
      </c>
      <c r="E27" s="37">
        <v>3412.7129999999979</v>
      </c>
      <c r="F27" s="37">
        <v>3730.3120000000008</v>
      </c>
      <c r="G27" s="37">
        <v>3260.4855000000043</v>
      </c>
      <c r="H27" s="37">
        <v>3441.6880999999994</v>
      </c>
      <c r="I27" s="37">
        <v>3812.9159999999924</v>
      </c>
      <c r="J27" s="73">
        <v>10.786215636448659</v>
      </c>
      <c r="K27" s="73">
        <v>100</v>
      </c>
      <c r="L27" s="59">
        <v>-17.881401159808505</v>
      </c>
      <c r="M27" s="26"/>
      <c r="N27" s="69"/>
      <c r="O27" s="70"/>
      <c r="R27" s="68"/>
      <c r="S27" s="66"/>
      <c r="T27" s="186"/>
      <c r="AC27" s="72"/>
      <c r="AD27" s="72"/>
      <c r="AE27" s="72"/>
      <c r="AF27" s="72"/>
      <c r="AG27" s="72"/>
      <c r="AH27" s="72"/>
      <c r="AI27" s="72"/>
    </row>
    <row r="28" spans="1:35" ht="12.75" x14ac:dyDescent="0.2">
      <c r="A28" s="178">
        <v>3</v>
      </c>
      <c r="B28" s="20" t="s">
        <v>10</v>
      </c>
      <c r="C28" s="57">
        <v>1072.4210000000082</v>
      </c>
      <c r="D28" s="57">
        <v>791.27400000000432</v>
      </c>
      <c r="E28" s="57">
        <v>717.75400000000081</v>
      </c>
      <c r="F28" s="57">
        <v>807.83200000000068</v>
      </c>
      <c r="G28" s="57">
        <v>681.94200000000615</v>
      </c>
      <c r="H28" s="57">
        <v>708.27000000000203</v>
      </c>
      <c r="I28" s="57">
        <v>732.31999999999607</v>
      </c>
      <c r="J28" s="59">
        <v>3.3955977240309494</v>
      </c>
      <c r="K28" s="59">
        <v>19.206297752166517</v>
      </c>
      <c r="L28" s="59">
        <v>-31.713384948635806</v>
      </c>
      <c r="M28" s="26"/>
      <c r="N28" s="69"/>
      <c r="O28" s="70"/>
      <c r="R28" s="68"/>
      <c r="S28" s="66"/>
      <c r="T28" s="186"/>
      <c r="V28" s="66"/>
      <c r="AC28" s="72"/>
      <c r="AD28" s="72"/>
      <c r="AE28" s="72"/>
      <c r="AF28" s="72"/>
      <c r="AG28" s="72"/>
      <c r="AH28" s="72"/>
      <c r="AI28" s="72"/>
    </row>
    <row r="29" spans="1:35" x14ac:dyDescent="0.25">
      <c r="A29" s="178">
        <v>2</v>
      </c>
      <c r="B29" s="20" t="s">
        <v>8</v>
      </c>
      <c r="C29" s="57">
        <v>991.099999999999</v>
      </c>
      <c r="D29" s="57">
        <v>689.00699999999802</v>
      </c>
      <c r="E29" s="57">
        <v>724.95399999999859</v>
      </c>
      <c r="F29" s="57">
        <v>727.01999999999975</v>
      </c>
      <c r="G29" s="57">
        <v>627.03799999999887</v>
      </c>
      <c r="H29" s="57">
        <v>622.54899999999861</v>
      </c>
      <c r="I29" s="57">
        <v>751.89999999999827</v>
      </c>
      <c r="J29" s="59">
        <v>20.777641599295777</v>
      </c>
      <c r="K29" s="59">
        <v>19.719815490296661</v>
      </c>
      <c r="L29" s="59">
        <v>-24.13479971748572</v>
      </c>
      <c r="M29" s="26"/>
      <c r="N29" s="69"/>
      <c r="O29" s="70"/>
      <c r="R29" s="68"/>
      <c r="S29" s="66"/>
      <c r="T29" s="186"/>
      <c r="V29" s="66"/>
      <c r="AC29" s="72"/>
      <c r="AD29" s="72"/>
      <c r="AE29" s="72"/>
      <c r="AF29" s="72"/>
      <c r="AG29" s="72"/>
      <c r="AH29" s="72"/>
      <c r="AI29" s="72"/>
    </row>
    <row r="30" spans="1:35" ht="12.75" x14ac:dyDescent="0.2">
      <c r="A30" s="178">
        <v>1</v>
      </c>
      <c r="B30" s="20" t="s">
        <v>11</v>
      </c>
      <c r="C30" s="57">
        <v>842.74300000000551</v>
      </c>
      <c r="D30" s="57">
        <v>701.7770000000047</v>
      </c>
      <c r="E30" s="57">
        <v>650.04500000000121</v>
      </c>
      <c r="F30" s="57">
        <v>717.46000000000026</v>
      </c>
      <c r="G30" s="57">
        <v>651.15550000000064</v>
      </c>
      <c r="H30" s="57">
        <v>628.00750000000073</v>
      </c>
      <c r="I30" s="57">
        <v>754.37400000000105</v>
      </c>
      <c r="J30" s="59">
        <v>20.121813831841223</v>
      </c>
      <c r="K30" s="59">
        <v>19.784700213694784</v>
      </c>
      <c r="L30" s="59">
        <v>-10.485877663772214</v>
      </c>
      <c r="M30" s="26"/>
      <c r="N30" s="69"/>
      <c r="O30" s="70"/>
      <c r="R30" s="68"/>
      <c r="S30" s="66"/>
      <c r="T30" s="186"/>
      <c r="AC30" s="72"/>
      <c r="AD30" s="72"/>
      <c r="AE30" s="72"/>
      <c r="AF30" s="72"/>
      <c r="AG30" s="72"/>
      <c r="AH30" s="72"/>
      <c r="AI30" s="72"/>
    </row>
    <row r="31" spans="1:35" s="47" customFormat="1" ht="12.75" x14ac:dyDescent="0.2">
      <c r="A31" s="178">
        <v>4</v>
      </c>
      <c r="B31" s="20" t="s">
        <v>17</v>
      </c>
      <c r="C31" s="57">
        <v>1736.9180000000028</v>
      </c>
      <c r="D31" s="57">
        <v>1515.8849999999993</v>
      </c>
      <c r="E31" s="57">
        <v>1319.9599999999975</v>
      </c>
      <c r="F31" s="57">
        <v>1478</v>
      </c>
      <c r="G31" s="57">
        <v>1300.3499999999985</v>
      </c>
      <c r="H31" s="57">
        <v>1482.8615999999981</v>
      </c>
      <c r="I31" s="57">
        <v>1574.3219999999969</v>
      </c>
      <c r="J31" s="59">
        <v>6.1678311718368519</v>
      </c>
      <c r="K31" s="59">
        <v>41.289186543842035</v>
      </c>
      <c r="L31" s="59">
        <v>-9.3611788236408131</v>
      </c>
      <c r="M31" s="26"/>
      <c r="N31" s="69"/>
      <c r="O31" s="70"/>
      <c r="P31" s="64"/>
      <c r="Q31" s="64"/>
      <c r="R31" s="68"/>
      <c r="S31" s="66"/>
      <c r="T31" s="186"/>
      <c r="U31" s="64"/>
      <c r="V31" s="64"/>
      <c r="W31" s="64"/>
      <c r="X31" s="64"/>
      <c r="Y31" s="64"/>
      <c r="Z31" s="64"/>
      <c r="AA31" s="64"/>
      <c r="AB31" s="64"/>
      <c r="AC31" s="72"/>
      <c r="AD31" s="72"/>
      <c r="AE31" s="72"/>
      <c r="AF31" s="72"/>
      <c r="AG31" s="72"/>
      <c r="AH31" s="72"/>
      <c r="AI31" s="72"/>
    </row>
    <row r="32" spans="1:35" s="47" customFormat="1" ht="12.75" x14ac:dyDescent="0.2">
      <c r="A32" s="178"/>
      <c r="B32" s="20"/>
      <c r="C32" s="61"/>
      <c r="D32" s="61"/>
      <c r="E32" s="31"/>
      <c r="F32" s="31"/>
      <c r="G32" s="31"/>
      <c r="H32" s="31"/>
      <c r="I32" s="31"/>
      <c r="J32" s="71"/>
      <c r="K32" s="71"/>
      <c r="L32" s="71"/>
      <c r="M32" s="26"/>
      <c r="N32" s="69"/>
      <c r="O32" s="70"/>
      <c r="P32" s="64"/>
      <c r="Q32" s="64"/>
      <c r="R32" s="68"/>
      <c r="S32" s="66"/>
      <c r="T32" s="186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5" ht="12.75" x14ac:dyDescent="0.2">
      <c r="A33" s="178">
        <v>110014</v>
      </c>
      <c r="B33" s="35" t="s">
        <v>46</v>
      </c>
      <c r="C33" s="37">
        <v>3181.8789999999995</v>
      </c>
      <c r="D33" s="37">
        <v>2744.1099999999997</v>
      </c>
      <c r="E33" s="37">
        <v>2688.3199999999997</v>
      </c>
      <c r="F33" s="37">
        <v>2836.6409999999983</v>
      </c>
      <c r="G33" s="37">
        <v>2683.529</v>
      </c>
      <c r="H33" s="37">
        <v>2995.7655</v>
      </c>
      <c r="I33" s="37">
        <v>2541.1880000000001</v>
      </c>
      <c r="J33" s="73">
        <v>-15.174001436360754</v>
      </c>
      <c r="K33" s="73">
        <v>99.999999999999986</v>
      </c>
      <c r="L33" s="59">
        <v>-20.135617979187742</v>
      </c>
      <c r="M33" s="26"/>
      <c r="N33" s="69"/>
      <c r="O33" s="70"/>
      <c r="R33" s="68"/>
      <c r="S33" s="66"/>
      <c r="T33" s="186"/>
      <c r="AC33" s="72"/>
      <c r="AD33" s="72"/>
      <c r="AE33" s="72"/>
      <c r="AF33" s="72"/>
      <c r="AG33" s="72"/>
      <c r="AH33" s="72"/>
      <c r="AI33" s="72"/>
    </row>
    <row r="34" spans="1:35" ht="12.75" x14ac:dyDescent="0.2">
      <c r="A34" s="178">
        <v>3</v>
      </c>
      <c r="B34" s="20" t="s">
        <v>10</v>
      </c>
      <c r="C34" s="57">
        <v>419.93799999999982</v>
      </c>
      <c r="D34" s="57">
        <v>434.80000000000041</v>
      </c>
      <c r="E34" s="57">
        <v>343.32000000000005</v>
      </c>
      <c r="F34" s="57">
        <v>280.2410000000001</v>
      </c>
      <c r="G34" s="57">
        <v>337.14099999999985</v>
      </c>
      <c r="H34" s="57">
        <v>250.44200000000001</v>
      </c>
      <c r="I34" s="57">
        <v>293.81399999999996</v>
      </c>
      <c r="J34" s="59">
        <v>17.318181455187215</v>
      </c>
      <c r="K34" s="59">
        <v>11.562072542448648</v>
      </c>
      <c r="L34" s="59">
        <v>-30.03395739371048</v>
      </c>
      <c r="M34" s="26"/>
      <c r="N34" s="69"/>
      <c r="O34" s="70"/>
      <c r="R34" s="68"/>
      <c r="S34" s="66"/>
      <c r="T34" s="186"/>
      <c r="AC34" s="72"/>
      <c r="AD34" s="72"/>
      <c r="AE34" s="72"/>
      <c r="AF34" s="72"/>
      <c r="AG34" s="72"/>
      <c r="AH34" s="72"/>
      <c r="AI34" s="72"/>
    </row>
    <row r="35" spans="1:35" x14ac:dyDescent="0.25">
      <c r="A35" s="178">
        <v>2</v>
      </c>
      <c r="B35" s="20" t="s">
        <v>8</v>
      </c>
      <c r="C35" s="57">
        <v>34.44</v>
      </c>
      <c r="D35" s="57">
        <v>20.790000000000003</v>
      </c>
      <c r="E35" s="57">
        <v>28.86</v>
      </c>
      <c r="F35" s="57">
        <v>27.920000000000005</v>
      </c>
      <c r="G35" s="57">
        <v>24.28</v>
      </c>
      <c r="H35" s="57">
        <v>30.631999999999998</v>
      </c>
      <c r="I35" s="57">
        <v>13.33</v>
      </c>
      <c r="J35" s="59">
        <v>-56.48341603551841</v>
      </c>
      <c r="K35" s="59">
        <v>0.52455780524699469</v>
      </c>
      <c r="L35" s="59">
        <v>-61.295005807200923</v>
      </c>
      <c r="M35" s="26"/>
      <c r="N35" s="69"/>
      <c r="O35" s="70"/>
      <c r="R35" s="68"/>
      <c r="S35" s="66"/>
      <c r="T35" s="186"/>
      <c r="AC35" s="72"/>
      <c r="AD35" s="72"/>
      <c r="AE35" s="72"/>
      <c r="AF35" s="72"/>
      <c r="AG35" s="72"/>
      <c r="AH35" s="72"/>
      <c r="AI35" s="72"/>
    </row>
    <row r="36" spans="1:35" ht="12.75" x14ac:dyDescent="0.2">
      <c r="A36" s="178">
        <v>1</v>
      </c>
      <c r="B36" s="20" t="s">
        <v>11</v>
      </c>
      <c r="C36" s="57">
        <v>187.22199999999995</v>
      </c>
      <c r="D36" s="57">
        <v>7.17</v>
      </c>
      <c r="E36" s="57">
        <v>6.3000000000000007</v>
      </c>
      <c r="F36" s="57">
        <v>25.87</v>
      </c>
      <c r="G36" s="57">
        <v>8.6950000000000003</v>
      </c>
      <c r="H36" s="57">
        <v>8.1645000000000003</v>
      </c>
      <c r="I36" s="57">
        <v>11.294000000000002</v>
      </c>
      <c r="J36" s="59">
        <v>38.330577500153112</v>
      </c>
      <c r="K36" s="59">
        <v>0.444437798384063</v>
      </c>
      <c r="L36" s="59">
        <v>-93.967589279037725</v>
      </c>
      <c r="M36" s="26"/>
      <c r="N36" s="69"/>
      <c r="O36" s="70"/>
      <c r="R36" s="68"/>
      <c r="S36" s="66"/>
      <c r="T36" s="186"/>
      <c r="AC36" s="72"/>
      <c r="AD36" s="72"/>
      <c r="AE36" s="72"/>
      <c r="AF36" s="72"/>
      <c r="AG36" s="72"/>
      <c r="AH36" s="72"/>
      <c r="AI36" s="72"/>
    </row>
    <row r="37" spans="1:35" s="47" customFormat="1" ht="12.75" x14ac:dyDescent="0.2">
      <c r="A37" s="178">
        <v>4</v>
      </c>
      <c r="B37" s="20" t="s">
        <v>17</v>
      </c>
      <c r="C37" s="57">
        <v>2540.2789999999995</v>
      </c>
      <c r="D37" s="57">
        <v>2281.349999999999</v>
      </c>
      <c r="E37" s="57">
        <v>2309.8399999999997</v>
      </c>
      <c r="F37" s="57">
        <v>2502.6099999999983</v>
      </c>
      <c r="G37" s="57">
        <v>2313.413</v>
      </c>
      <c r="H37" s="57">
        <v>2706.527</v>
      </c>
      <c r="I37" s="57">
        <v>2222.75</v>
      </c>
      <c r="J37" s="59">
        <v>-17.87445682234096</v>
      </c>
      <c r="K37" s="59">
        <v>87.468931853920282</v>
      </c>
      <c r="L37" s="59">
        <v>-12.499768726191078</v>
      </c>
      <c r="M37" s="26"/>
      <c r="N37" s="69"/>
      <c r="O37" s="70"/>
      <c r="P37" s="64"/>
      <c r="Q37" s="64"/>
      <c r="R37" s="68"/>
      <c r="S37" s="66"/>
      <c r="T37" s="186"/>
      <c r="U37" s="64"/>
      <c r="V37" s="64"/>
      <c r="W37" s="64"/>
      <c r="X37" s="64"/>
      <c r="Y37" s="64"/>
      <c r="Z37" s="64"/>
      <c r="AA37" s="64"/>
      <c r="AB37" s="64"/>
      <c r="AC37" s="72"/>
      <c r="AD37" s="72"/>
      <c r="AE37" s="72"/>
      <c r="AF37" s="72"/>
      <c r="AG37" s="72"/>
      <c r="AH37" s="72"/>
      <c r="AI37" s="72"/>
    </row>
    <row r="38" spans="1:35" s="47" customFormat="1" ht="12.75" x14ac:dyDescent="0.2">
      <c r="A38" s="178"/>
      <c r="B38" s="20"/>
      <c r="C38" s="58"/>
      <c r="D38" s="58"/>
      <c r="E38" s="58"/>
      <c r="F38" s="58"/>
      <c r="G38" s="58"/>
      <c r="H38" s="58"/>
      <c r="I38" s="58"/>
      <c r="J38" s="71"/>
      <c r="K38" s="71"/>
      <c r="L38" s="71"/>
      <c r="M38" s="26"/>
      <c r="N38" s="69"/>
      <c r="O38" s="70"/>
      <c r="P38" s="64"/>
      <c r="Q38" s="64"/>
      <c r="R38" s="64"/>
      <c r="S38" s="66"/>
      <c r="T38" s="186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5" ht="26.4" x14ac:dyDescent="0.25">
      <c r="A39" s="178"/>
      <c r="B39" s="154" t="s">
        <v>57</v>
      </c>
      <c r="C39" s="156">
        <v>212062.93000000066</v>
      </c>
      <c r="D39" s="156">
        <v>211070.62200000012</v>
      </c>
      <c r="E39" s="156">
        <v>193551.29000000015</v>
      </c>
      <c r="F39" s="156">
        <v>204801.0670000001</v>
      </c>
      <c r="G39" s="156">
        <v>199375.34949999992</v>
      </c>
      <c r="H39" s="156">
        <v>193530.65209999995</v>
      </c>
      <c r="I39" s="156">
        <v>216998.27950000035</v>
      </c>
      <c r="J39" s="155">
        <v>12.126051943376055</v>
      </c>
      <c r="K39" s="155">
        <v>99.999999999999986</v>
      </c>
      <c r="L39" s="155">
        <v>2.3273042110658793</v>
      </c>
      <c r="M39" s="26"/>
      <c r="N39" s="69"/>
      <c r="O39" s="70"/>
      <c r="R39" s="68"/>
      <c r="S39" s="66"/>
      <c r="T39" s="186"/>
    </row>
    <row r="40" spans="1:35" ht="12.75" x14ac:dyDescent="0.2">
      <c r="A40" s="178"/>
      <c r="B40" s="20" t="s">
        <v>14</v>
      </c>
      <c r="C40" s="57">
        <v>72912.15400000033</v>
      </c>
      <c r="D40" s="57">
        <v>74266.297000000137</v>
      </c>
      <c r="E40" s="57">
        <v>68753.794000000184</v>
      </c>
      <c r="F40" s="57">
        <v>73588.407000000079</v>
      </c>
      <c r="G40" s="57">
        <v>71576.790000000357</v>
      </c>
      <c r="H40" s="57">
        <v>67958.075000000201</v>
      </c>
      <c r="I40" s="57">
        <v>79292.785000000746</v>
      </c>
      <c r="J40" s="59">
        <v>16.678974500087747</v>
      </c>
      <c r="K40" s="59">
        <v>36.540743632946921</v>
      </c>
      <c r="L40" s="59">
        <v>8.7511212465350923</v>
      </c>
      <c r="M40" s="26"/>
      <c r="N40" s="69"/>
      <c r="O40" s="70"/>
      <c r="R40" s="72"/>
      <c r="S40" s="66"/>
      <c r="T40" s="186"/>
    </row>
    <row r="41" spans="1:35" x14ac:dyDescent="0.25">
      <c r="A41" s="178"/>
      <c r="B41" s="20" t="s">
        <v>13</v>
      </c>
      <c r="C41" s="57">
        <v>54471.228000000156</v>
      </c>
      <c r="D41" s="57">
        <v>56436.960999999923</v>
      </c>
      <c r="E41" s="57">
        <v>51259.447999999953</v>
      </c>
      <c r="F41" s="57">
        <v>57939.82</v>
      </c>
      <c r="G41" s="57">
        <v>50789.472999999933</v>
      </c>
      <c r="H41" s="57">
        <v>51467.399999999951</v>
      </c>
      <c r="I41" s="57">
        <v>56071.080999999918</v>
      </c>
      <c r="J41" s="59">
        <v>8.9448485837636582</v>
      </c>
      <c r="K41" s="59">
        <v>25.839412703730595</v>
      </c>
      <c r="L41" s="59">
        <v>2.9370606441987235</v>
      </c>
      <c r="M41" s="26"/>
      <c r="N41" s="69"/>
      <c r="O41" s="70"/>
      <c r="S41" s="66"/>
      <c r="T41" s="186"/>
    </row>
    <row r="42" spans="1:35" ht="12.75" x14ac:dyDescent="0.2">
      <c r="A42" s="178"/>
      <c r="B42" s="20" t="s">
        <v>15</v>
      </c>
      <c r="C42" s="57">
        <v>58650.395000000171</v>
      </c>
      <c r="D42" s="57">
        <v>53945.418000000085</v>
      </c>
      <c r="E42" s="57">
        <v>50999.142999999996</v>
      </c>
      <c r="F42" s="57">
        <v>50030.547000000006</v>
      </c>
      <c r="G42" s="57">
        <v>54688.200499999657</v>
      </c>
      <c r="H42" s="57">
        <v>52621.856499999783</v>
      </c>
      <c r="I42" s="57">
        <v>57004.050499999677</v>
      </c>
      <c r="J42" s="59">
        <v>8.3277069481573847</v>
      </c>
      <c r="K42" s="59">
        <v>26.269355974317566</v>
      </c>
      <c r="L42" s="59">
        <v>-2.8070475910699173</v>
      </c>
      <c r="M42" s="26"/>
      <c r="N42" s="69"/>
      <c r="O42" s="70"/>
      <c r="R42" s="68"/>
      <c r="S42" s="66"/>
      <c r="T42" s="186"/>
    </row>
    <row r="43" spans="1:35" ht="12.75" x14ac:dyDescent="0.2">
      <c r="A43" s="178"/>
      <c r="B43" s="20" t="s">
        <v>17</v>
      </c>
      <c r="C43" s="57">
        <v>26029.152999999991</v>
      </c>
      <c r="D43" s="57">
        <v>26421.945999999985</v>
      </c>
      <c r="E43" s="57">
        <v>22538.905000000006</v>
      </c>
      <c r="F43" s="57">
        <v>23242.292999999998</v>
      </c>
      <c r="G43" s="57">
        <v>22320.885999999995</v>
      </c>
      <c r="H43" s="57">
        <v>21483.320599999999</v>
      </c>
      <c r="I43" s="57">
        <v>24630.363000000005</v>
      </c>
      <c r="J43" s="59">
        <v>14.648770823631452</v>
      </c>
      <c r="K43" s="59">
        <v>11.350487689004909</v>
      </c>
      <c r="L43" s="59">
        <v>-5.3739359094780639</v>
      </c>
      <c r="M43" s="26"/>
      <c r="N43" s="69"/>
      <c r="O43" s="70"/>
      <c r="R43" s="68"/>
      <c r="S43" s="66"/>
      <c r="T43" s="186"/>
    </row>
    <row r="44" spans="1:35" ht="12.75" x14ac:dyDescent="0.2">
      <c r="B44" s="20"/>
      <c r="C44" s="58"/>
      <c r="D44" s="58"/>
      <c r="E44" s="58"/>
      <c r="F44" s="58"/>
      <c r="G44" s="58"/>
      <c r="H44" s="58"/>
      <c r="I44" s="58"/>
      <c r="J44" s="74"/>
      <c r="K44" s="49"/>
      <c r="L44" s="49"/>
      <c r="M44" s="26"/>
      <c r="N44" s="69"/>
      <c r="O44" s="70"/>
      <c r="R44" s="68"/>
      <c r="S44" s="66"/>
      <c r="T44" s="186"/>
    </row>
    <row r="45" spans="1:35" x14ac:dyDescent="0.25">
      <c r="B45" s="195" t="s">
        <v>25</v>
      </c>
      <c r="C45" s="195"/>
      <c r="D45" s="195"/>
      <c r="E45" s="195"/>
      <c r="F45" s="195"/>
      <c r="G45" s="195" t="s">
        <v>26</v>
      </c>
      <c r="H45" s="196"/>
      <c r="I45" s="195"/>
      <c r="J45" s="195"/>
      <c r="K45" s="195"/>
      <c r="L45" s="195"/>
      <c r="M45" s="26"/>
      <c r="O45" s="70"/>
      <c r="R45" s="68"/>
      <c r="S45" s="66"/>
      <c r="T45" s="186"/>
    </row>
    <row r="46" spans="1:35" x14ac:dyDescent="0.25">
      <c r="B46" s="195" t="s">
        <v>358</v>
      </c>
      <c r="C46" s="195"/>
      <c r="D46" s="195"/>
      <c r="E46" s="195"/>
      <c r="F46" s="195"/>
      <c r="G46" s="195" t="s">
        <v>360</v>
      </c>
      <c r="H46" s="196"/>
      <c r="I46" s="195"/>
      <c r="J46" s="195"/>
      <c r="K46" s="195"/>
      <c r="L46" s="195"/>
      <c r="M46" s="26"/>
      <c r="R46" s="68"/>
      <c r="S46" s="66"/>
      <c r="T46" s="186"/>
    </row>
    <row r="47" spans="1:35" ht="12.75" x14ac:dyDescent="0.2">
      <c r="B47" s="221"/>
      <c r="C47" s="215"/>
      <c r="D47" s="215"/>
      <c r="E47" s="215"/>
      <c r="F47" s="58"/>
      <c r="G47" s="58"/>
      <c r="H47" s="58"/>
      <c r="I47" s="58"/>
      <c r="J47" s="74"/>
      <c r="K47" s="49"/>
      <c r="L47" s="49"/>
      <c r="M47" s="26"/>
      <c r="R47" s="68"/>
      <c r="S47" s="66"/>
      <c r="T47" s="186"/>
    </row>
    <row r="48" spans="1:35" ht="12.75" x14ac:dyDescent="0.2">
      <c r="B48" s="221"/>
      <c r="C48" s="215"/>
      <c r="D48" s="215"/>
      <c r="E48" s="215"/>
      <c r="F48" s="58"/>
      <c r="G48" s="232"/>
      <c r="H48" s="58"/>
      <c r="I48" s="58"/>
      <c r="J48" s="74"/>
      <c r="K48" s="49"/>
      <c r="L48" s="49"/>
      <c r="M48" s="26"/>
      <c r="R48" s="68"/>
      <c r="S48" s="66"/>
      <c r="T48" s="186"/>
    </row>
    <row r="49" spans="1:67" x14ac:dyDescent="0.25">
      <c r="B49" s="216"/>
      <c r="C49" s="216"/>
      <c r="D49" s="216" t="s">
        <v>40</v>
      </c>
      <c r="E49" s="226">
        <v>212062.93000000066</v>
      </c>
      <c r="F49" s="47" t="s">
        <v>352</v>
      </c>
      <c r="G49" s="232"/>
      <c r="H49" s="58"/>
      <c r="I49" s="58"/>
      <c r="J49" s="74"/>
      <c r="K49" s="49"/>
      <c r="L49" s="49"/>
      <c r="M49" s="26"/>
      <c r="R49" s="68"/>
      <c r="S49" s="66"/>
      <c r="T49" s="186"/>
    </row>
    <row r="50" spans="1:67" ht="12.75" x14ac:dyDescent="0.2">
      <c r="B50" s="216">
        <v>2025</v>
      </c>
      <c r="C50" s="217" t="s">
        <v>32</v>
      </c>
      <c r="D50" s="217" t="s">
        <v>42</v>
      </c>
      <c r="E50" s="218">
        <v>211070.62200000012</v>
      </c>
      <c r="F50" s="194">
        <v>-0.46793091088599414</v>
      </c>
      <c r="G50" s="232"/>
      <c r="H50" s="58"/>
      <c r="I50" s="58"/>
      <c r="J50" s="74"/>
      <c r="K50" s="49"/>
      <c r="L50" s="49"/>
      <c r="M50" s="26"/>
      <c r="S50" s="66"/>
      <c r="T50" s="186"/>
    </row>
    <row r="51" spans="1:67" ht="12.75" x14ac:dyDescent="0.2">
      <c r="B51" s="216"/>
      <c r="C51" s="217" t="s">
        <v>35</v>
      </c>
      <c r="D51" s="217" t="s">
        <v>43</v>
      </c>
      <c r="E51" s="218">
        <v>193551.29000000015</v>
      </c>
      <c r="F51" s="194">
        <v>-8.3002228514776242</v>
      </c>
      <c r="G51" s="232"/>
      <c r="H51" s="58"/>
      <c r="I51" s="58"/>
      <c r="J51" s="74"/>
      <c r="K51" s="49"/>
      <c r="L51" s="49"/>
      <c r="M51" s="26"/>
      <c r="R51" s="68"/>
      <c r="S51" s="66"/>
      <c r="T51" s="186"/>
    </row>
    <row r="52" spans="1:67" x14ac:dyDescent="0.25">
      <c r="B52" s="216"/>
      <c r="C52" s="217" t="s">
        <v>36</v>
      </c>
      <c r="D52" s="217" t="s">
        <v>44</v>
      </c>
      <c r="E52" s="218">
        <v>204801.0670000001</v>
      </c>
      <c r="F52" s="194">
        <v>5.8122976085563272</v>
      </c>
      <c r="G52" s="232"/>
      <c r="H52" s="58"/>
      <c r="I52" s="58"/>
      <c r="J52" s="74"/>
      <c r="K52" s="49"/>
      <c r="L52" s="49"/>
      <c r="M52" s="26"/>
      <c r="R52" s="72"/>
      <c r="S52" s="66"/>
      <c r="T52" s="186"/>
    </row>
    <row r="53" spans="1:67" x14ac:dyDescent="0.25">
      <c r="B53" s="216">
        <v>2026</v>
      </c>
      <c r="C53" s="217" t="s">
        <v>33</v>
      </c>
      <c r="D53" s="219" t="s">
        <v>38</v>
      </c>
      <c r="E53" s="220">
        <v>199375.34949999992</v>
      </c>
      <c r="F53" s="194">
        <v>-2.6492623204937504</v>
      </c>
      <c r="G53" s="58"/>
      <c r="H53" s="58"/>
      <c r="I53" s="58"/>
      <c r="J53" s="74"/>
      <c r="K53" s="49"/>
      <c r="L53" s="49"/>
      <c r="M53" s="26"/>
      <c r="S53" s="66"/>
      <c r="T53" s="186"/>
    </row>
    <row r="54" spans="1:67" x14ac:dyDescent="0.25">
      <c r="B54" s="216"/>
      <c r="C54" s="217" t="s">
        <v>34</v>
      </c>
      <c r="D54" s="219" t="s">
        <v>39</v>
      </c>
      <c r="E54" s="220">
        <v>193530.65209999995</v>
      </c>
      <c r="F54" s="194">
        <v>-2.931504528848472</v>
      </c>
      <c r="G54" s="58"/>
      <c r="H54" s="58"/>
      <c r="I54" s="58"/>
      <c r="J54" s="74"/>
      <c r="K54" s="49"/>
      <c r="L54" s="49"/>
      <c r="M54" s="26"/>
      <c r="R54" s="68"/>
      <c r="S54" s="66"/>
      <c r="T54" s="186"/>
    </row>
    <row r="55" spans="1:67" x14ac:dyDescent="0.25">
      <c r="B55" s="216"/>
      <c r="C55" s="217" t="s">
        <v>23</v>
      </c>
      <c r="D55" s="219" t="s">
        <v>40</v>
      </c>
      <c r="E55" s="220">
        <v>216998.27950000035</v>
      </c>
      <c r="F55" s="194">
        <v>12.126051943376059</v>
      </c>
      <c r="G55" s="58"/>
      <c r="H55" s="58"/>
      <c r="I55" s="58"/>
      <c r="J55" s="74"/>
      <c r="K55" s="49"/>
      <c r="L55" s="49"/>
      <c r="M55" s="26"/>
      <c r="R55" s="68"/>
      <c r="S55" s="66"/>
      <c r="T55" s="186"/>
    </row>
    <row r="56" spans="1:67" x14ac:dyDescent="0.25">
      <c r="B56" s="216"/>
      <c r="C56" s="231"/>
      <c r="D56" s="231"/>
      <c r="E56" s="231"/>
      <c r="F56" s="232"/>
      <c r="G56" s="58"/>
      <c r="H56" s="58"/>
      <c r="I56" s="58"/>
      <c r="J56" s="74"/>
      <c r="K56" s="49"/>
      <c r="L56" s="49"/>
      <c r="M56" s="26"/>
      <c r="R56" s="68"/>
      <c r="S56" s="66"/>
      <c r="T56" s="186"/>
    </row>
    <row r="57" spans="1:67" x14ac:dyDescent="0.25">
      <c r="B57" s="221"/>
      <c r="C57" s="215"/>
      <c r="D57" s="215"/>
      <c r="E57" s="215"/>
      <c r="F57" s="58"/>
      <c r="G57" s="58"/>
      <c r="H57" s="58"/>
      <c r="I57" s="58"/>
      <c r="J57" s="74"/>
      <c r="K57" s="49"/>
      <c r="L57" s="49"/>
      <c r="M57" s="26"/>
      <c r="R57" s="68"/>
      <c r="S57" s="66"/>
      <c r="T57" s="186"/>
    </row>
    <row r="58" spans="1:67" x14ac:dyDescent="0.25">
      <c r="B58" s="222"/>
      <c r="C58" s="221"/>
      <c r="D58" s="221"/>
      <c r="E58" s="221"/>
      <c r="F58" s="64"/>
      <c r="G58" s="64"/>
      <c r="H58" s="20"/>
      <c r="I58" s="20"/>
      <c r="J58" s="20"/>
      <c r="K58" s="20"/>
      <c r="L58" s="20"/>
      <c r="M58" s="26"/>
      <c r="R58" s="68"/>
      <c r="S58" s="66"/>
      <c r="T58" s="186"/>
    </row>
    <row r="59" spans="1:67" x14ac:dyDescent="0.25">
      <c r="B59" s="102"/>
      <c r="C59" s="64"/>
      <c r="D59" s="64"/>
      <c r="E59" s="64"/>
      <c r="F59" s="64"/>
      <c r="G59" s="20"/>
      <c r="H59" s="20"/>
      <c r="I59" s="20"/>
      <c r="J59" s="20"/>
      <c r="K59" s="20"/>
      <c r="L59" s="20"/>
      <c r="M59" s="26"/>
      <c r="R59" s="68"/>
      <c r="S59" s="66"/>
      <c r="T59" s="186"/>
    </row>
    <row r="60" spans="1:67" x14ac:dyDescent="0.25">
      <c r="B60" s="187" t="s">
        <v>24</v>
      </c>
      <c r="C60" s="64"/>
      <c r="D60" s="64"/>
      <c r="E60" s="64"/>
      <c r="F60" s="64"/>
      <c r="G60" s="20"/>
      <c r="H60" s="20"/>
      <c r="I60" s="20"/>
      <c r="J60" s="20"/>
      <c r="K60" s="20"/>
      <c r="L60" s="20"/>
      <c r="M60" s="26"/>
      <c r="R60" s="68"/>
      <c r="S60" s="66"/>
      <c r="T60" s="186"/>
    </row>
    <row r="61" spans="1:67" x14ac:dyDescent="0.25">
      <c r="B61" s="86" t="s">
        <v>16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6"/>
      <c r="R61" s="68"/>
      <c r="S61" s="66"/>
      <c r="T61" s="186"/>
    </row>
    <row r="62" spans="1:67" x14ac:dyDescent="0.25">
      <c r="A62" s="179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2"/>
      <c r="R62" s="68"/>
      <c r="S62" s="66"/>
      <c r="T62" s="186"/>
    </row>
    <row r="63" spans="1:67" x14ac:dyDescent="0.25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R63" s="68"/>
      <c r="S63" s="66"/>
      <c r="T63" s="186"/>
    </row>
    <row r="64" spans="1:67" s="163" customFormat="1" x14ac:dyDescent="0.25">
      <c r="A64" s="172"/>
      <c r="B64" s="64"/>
      <c r="C64" s="189"/>
      <c r="D64" s="65"/>
      <c r="E64" s="190" t="s">
        <v>41</v>
      </c>
      <c r="F64" s="191">
        <v>202272.11399999913</v>
      </c>
      <c r="G64" s="192"/>
      <c r="H64" s="201"/>
      <c r="I64" s="200"/>
      <c r="J64" s="64"/>
      <c r="K64" s="64"/>
      <c r="L64" s="64"/>
      <c r="M64" s="64"/>
      <c r="N64" s="64"/>
      <c r="O64" s="64"/>
      <c r="P64" s="64"/>
      <c r="Q64" s="64"/>
      <c r="R64" s="68"/>
      <c r="S64" s="66"/>
      <c r="T64" s="186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</row>
    <row r="65" spans="1:67" s="163" customFormat="1" x14ac:dyDescent="0.25">
      <c r="A65" s="172"/>
      <c r="B65" s="64"/>
      <c r="H65" s="200"/>
      <c r="I65" s="200"/>
      <c r="J65" s="64"/>
      <c r="K65" s="64"/>
      <c r="L65" s="64"/>
      <c r="M65" s="64"/>
      <c r="N65" s="64"/>
      <c r="O65" s="64"/>
      <c r="P65" s="64"/>
      <c r="Q65" s="64"/>
      <c r="R65" s="68"/>
      <c r="S65" s="66"/>
      <c r="T65" s="186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</row>
    <row r="66" spans="1:67" s="64" customFormat="1" x14ac:dyDescent="0.25">
      <c r="A66" s="172"/>
      <c r="H66" s="200"/>
      <c r="I66" s="200"/>
      <c r="R66" s="68"/>
      <c r="S66" s="66"/>
      <c r="T66" s="186"/>
    </row>
    <row r="67" spans="1:67" s="64" customFormat="1" x14ac:dyDescent="0.25">
      <c r="A67" s="172"/>
      <c r="R67" s="68"/>
      <c r="S67" s="66"/>
      <c r="T67" s="186"/>
    </row>
    <row r="68" spans="1:67" s="64" customFormat="1" x14ac:dyDescent="0.25">
      <c r="A68" s="172"/>
      <c r="R68" s="68"/>
      <c r="S68" s="66"/>
      <c r="T68" s="186"/>
    </row>
    <row r="69" spans="1:67" s="64" customFormat="1" x14ac:dyDescent="0.25">
      <c r="A69" s="172"/>
      <c r="R69" s="68"/>
      <c r="S69" s="66"/>
      <c r="T69" s="186"/>
    </row>
    <row r="70" spans="1:67" s="64" customFormat="1" x14ac:dyDescent="0.25">
      <c r="A70" s="172"/>
      <c r="R70" s="68"/>
      <c r="S70" s="66"/>
      <c r="T70" s="186"/>
    </row>
    <row r="71" spans="1:67" s="64" customFormat="1" x14ac:dyDescent="0.25">
      <c r="A71" s="172"/>
      <c r="R71" s="68"/>
      <c r="S71" s="66"/>
      <c r="T71" s="186"/>
    </row>
    <row r="72" spans="1:67" s="64" customFormat="1" x14ac:dyDescent="0.25">
      <c r="A72" s="172"/>
      <c r="R72" s="68"/>
      <c r="S72" s="72"/>
      <c r="T72" s="186"/>
    </row>
    <row r="73" spans="1:67" s="47" customFormat="1" x14ac:dyDescent="0.25">
      <c r="A73" s="172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20"/>
      <c r="M73" s="20"/>
      <c r="N73" s="64"/>
      <c r="O73" s="64"/>
      <c r="P73" s="64"/>
      <c r="Q73" s="246"/>
      <c r="R73" s="64"/>
      <c r="S73" s="72"/>
      <c r="T73" s="186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67" s="47" customFormat="1" x14ac:dyDescent="0.25">
      <c r="A74" s="172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20"/>
      <c r="M74" s="20"/>
      <c r="N74" s="64"/>
      <c r="O74" s="64"/>
      <c r="P74" s="64"/>
      <c r="Q74" s="246"/>
      <c r="R74" s="64"/>
      <c r="S74" s="72"/>
      <c r="T74" s="186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67" s="47" customFormat="1" x14ac:dyDescent="0.25">
      <c r="A75" s="172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20"/>
      <c r="M75" s="20"/>
      <c r="N75" s="64"/>
      <c r="O75" s="64"/>
      <c r="P75" s="64"/>
      <c r="Q75" s="246"/>
      <c r="R75" s="64"/>
      <c r="S75" s="72"/>
      <c r="T75" s="186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67" s="47" customFormat="1" x14ac:dyDescent="0.25">
      <c r="A76" s="172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4"/>
      <c r="O76" s="64"/>
      <c r="P76" s="64"/>
      <c r="Q76" s="246"/>
      <c r="R76" s="64"/>
      <c r="S76" s="72"/>
      <c r="T76" s="186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67" s="47" customFormat="1" x14ac:dyDescent="0.25">
      <c r="A77" s="172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4"/>
      <c r="O77" s="64"/>
      <c r="P77" s="64"/>
      <c r="Q77" s="246"/>
      <c r="R77" s="64"/>
      <c r="S77" s="72"/>
      <c r="T77" s="186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67" s="47" customFormat="1" x14ac:dyDescent="0.25">
      <c r="A78" s="172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4"/>
      <c r="O78" s="64"/>
      <c r="P78" s="64"/>
      <c r="Q78" s="246"/>
      <c r="R78" s="64"/>
      <c r="S78" s="66"/>
      <c r="T78" s="186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67" s="47" customFormat="1" x14ac:dyDescent="0.25">
      <c r="A79" s="172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4"/>
      <c r="O79" s="64"/>
      <c r="P79" s="64"/>
      <c r="Q79" s="246"/>
      <c r="R79" s="64"/>
      <c r="S79" s="66"/>
      <c r="T79" s="186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67" s="47" customFormat="1" x14ac:dyDescent="0.25">
      <c r="A80" s="172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4"/>
      <c r="O80" s="64"/>
      <c r="P80" s="64"/>
      <c r="Q80" s="246"/>
      <c r="R80" s="64"/>
      <c r="S80" s="66"/>
      <c r="T80" s="186"/>
      <c r="U80" s="64"/>
      <c r="V80" s="64"/>
      <c r="W80" s="64"/>
      <c r="X80" s="64"/>
      <c r="Y80" s="64"/>
      <c r="Z80" s="64"/>
      <c r="AA80" s="64"/>
      <c r="AB80" s="64"/>
      <c r="AC80" s="64"/>
      <c r="AD80" s="64"/>
    </row>
    <row r="81" spans="1:30" s="47" customFormat="1" x14ac:dyDescent="0.25">
      <c r="A81" s="172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4"/>
      <c r="O81" s="64"/>
      <c r="P81" s="64"/>
      <c r="Q81" s="246"/>
      <c r="R81" s="64"/>
      <c r="S81" s="66"/>
      <c r="T81" s="186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s="47" customFormat="1" x14ac:dyDescent="0.25">
      <c r="A82" s="172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4"/>
      <c r="O82" s="64"/>
      <c r="P82" s="64"/>
      <c r="Q82" s="246"/>
      <c r="R82" s="64"/>
      <c r="S82" s="66"/>
      <c r="T82" s="186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s="47" customFormat="1" x14ac:dyDescent="0.25">
      <c r="A83" s="172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4"/>
      <c r="O83" s="64"/>
      <c r="P83" s="64"/>
      <c r="Q83" s="246"/>
      <c r="R83" s="64"/>
      <c r="S83" s="66"/>
      <c r="T83" s="186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s="47" customFormat="1" x14ac:dyDescent="0.25">
      <c r="A84" s="172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4"/>
      <c r="O84" s="64"/>
      <c r="P84" s="64"/>
      <c r="Q84" s="246"/>
      <c r="R84" s="64"/>
      <c r="S84" s="66"/>
      <c r="T84" s="186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s="47" customFormat="1" x14ac:dyDescent="0.25">
      <c r="A85" s="172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72"/>
      <c r="O85" s="96"/>
      <c r="P85" s="64"/>
      <c r="Q85" s="64"/>
      <c r="R85" s="64"/>
      <c r="S85" s="66"/>
      <c r="T85" s="186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s="47" customFormat="1" x14ac:dyDescent="0.25">
      <c r="A86" s="172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72"/>
      <c r="O86" s="96"/>
      <c r="P86" s="64"/>
      <c r="Q86" s="188"/>
      <c r="R86" s="64"/>
      <c r="S86" s="66"/>
      <c r="T86" s="186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 s="47" customFormat="1" x14ac:dyDescent="0.25">
      <c r="A87" s="172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72"/>
      <c r="O87" s="96"/>
      <c r="P87" s="64"/>
      <c r="Q87" s="188"/>
      <c r="R87" s="64"/>
      <c r="S87" s="66"/>
      <c r="T87" s="186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s="47" customFormat="1" x14ac:dyDescent="0.25">
      <c r="A88" s="172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72"/>
      <c r="O88" s="96"/>
      <c r="P88" s="64"/>
      <c r="Q88" s="188"/>
      <c r="R88" s="64"/>
      <c r="S88" s="66"/>
      <c r="T88" s="186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s="47" customFormat="1" x14ac:dyDescent="0.25">
      <c r="A89" s="172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72"/>
      <c r="O89" s="96"/>
      <c r="P89" s="64"/>
      <c r="Q89" s="64"/>
      <c r="R89" s="64"/>
      <c r="S89" s="66"/>
      <c r="T89" s="186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s="47" customFormat="1" x14ac:dyDescent="0.25">
      <c r="A90" s="172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72"/>
      <c r="O90" s="96"/>
      <c r="P90" s="64"/>
      <c r="Q90" s="188"/>
      <c r="R90" s="64"/>
      <c r="S90" s="66"/>
      <c r="T90" s="186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s="47" customFormat="1" x14ac:dyDescent="0.25">
      <c r="A91" s="172"/>
      <c r="B91" s="20"/>
      <c r="C91" s="20"/>
      <c r="D91" s="20"/>
      <c r="E91" s="20"/>
      <c r="F91" s="64"/>
      <c r="G91" s="64"/>
      <c r="H91" s="64"/>
      <c r="I91" s="64"/>
      <c r="J91" s="64"/>
      <c r="K91" s="64"/>
      <c r="L91" s="20"/>
      <c r="M91" s="20"/>
      <c r="N91" s="72"/>
      <c r="O91" s="96"/>
      <c r="P91" s="64"/>
      <c r="Q91" s="188"/>
      <c r="R91" s="64"/>
      <c r="S91" s="66"/>
      <c r="T91" s="186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s="47" customFormat="1" x14ac:dyDescent="0.25">
      <c r="A92" s="172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72"/>
      <c r="O92" s="96"/>
      <c r="P92" s="64"/>
      <c r="Q92" s="64"/>
      <c r="R92" s="64"/>
      <c r="S92" s="66"/>
      <c r="T92" s="186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s="47" customFormat="1" x14ac:dyDescent="0.25">
      <c r="A93" s="172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72"/>
      <c r="O93" s="96"/>
      <c r="P93" s="64"/>
      <c r="Q93" s="188"/>
      <c r="R93" s="64"/>
      <c r="S93" s="66"/>
      <c r="T93" s="186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s="47" customFormat="1" x14ac:dyDescent="0.25">
      <c r="A94" s="172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72"/>
      <c r="O94" s="96"/>
      <c r="P94" s="64"/>
      <c r="Q94" s="64"/>
      <c r="R94" s="64"/>
      <c r="S94" s="66"/>
      <c r="T94" s="186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s="47" customFormat="1" x14ac:dyDescent="0.25">
      <c r="A95" s="172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72"/>
      <c r="O95" s="96"/>
      <c r="P95" s="64"/>
      <c r="Q95" s="64"/>
      <c r="R95" s="64"/>
      <c r="S95" s="66"/>
      <c r="T95" s="186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s="47" customFormat="1" x14ac:dyDescent="0.25">
      <c r="A96" s="172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72"/>
      <c r="O96" s="96"/>
      <c r="P96" s="64"/>
      <c r="Q96" s="188"/>
      <c r="R96" s="64"/>
      <c r="S96" s="66"/>
      <c r="T96" s="186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s="47" customFormat="1" x14ac:dyDescent="0.25">
      <c r="A97" s="172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72"/>
      <c r="O97" s="96"/>
      <c r="P97" s="64"/>
      <c r="Q97" s="64"/>
      <c r="R97" s="64"/>
      <c r="S97" s="66"/>
      <c r="T97" s="186"/>
      <c r="U97" s="66"/>
      <c r="V97" s="72"/>
      <c r="W97" s="64"/>
      <c r="X97" s="64"/>
      <c r="Y97" s="64"/>
      <c r="Z97" s="64"/>
      <c r="AA97" s="64"/>
      <c r="AB97" s="64"/>
      <c r="AC97" s="64"/>
      <c r="AD97" s="64"/>
    </row>
    <row r="98" spans="1:30" s="47" customFormat="1" x14ac:dyDescent="0.25">
      <c r="A98" s="172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72"/>
      <c r="O98" s="96"/>
      <c r="P98" s="64"/>
      <c r="Q98" s="64"/>
      <c r="R98" s="64"/>
      <c r="S98" s="66"/>
      <c r="T98" s="186"/>
      <c r="U98" s="66"/>
      <c r="V98" s="72"/>
      <c r="W98" s="64"/>
      <c r="X98" s="64"/>
      <c r="Y98" s="64"/>
      <c r="Z98" s="64"/>
      <c r="AA98" s="64"/>
      <c r="AB98" s="64"/>
      <c r="AC98" s="64"/>
      <c r="AD98" s="64"/>
    </row>
    <row r="99" spans="1:30" s="47" customFormat="1" x14ac:dyDescent="0.25">
      <c r="A99" s="172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72"/>
      <c r="O99" s="96"/>
      <c r="P99" s="64"/>
      <c r="Q99" s="64"/>
      <c r="R99" s="64"/>
      <c r="S99" s="66"/>
      <c r="T99" s="186"/>
      <c r="U99" s="66"/>
      <c r="V99" s="72"/>
      <c r="W99" s="64"/>
      <c r="X99" s="64"/>
      <c r="Y99" s="64"/>
      <c r="Z99" s="64"/>
      <c r="AA99" s="64"/>
      <c r="AB99" s="64"/>
      <c r="AC99" s="64"/>
      <c r="AD99" s="64"/>
    </row>
    <row r="100" spans="1:30" s="47" customFormat="1" x14ac:dyDescent="0.25">
      <c r="A100" s="172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72"/>
      <c r="O100" s="96"/>
      <c r="P100" s="64"/>
      <c r="Q100" s="64"/>
      <c r="R100" s="64"/>
      <c r="S100" s="66"/>
      <c r="T100" s="186"/>
      <c r="U100" s="66"/>
      <c r="V100" s="72"/>
      <c r="W100" s="64"/>
      <c r="X100" s="64"/>
      <c r="Y100" s="64"/>
      <c r="Z100" s="64"/>
      <c r="AA100" s="64"/>
      <c r="AB100" s="64"/>
      <c r="AC100" s="64"/>
      <c r="AD100" s="64"/>
    </row>
    <row r="101" spans="1:30" s="47" customFormat="1" x14ac:dyDescent="0.25">
      <c r="A101" s="172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72"/>
      <c r="O101" s="96"/>
      <c r="P101" s="64"/>
      <c r="Q101" s="64"/>
      <c r="R101" s="64"/>
      <c r="S101" s="66"/>
      <c r="T101" s="186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s="47" customFormat="1" x14ac:dyDescent="0.25">
      <c r="A102" s="172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72"/>
      <c r="O102" s="96"/>
      <c r="P102" s="64"/>
      <c r="Q102" s="64"/>
      <c r="R102" s="64"/>
      <c r="S102" s="72"/>
      <c r="T102" s="186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s="47" customFormat="1" x14ac:dyDescent="0.25">
      <c r="A103" s="172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72"/>
      <c r="O103" s="96"/>
      <c r="P103" s="64"/>
      <c r="Q103" s="64"/>
      <c r="R103" s="64"/>
      <c r="S103" s="72"/>
      <c r="T103" s="186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s="47" customFormat="1" x14ac:dyDescent="0.25">
      <c r="A104" s="172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72"/>
      <c r="O104" s="96"/>
      <c r="P104" s="64"/>
      <c r="Q104" s="64"/>
      <c r="R104" s="64"/>
      <c r="S104" s="72"/>
      <c r="T104" s="186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s="47" customFormat="1" x14ac:dyDescent="0.25">
      <c r="A105" s="172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72"/>
      <c r="O105" s="96"/>
      <c r="P105" s="64"/>
      <c r="Q105" s="64"/>
      <c r="R105" s="64"/>
      <c r="S105" s="72"/>
      <c r="T105" s="186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s="47" customFormat="1" x14ac:dyDescent="0.25">
      <c r="A106" s="172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4"/>
      <c r="O106" s="64"/>
      <c r="P106" s="64"/>
      <c r="Q106" s="64"/>
      <c r="R106" s="64"/>
      <c r="S106" s="72"/>
      <c r="T106" s="186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s="47" customFormat="1" x14ac:dyDescent="0.25">
      <c r="A107" s="172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4"/>
      <c r="O107" s="64"/>
      <c r="P107" s="64"/>
      <c r="Q107" s="64"/>
      <c r="R107" s="64"/>
      <c r="S107" s="72"/>
      <c r="T107" s="186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s="47" customFormat="1" x14ac:dyDescent="0.25">
      <c r="A108" s="172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4"/>
      <c r="O108" s="64"/>
      <c r="P108" s="64"/>
      <c r="Q108" s="64"/>
      <c r="R108" s="64"/>
      <c r="S108" s="72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s="47" customFormat="1" x14ac:dyDescent="0.25">
      <c r="A109" s="172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s="47" customFormat="1" x14ac:dyDescent="0.25">
      <c r="A110" s="172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s="47" customFormat="1" x14ac:dyDescent="0.25">
      <c r="A111" s="172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s="47" customFormat="1" x14ac:dyDescent="0.25">
      <c r="A112" s="172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 s="47" customFormat="1" x14ac:dyDescent="0.25">
      <c r="A113" s="172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s="47" customFormat="1" x14ac:dyDescent="0.25">
      <c r="A114" s="172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s="47" customFormat="1" x14ac:dyDescent="0.25">
      <c r="A115" s="172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s="47" customFormat="1" x14ac:dyDescent="0.25">
      <c r="A116" s="172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s="47" customFormat="1" x14ac:dyDescent="0.25">
      <c r="A117" s="172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s="47" customFormat="1" x14ac:dyDescent="0.25">
      <c r="A118" s="172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s="47" customFormat="1" x14ac:dyDescent="0.25">
      <c r="A119" s="172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s="47" customFormat="1" x14ac:dyDescent="0.25">
      <c r="A120" s="172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s="47" customFormat="1" x14ac:dyDescent="0.25">
      <c r="A121" s="172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s="47" customFormat="1" x14ac:dyDescent="0.25">
      <c r="A122" s="172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s="47" customFormat="1" x14ac:dyDescent="0.25">
      <c r="A123" s="172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s="47" customFormat="1" x14ac:dyDescent="0.25">
      <c r="A124" s="172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s="47" customFormat="1" x14ac:dyDescent="0.25">
      <c r="A125" s="172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s="47" customFormat="1" x14ac:dyDescent="0.25">
      <c r="A126" s="172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s="47" customFormat="1" x14ac:dyDescent="0.25">
      <c r="A127" s="172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s="47" customFormat="1" x14ac:dyDescent="0.25">
      <c r="A128" s="172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s="47" customFormat="1" x14ac:dyDescent="0.25">
      <c r="A129" s="172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s="47" customFormat="1" x14ac:dyDescent="0.25">
      <c r="A130" s="172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s="47" customFormat="1" x14ac:dyDescent="0.25">
      <c r="A131" s="172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</row>
    <row r="132" spans="1:30" s="47" customFormat="1" x14ac:dyDescent="0.25">
      <c r="A132" s="172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</row>
    <row r="133" spans="1:30" s="47" customFormat="1" x14ac:dyDescent="0.25">
      <c r="A133" s="172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</row>
    <row r="134" spans="1:30" s="47" customFormat="1" x14ac:dyDescent="0.25">
      <c r="A134" s="172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s="47" customFormat="1" x14ac:dyDescent="0.25">
      <c r="A135" s="172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s="47" customFormat="1" x14ac:dyDescent="0.25">
      <c r="A136" s="172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s="47" customFormat="1" x14ac:dyDescent="0.25">
      <c r="A137" s="172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s="47" customFormat="1" x14ac:dyDescent="0.25">
      <c r="A138" s="172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s="47" customFormat="1" x14ac:dyDescent="0.25">
      <c r="A139" s="172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s="47" customFormat="1" x14ac:dyDescent="0.25">
      <c r="A140" s="172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s="47" customFormat="1" x14ac:dyDescent="0.25">
      <c r="A141" s="172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s="47" customFormat="1" x14ac:dyDescent="0.25">
      <c r="A142" s="172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s="47" customFormat="1" x14ac:dyDescent="0.25">
      <c r="A143" s="172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s="47" customFormat="1" x14ac:dyDescent="0.25">
      <c r="A144" s="172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s="47" customFormat="1" x14ac:dyDescent="0.25">
      <c r="A145" s="172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s="47" customFormat="1" x14ac:dyDescent="0.25">
      <c r="A146" s="172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s="47" customFormat="1" x14ac:dyDescent="0.25">
      <c r="A147" s="172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s="47" customFormat="1" x14ac:dyDescent="0.25">
      <c r="A148" s="172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s="47" customFormat="1" x14ac:dyDescent="0.25">
      <c r="A149" s="172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s="47" customFormat="1" x14ac:dyDescent="0.25">
      <c r="A150" s="17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s="47" customFormat="1" x14ac:dyDescent="0.25">
      <c r="A151" s="172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s="47" customFormat="1" x14ac:dyDescent="0.25">
      <c r="A152" s="172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s="47" customFormat="1" x14ac:dyDescent="0.25">
      <c r="A153" s="172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s="47" customFormat="1" x14ac:dyDescent="0.25">
      <c r="A154" s="172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s="47" customFormat="1" x14ac:dyDescent="0.25">
      <c r="A155" s="172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 s="47" customFormat="1" x14ac:dyDescent="0.25">
      <c r="A156" s="172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s="47" customFormat="1" x14ac:dyDescent="0.25">
      <c r="A157" s="172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s="47" customFormat="1" x14ac:dyDescent="0.25">
      <c r="A158" s="172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s="47" customFormat="1" x14ac:dyDescent="0.25">
      <c r="A159" s="172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s="47" customFormat="1" x14ac:dyDescent="0.25">
      <c r="A160" s="172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</row>
    <row r="161" spans="1:30" s="47" customFormat="1" x14ac:dyDescent="0.25">
      <c r="A161" s="172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</row>
    <row r="162" spans="1:30" s="47" customFormat="1" x14ac:dyDescent="0.25">
      <c r="A162" s="172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</row>
    <row r="163" spans="1:30" s="47" customFormat="1" x14ac:dyDescent="0.25">
      <c r="A163" s="172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</row>
    <row r="164" spans="1:30" s="47" customFormat="1" x14ac:dyDescent="0.25">
      <c r="A164" s="172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</row>
    <row r="165" spans="1:30" s="47" customFormat="1" x14ac:dyDescent="0.25">
      <c r="A165" s="172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</row>
    <row r="166" spans="1:30" s="47" customFormat="1" x14ac:dyDescent="0.25">
      <c r="A166" s="172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</row>
    <row r="167" spans="1:30" s="47" customFormat="1" x14ac:dyDescent="0.25">
      <c r="A167" s="172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</row>
    <row r="168" spans="1:30" s="47" customFormat="1" x14ac:dyDescent="0.25">
      <c r="A168" s="172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</row>
    <row r="169" spans="1:30" s="47" customFormat="1" x14ac:dyDescent="0.25">
      <c r="A169" s="172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</row>
    <row r="170" spans="1:30" s="47" customFormat="1" x14ac:dyDescent="0.25">
      <c r="A170" s="172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</row>
    <row r="171" spans="1:30" s="47" customFormat="1" x14ac:dyDescent="0.25">
      <c r="A171" s="172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</row>
    <row r="172" spans="1:30" s="47" customFormat="1" x14ac:dyDescent="0.25">
      <c r="A172" s="172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</row>
    <row r="173" spans="1:30" s="47" customFormat="1" x14ac:dyDescent="0.25">
      <c r="A173" s="172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</row>
    <row r="174" spans="1:30" s="47" customFormat="1" x14ac:dyDescent="0.25">
      <c r="A174" s="172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</row>
    <row r="175" spans="1:30" s="47" customFormat="1" x14ac:dyDescent="0.25">
      <c r="A175" s="172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</row>
    <row r="176" spans="1:30" s="47" customFormat="1" x14ac:dyDescent="0.25">
      <c r="A176" s="172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</row>
    <row r="177" spans="1:30" s="47" customFormat="1" x14ac:dyDescent="0.25">
      <c r="A177" s="172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</row>
    <row r="178" spans="1:30" s="47" customFormat="1" x14ac:dyDescent="0.25">
      <c r="A178" s="172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</row>
    <row r="179" spans="1:30" s="47" customFormat="1" x14ac:dyDescent="0.25">
      <c r="A179" s="172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</row>
    <row r="180" spans="1:30" s="47" customFormat="1" x14ac:dyDescent="0.25">
      <c r="A180" s="172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</row>
    <row r="181" spans="1:30" s="47" customFormat="1" x14ac:dyDescent="0.25">
      <c r="A181" s="172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</row>
    <row r="182" spans="1:30" s="47" customFormat="1" x14ac:dyDescent="0.25">
      <c r="A182" s="172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</row>
    <row r="183" spans="1:30" s="47" customFormat="1" x14ac:dyDescent="0.25">
      <c r="A183" s="172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</row>
    <row r="184" spans="1:30" s="47" customFormat="1" x14ac:dyDescent="0.25">
      <c r="A184" s="172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</row>
    <row r="185" spans="1:30" s="47" customFormat="1" x14ac:dyDescent="0.25">
      <c r="A185" s="172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</row>
    <row r="186" spans="1:30" s="47" customFormat="1" x14ac:dyDescent="0.25">
      <c r="A186" s="172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</row>
    <row r="187" spans="1:30" s="47" customFormat="1" x14ac:dyDescent="0.25">
      <c r="A187" s="172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</row>
    <row r="188" spans="1:30" s="47" customFormat="1" x14ac:dyDescent="0.25">
      <c r="A188" s="172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</row>
    <row r="189" spans="1:30" s="47" customFormat="1" x14ac:dyDescent="0.25">
      <c r="A189" s="172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</row>
    <row r="190" spans="1:30" s="47" customFormat="1" x14ac:dyDescent="0.25">
      <c r="A190" s="172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</row>
    <row r="191" spans="1:30" s="47" customFormat="1" x14ac:dyDescent="0.25">
      <c r="A191" s="172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</row>
  </sheetData>
  <mergeCells count="4">
    <mergeCell ref="Q73:Q84"/>
    <mergeCell ref="J12:J13"/>
    <mergeCell ref="K12:K13"/>
    <mergeCell ref="L12:L13"/>
  </mergeCells>
  <phoneticPr fontId="29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2" width="11.5546875" style="47" customWidth="1"/>
    <col min="13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2.75" x14ac:dyDescent="0.2">
      <c r="B9" s="20"/>
      <c r="C9" s="241" t="s">
        <v>343</v>
      </c>
      <c r="D9" s="241"/>
      <c r="E9" s="241"/>
      <c r="F9" s="241"/>
      <c r="G9" s="241"/>
      <c r="H9" s="241"/>
      <c r="I9" s="241"/>
      <c r="J9" s="241"/>
      <c r="K9" s="26"/>
    </row>
    <row r="10" spans="1:24" x14ac:dyDescent="0.25">
      <c r="B10" s="20"/>
      <c r="C10" s="244" t="s">
        <v>361</v>
      </c>
      <c r="D10" s="244"/>
      <c r="E10" s="244"/>
      <c r="F10" s="244"/>
      <c r="G10" s="244"/>
      <c r="H10" s="244"/>
      <c r="I10" s="244"/>
      <c r="J10" s="244"/>
      <c r="K10" s="26"/>
    </row>
    <row r="11" spans="1:24" ht="12.7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3" t="s">
        <v>354</v>
      </c>
      <c r="D12" s="243"/>
      <c r="E12" s="242" t="s">
        <v>362</v>
      </c>
      <c r="F12" s="242" t="s">
        <v>356</v>
      </c>
      <c r="G12" s="244" t="s">
        <v>40</v>
      </c>
      <c r="H12" s="244"/>
      <c r="I12" s="242" t="s">
        <v>362</v>
      </c>
      <c r="J12" s="242" t="s">
        <v>356</v>
      </c>
      <c r="K12" s="26"/>
      <c r="L12" s="46"/>
      <c r="S12" s="64"/>
    </row>
    <row r="13" spans="1:24" ht="15.75" customHeight="1" x14ac:dyDescent="0.25">
      <c r="B13" s="31"/>
      <c r="C13" s="29">
        <v>2025</v>
      </c>
      <c r="D13" s="29">
        <v>2026</v>
      </c>
      <c r="E13" s="242"/>
      <c r="F13" s="242"/>
      <c r="G13" s="29">
        <v>2025</v>
      </c>
      <c r="H13" s="29">
        <v>2026</v>
      </c>
      <c r="I13" s="242"/>
      <c r="J13" s="242"/>
      <c r="K13" s="26"/>
      <c r="L13" s="64"/>
      <c r="S13" s="46"/>
      <c r="U13" s="46"/>
      <c r="W13" s="46"/>
    </row>
    <row r="14" spans="1:24" ht="12.75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L14" s="64"/>
      <c r="P14" s="202"/>
      <c r="Q14" s="186"/>
      <c r="S14" s="85"/>
      <c r="T14" s="46"/>
      <c r="U14" s="85"/>
      <c r="V14" s="46"/>
      <c r="X14" s="46"/>
    </row>
    <row r="15" spans="1:24" ht="12.75" x14ac:dyDescent="0.2">
      <c r="A15" s="34"/>
      <c r="B15" s="83" t="s">
        <v>30</v>
      </c>
      <c r="C15" s="77">
        <v>414277.7170000003</v>
      </c>
      <c r="D15" s="79">
        <v>424546.87649999914</v>
      </c>
      <c r="E15" s="168">
        <v>2.4788104883755713</v>
      </c>
      <c r="F15" s="37">
        <v>100</v>
      </c>
      <c r="G15" s="77">
        <v>143585.15500000017</v>
      </c>
      <c r="H15" s="76">
        <v>149922.02449999977</v>
      </c>
      <c r="I15" s="78">
        <v>4.4133180063075317</v>
      </c>
      <c r="J15" s="39">
        <v>100</v>
      </c>
      <c r="K15" s="26"/>
      <c r="L15" s="64"/>
      <c r="P15" s="203"/>
      <c r="Q15" s="186"/>
      <c r="R15" s="72"/>
      <c r="S15" s="85"/>
      <c r="T15" s="106"/>
      <c r="U15" s="85"/>
      <c r="V15" s="84"/>
      <c r="W15" s="85"/>
      <c r="X15" s="106"/>
    </row>
    <row r="16" spans="1:24" ht="12.75" x14ac:dyDescent="0.2">
      <c r="A16" s="115">
        <v>63001</v>
      </c>
      <c r="B16" s="20" t="s">
        <v>134</v>
      </c>
      <c r="C16" s="41">
        <v>7547.6900000000333</v>
      </c>
      <c r="D16" s="79">
        <v>7693.3540000000039</v>
      </c>
      <c r="E16" s="80">
        <v>1.9299149806095706</v>
      </c>
      <c r="F16" s="42">
        <v>1.8121329883344508</v>
      </c>
      <c r="G16" s="41">
        <v>2617.1900000000101</v>
      </c>
      <c r="H16" s="79">
        <v>2617.0540000000028</v>
      </c>
      <c r="I16" s="81">
        <v>-5.1964129469839193E-3</v>
      </c>
      <c r="J16" s="42">
        <v>1.745610098801732</v>
      </c>
      <c r="K16" s="26"/>
      <c r="L16" s="64"/>
      <c r="P16" s="203"/>
      <c r="Q16" s="104"/>
      <c r="R16" s="72"/>
      <c r="S16" s="104"/>
      <c r="T16" s="106"/>
      <c r="U16" s="104"/>
      <c r="V16" s="84"/>
      <c r="W16" s="104"/>
      <c r="X16" s="106"/>
    </row>
    <row r="17" spans="1:24" ht="12.75" x14ac:dyDescent="0.2">
      <c r="A17" s="115">
        <v>8001</v>
      </c>
      <c r="B17" s="20" t="s">
        <v>135</v>
      </c>
      <c r="C17" s="41">
        <v>23419.936999999958</v>
      </c>
      <c r="D17" s="79">
        <v>24171.628499999999</v>
      </c>
      <c r="E17" s="80">
        <v>3.2096222120496787</v>
      </c>
      <c r="F17" s="42">
        <v>5.6935122687211779</v>
      </c>
      <c r="G17" s="41">
        <v>7971.3979999999874</v>
      </c>
      <c r="H17" s="79">
        <v>9267.3060000000005</v>
      </c>
      <c r="I17" s="81">
        <v>16.256972741795295</v>
      </c>
      <c r="J17" s="42">
        <v>6.1814173273787496</v>
      </c>
      <c r="K17" s="26"/>
      <c r="L17" s="64"/>
      <c r="P17" s="203"/>
      <c r="Q17" s="104"/>
      <c r="R17" s="72"/>
      <c r="S17" s="104"/>
      <c r="T17" s="106"/>
      <c r="U17" s="104"/>
      <c r="V17" s="84"/>
      <c r="W17" s="104"/>
      <c r="X17" s="106"/>
    </row>
    <row r="18" spans="1:24" ht="12.75" x14ac:dyDescent="0.2">
      <c r="A18" s="115">
        <v>11001</v>
      </c>
      <c r="B18" s="35" t="s">
        <v>136</v>
      </c>
      <c r="C18" s="79">
        <v>169238.07500000036</v>
      </c>
      <c r="D18" s="79">
        <v>164314.10749999929</v>
      </c>
      <c r="E18" s="90">
        <v>-2.9094915550186173</v>
      </c>
      <c r="F18" s="91">
        <v>38.703407466948967</v>
      </c>
      <c r="G18" s="79">
        <v>58650.395000000171</v>
      </c>
      <c r="H18" s="79">
        <v>57004.050499999772</v>
      </c>
      <c r="I18" s="73">
        <v>-2.8070475910697557</v>
      </c>
      <c r="J18" s="91">
        <v>38.022465805215873</v>
      </c>
      <c r="K18" s="26"/>
      <c r="L18" s="64"/>
      <c r="P18" s="205"/>
      <c r="Q18" s="104"/>
      <c r="R18" s="72"/>
      <c r="S18" s="104"/>
      <c r="T18" s="106"/>
      <c r="U18" s="104"/>
      <c r="V18" s="84"/>
      <c r="W18" s="104"/>
      <c r="X18" s="106"/>
    </row>
    <row r="19" spans="1:24" ht="12.75" x14ac:dyDescent="0.2">
      <c r="A19" s="115">
        <v>68001</v>
      </c>
      <c r="B19" s="20" t="s">
        <v>137</v>
      </c>
      <c r="C19" s="41">
        <v>39759.890999999981</v>
      </c>
      <c r="D19" s="79">
        <v>38382.534500000002</v>
      </c>
      <c r="E19" s="80">
        <v>-3.4641858047346763</v>
      </c>
      <c r="F19" s="42">
        <v>9.0408236697979998</v>
      </c>
      <c r="G19" s="41">
        <v>14048.322999999973</v>
      </c>
      <c r="H19" s="79">
        <v>13335.404499999991</v>
      </c>
      <c r="I19" s="81">
        <v>-5.0747587452251945</v>
      </c>
      <c r="J19" s="42">
        <v>8.8948935584844726</v>
      </c>
      <c r="K19" s="26"/>
      <c r="L19" s="64"/>
      <c r="P19" s="205"/>
      <c r="Q19" s="104"/>
      <c r="R19" s="72"/>
      <c r="S19" s="104"/>
      <c r="T19" s="106"/>
      <c r="U19" s="104"/>
      <c r="V19" s="84"/>
      <c r="W19" s="104"/>
      <c r="X19" s="106"/>
    </row>
    <row r="20" spans="1:24" ht="12.75" x14ac:dyDescent="0.2">
      <c r="A20" s="115">
        <v>76001</v>
      </c>
      <c r="B20" s="20" t="s">
        <v>138</v>
      </c>
      <c r="C20" s="41">
        <v>22153.435000000009</v>
      </c>
      <c r="D20" s="79">
        <v>30383.684000000008</v>
      </c>
      <c r="E20" s="80">
        <v>37.151119002538422</v>
      </c>
      <c r="F20" s="42">
        <v>7.1567324321134347</v>
      </c>
      <c r="G20" s="41">
        <v>8095.5350000000071</v>
      </c>
      <c r="H20" s="79">
        <v>10931.619999999995</v>
      </c>
      <c r="I20" s="81">
        <v>35.032706300448147</v>
      </c>
      <c r="J20" s="42">
        <v>7.2915370749946167</v>
      </c>
      <c r="K20" s="60"/>
      <c r="L20" s="64"/>
      <c r="P20" s="205"/>
      <c r="Q20" s="104"/>
      <c r="R20" s="72"/>
      <c r="S20" s="104"/>
      <c r="T20" s="106"/>
      <c r="U20" s="104"/>
      <c r="V20" s="84"/>
      <c r="W20" s="104"/>
      <c r="X20" s="106"/>
    </row>
    <row r="21" spans="1:24" ht="12.75" x14ac:dyDescent="0.2">
      <c r="A21" s="115">
        <v>13001</v>
      </c>
      <c r="B21" s="20" t="s">
        <v>48</v>
      </c>
      <c r="C21" s="41">
        <v>13223.473999999991</v>
      </c>
      <c r="D21" s="79">
        <v>12602.028999999988</v>
      </c>
      <c r="E21" s="80">
        <v>-4.6995592837404399</v>
      </c>
      <c r="F21" s="42">
        <v>2.9683480665061523</v>
      </c>
      <c r="G21" s="41">
        <v>4639.5929999999998</v>
      </c>
      <c r="H21" s="79">
        <v>4390.0920000000006</v>
      </c>
      <c r="I21" s="81">
        <v>-5.377648427351267</v>
      </c>
      <c r="J21" s="42">
        <v>2.9282502118292881</v>
      </c>
      <c r="K21" s="60"/>
      <c r="L21" s="64"/>
      <c r="P21" s="206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ht="12.75" x14ac:dyDescent="0.2">
      <c r="A22" s="115">
        <v>54001</v>
      </c>
      <c r="B22" s="20" t="s">
        <v>139</v>
      </c>
      <c r="C22" s="41">
        <v>9593.639999999983</v>
      </c>
      <c r="D22" s="79">
        <v>9614.8600000000351</v>
      </c>
      <c r="E22" s="80">
        <v>0.22118820385226279</v>
      </c>
      <c r="F22" s="42">
        <v>2.2647345987481442</v>
      </c>
      <c r="G22" s="41">
        <v>3341.3699999999913</v>
      </c>
      <c r="H22" s="79">
        <v>3431.3150000000178</v>
      </c>
      <c r="I22" s="81">
        <v>2.6918599257198972</v>
      </c>
      <c r="J22" s="42">
        <v>2.2887331007193161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ht="12.75" x14ac:dyDescent="0.2">
      <c r="A23" s="115">
        <v>73001</v>
      </c>
      <c r="B23" s="20" t="s">
        <v>140</v>
      </c>
      <c r="C23" s="41">
        <v>2361.5010000000002</v>
      </c>
      <c r="D23" s="79">
        <v>2606.8525000000009</v>
      </c>
      <c r="E23" s="80">
        <v>10.389642011585039</v>
      </c>
      <c r="F23" s="42">
        <v>0.6140317228314377</v>
      </c>
      <c r="G23" s="41">
        <v>832.70800000000054</v>
      </c>
      <c r="H23" s="79">
        <v>943.70250000000033</v>
      </c>
      <c r="I23" s="80">
        <v>13.329342338490761</v>
      </c>
      <c r="J23" s="42">
        <v>0.62946221754096032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ht="12.75" x14ac:dyDescent="0.2">
      <c r="A24" s="115">
        <v>52356</v>
      </c>
      <c r="B24" s="20" t="s">
        <v>56</v>
      </c>
      <c r="C24" s="41">
        <v>72.974999999999994</v>
      </c>
      <c r="D24" s="79">
        <v>171.74</v>
      </c>
      <c r="E24" s="80">
        <v>135.34087016101407</v>
      </c>
      <c r="F24" s="42">
        <v>4.0452541169502719E-2</v>
      </c>
      <c r="G24" s="41">
        <v>72.974999999999994</v>
      </c>
      <c r="H24" s="79">
        <v>60.24</v>
      </c>
      <c r="I24" s="80">
        <v>-17.45118191161356</v>
      </c>
      <c r="J24" s="42">
        <v>4.018088749862106E-2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ht="12.75" x14ac:dyDescent="0.2">
      <c r="A25" s="115">
        <v>17001</v>
      </c>
      <c r="B25" s="20" t="s">
        <v>51</v>
      </c>
      <c r="C25" s="41">
        <v>6286.0950000000148</v>
      </c>
      <c r="D25" s="79">
        <v>6561.6150000000107</v>
      </c>
      <c r="E25" s="80">
        <v>4.3830072564922347</v>
      </c>
      <c r="F25" s="42">
        <v>1.5455572430763187</v>
      </c>
      <c r="G25" s="41">
        <v>2052.7730000000074</v>
      </c>
      <c r="H25" s="79">
        <v>2217.8300000000031</v>
      </c>
      <c r="I25" s="80">
        <v>8.0406844789947485</v>
      </c>
      <c r="J25" s="42">
        <v>1.4793223393271391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ht="12.75" x14ac:dyDescent="0.2">
      <c r="A26" s="115">
        <v>5001</v>
      </c>
      <c r="B26" s="20" t="s">
        <v>141</v>
      </c>
      <c r="C26" s="41">
        <v>72558.798000000112</v>
      </c>
      <c r="D26" s="79">
        <v>77434.997999999978</v>
      </c>
      <c r="E26" s="80">
        <v>6.7203428590422165</v>
      </c>
      <c r="F26" s="42">
        <v>18.239445933127747</v>
      </c>
      <c r="G26" s="41">
        <v>24500.793000000049</v>
      </c>
      <c r="H26" s="79">
        <v>27357.450999999965</v>
      </c>
      <c r="I26" s="81">
        <v>11.659451185926549</v>
      </c>
      <c r="J26" s="42">
        <v>18.247786535193171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ht="12.75" x14ac:dyDescent="0.2">
      <c r="A27" s="115">
        <v>23001</v>
      </c>
      <c r="B27" s="20" t="s">
        <v>142</v>
      </c>
      <c r="C27" s="41">
        <v>1846.3229999999969</v>
      </c>
      <c r="D27" s="79">
        <v>2102.426000000004</v>
      </c>
      <c r="E27" s="80">
        <v>13.870974905258038</v>
      </c>
      <c r="F27" s="42">
        <v>0.49521645697468897</v>
      </c>
      <c r="G27" s="41">
        <v>772.09399999999732</v>
      </c>
      <c r="H27" s="79">
        <v>740.68300000000113</v>
      </c>
      <c r="I27" s="80">
        <v>-4.0682870220460643</v>
      </c>
      <c r="J27" s="42">
        <v>0.4940454896271777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ht="12.75" x14ac:dyDescent="0.2">
      <c r="A28" s="115">
        <v>41001</v>
      </c>
      <c r="B28" s="20" t="s">
        <v>143</v>
      </c>
      <c r="C28" s="41">
        <v>5008.9859999999962</v>
      </c>
      <c r="D28" s="79">
        <v>5059.8494999999984</v>
      </c>
      <c r="E28" s="80">
        <v>1.0154450421702599</v>
      </c>
      <c r="F28" s="42">
        <v>1.1918235135101762</v>
      </c>
      <c r="G28" s="41">
        <v>1533.3169999999982</v>
      </c>
      <c r="H28" s="79">
        <v>1672.1625000000004</v>
      </c>
      <c r="I28" s="81">
        <v>9.0552377623154499</v>
      </c>
      <c r="J28" s="42">
        <v>1.1153548023225921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ht="12.75" x14ac:dyDescent="0.2">
      <c r="A29" s="115">
        <v>52001</v>
      </c>
      <c r="B29" s="20" t="s">
        <v>55</v>
      </c>
      <c r="C29" s="41">
        <v>2803.9719999999988</v>
      </c>
      <c r="D29" s="79">
        <v>2788.418000000001</v>
      </c>
      <c r="E29" s="80">
        <v>-0.55471309984542927</v>
      </c>
      <c r="F29" s="42">
        <v>0.6567986138510683</v>
      </c>
      <c r="G29" s="41">
        <v>1078.6679999999999</v>
      </c>
      <c r="H29" s="79">
        <v>905.47750000000065</v>
      </c>
      <c r="I29" s="80">
        <v>-16.055959757775256</v>
      </c>
      <c r="J29" s="42">
        <v>0.60396563014662474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ht="12.75" x14ac:dyDescent="0.2">
      <c r="A30" s="115">
        <v>66001</v>
      </c>
      <c r="B30" s="20" t="s">
        <v>144</v>
      </c>
      <c r="C30" s="41">
        <v>8564.9399999999932</v>
      </c>
      <c r="D30" s="79">
        <v>9941.3419999999533</v>
      </c>
      <c r="E30" s="80">
        <v>16.070188466001632</v>
      </c>
      <c r="F30" s="42">
        <v>2.3416358829341131</v>
      </c>
      <c r="G30" s="41">
        <v>2677.7099999999987</v>
      </c>
      <c r="H30" s="79">
        <v>3703.3899999999799</v>
      </c>
      <c r="I30" s="81">
        <v>38.304372019374085</v>
      </c>
      <c r="J30" s="42">
        <v>2.4702107728007539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ht="12.75" x14ac:dyDescent="0.2">
      <c r="A31" s="115">
        <v>19001</v>
      </c>
      <c r="B31" s="20" t="s">
        <v>145</v>
      </c>
      <c r="C31" s="41">
        <v>1818.4099999999999</v>
      </c>
      <c r="D31" s="79">
        <v>1729.8340000000003</v>
      </c>
      <c r="E31" s="80">
        <v>-4.8710686808805264</v>
      </c>
      <c r="F31" s="42">
        <v>0.40745418132878519</v>
      </c>
      <c r="G31" s="41">
        <v>523.09500000000003</v>
      </c>
      <c r="H31" s="79">
        <v>626.29000000000008</v>
      </c>
      <c r="I31" s="80">
        <v>19.727774113688739</v>
      </c>
      <c r="J31" s="42">
        <v>0.41774382522429254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ht="12.75" x14ac:dyDescent="0.2">
      <c r="A32" s="115">
        <v>47001</v>
      </c>
      <c r="B32" s="20" t="s">
        <v>52</v>
      </c>
      <c r="C32" s="41">
        <v>2304.5269999999982</v>
      </c>
      <c r="D32" s="79">
        <v>1489.8350000000003</v>
      </c>
      <c r="E32" s="80">
        <v>-35.351809720606369</v>
      </c>
      <c r="F32" s="42">
        <v>0.35092355696556471</v>
      </c>
      <c r="G32" s="41">
        <v>780.10699999999963</v>
      </c>
      <c r="H32" s="79">
        <v>538.92000000000007</v>
      </c>
      <c r="I32" s="80">
        <v>-30.917169055014199</v>
      </c>
      <c r="J32" s="42">
        <v>0.35946686405638878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ht="12.75" x14ac:dyDescent="0.2">
      <c r="A33" s="115">
        <v>70001</v>
      </c>
      <c r="B33" s="20" t="s">
        <v>53</v>
      </c>
      <c r="C33" s="41">
        <v>5363.6549999999834</v>
      </c>
      <c r="D33" s="79">
        <v>5446.2434999999987</v>
      </c>
      <c r="E33" s="80">
        <v>1.5397802431367182</v>
      </c>
      <c r="F33" s="42">
        <v>1.2828367846913153</v>
      </c>
      <c r="G33" s="41">
        <v>1970.8699999999956</v>
      </c>
      <c r="H33" s="79">
        <v>1982.8789999999981</v>
      </c>
      <c r="I33" s="80">
        <v>0.60932481594436183</v>
      </c>
      <c r="J33" s="42">
        <v>1.3226068728814433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ht="12.75" x14ac:dyDescent="0.2">
      <c r="A34" s="115">
        <v>15001</v>
      </c>
      <c r="B34" s="20" t="s">
        <v>50</v>
      </c>
      <c r="C34" s="41">
        <v>9490.7339999999731</v>
      </c>
      <c r="D34" s="79">
        <v>10821.423999999944</v>
      </c>
      <c r="E34" s="80">
        <v>14.020938738773792</v>
      </c>
      <c r="F34" s="42">
        <v>2.54893501730897</v>
      </c>
      <c r="G34" s="41">
        <v>3367.8939999999907</v>
      </c>
      <c r="H34" s="79">
        <v>3991.5339999999733</v>
      </c>
      <c r="I34" s="81">
        <v>18.517209864680552</v>
      </c>
      <c r="J34" s="42">
        <v>2.6624066832822013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ht="12.75" x14ac:dyDescent="0.2">
      <c r="A35" s="115">
        <v>20001</v>
      </c>
      <c r="B35" s="20" t="s">
        <v>54</v>
      </c>
      <c r="C35" s="41">
        <v>5666.0719999999983</v>
      </c>
      <c r="D35" s="79">
        <v>5431.1480000000001</v>
      </c>
      <c r="E35" s="80">
        <v>-4.1461527492061236</v>
      </c>
      <c r="F35" s="42">
        <v>1.2792811113756977</v>
      </c>
      <c r="G35" s="41">
        <v>2267.9100000000003</v>
      </c>
      <c r="H35" s="79">
        <v>2059.0129999999999</v>
      </c>
      <c r="I35" s="80">
        <v>-9.210991617833173</v>
      </c>
      <c r="J35" s="42">
        <v>1.3733892714342337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ht="12.75" x14ac:dyDescent="0.2">
      <c r="A36" s="115">
        <v>50001</v>
      </c>
      <c r="B36" s="20" t="s">
        <v>49</v>
      </c>
      <c r="C36" s="41">
        <v>5194.5870000000086</v>
      </c>
      <c r="D36" s="79">
        <v>5798.9535000000087</v>
      </c>
      <c r="E36" s="80">
        <v>11.634543804926146</v>
      </c>
      <c r="F36" s="42">
        <v>1.3659159496843032</v>
      </c>
      <c r="G36" s="41">
        <v>1790.4370000000049</v>
      </c>
      <c r="H36" s="79">
        <v>2145.6100000000029</v>
      </c>
      <c r="I36" s="81">
        <v>19.837224096686846</v>
      </c>
      <c r="J36" s="42">
        <v>1.4311506312403126</v>
      </c>
      <c r="K36" s="26"/>
      <c r="L36" s="64"/>
      <c r="M36" s="64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ht="12.75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Q37" s="64"/>
      <c r="R37" s="64"/>
      <c r="S37" s="64"/>
      <c r="T37" s="64"/>
    </row>
    <row r="38" spans="1:24" s="47" customFormat="1" ht="12.75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O38" s="207"/>
      <c r="Q38" s="64"/>
      <c r="R38" s="64"/>
      <c r="S38" s="64"/>
      <c r="T38" s="64"/>
    </row>
    <row r="39" spans="1:24" s="47" customFormat="1" ht="12.75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O39" s="207"/>
      <c r="Q39" s="64"/>
      <c r="R39" s="64"/>
      <c r="S39" s="64"/>
      <c r="T39" s="64"/>
    </row>
    <row r="40" spans="1:24" s="47" customFormat="1" ht="12.75" x14ac:dyDescent="0.2">
      <c r="A40" s="20"/>
      <c r="C40" s="240" t="s">
        <v>31</v>
      </c>
      <c r="D40" s="240"/>
      <c r="E40" s="240"/>
      <c r="F40" s="240"/>
      <c r="G40" s="240"/>
      <c r="H40" s="240"/>
      <c r="I40" s="240"/>
      <c r="J40" s="240"/>
      <c r="K40" s="26"/>
      <c r="L40" s="64"/>
      <c r="M40" s="64"/>
      <c r="Q40" s="64"/>
      <c r="R40" s="64"/>
      <c r="S40" s="64"/>
      <c r="T40" s="64"/>
    </row>
    <row r="41" spans="1:24" s="47" customFormat="1" x14ac:dyDescent="0.25">
      <c r="A41" s="20"/>
      <c r="C41" s="240" t="s">
        <v>357</v>
      </c>
      <c r="D41" s="240"/>
      <c r="E41" s="240"/>
      <c r="F41" s="240"/>
      <c r="G41" s="240"/>
      <c r="H41" s="240"/>
      <c r="I41" s="240"/>
      <c r="J41" s="240"/>
      <c r="K41" s="26"/>
      <c r="M41" s="64"/>
      <c r="O41" s="207"/>
      <c r="Q41" s="64"/>
      <c r="R41" s="64"/>
      <c r="S41" s="64"/>
      <c r="T41" s="64"/>
    </row>
    <row r="42" spans="1:24" s="47" customFormat="1" ht="12.75" x14ac:dyDescent="0.2">
      <c r="A42" s="20"/>
      <c r="C42" s="58"/>
      <c r="D42" s="58"/>
      <c r="G42" s="58"/>
      <c r="H42" s="58"/>
      <c r="I42" s="74"/>
      <c r="J42" s="49"/>
      <c r="K42" s="26"/>
      <c r="M42" s="64"/>
      <c r="Q42" s="64"/>
      <c r="R42" s="64"/>
      <c r="S42" s="64"/>
      <c r="T42" s="64"/>
    </row>
    <row r="43" spans="1:24" s="47" customFormat="1" ht="12.75" x14ac:dyDescent="0.2">
      <c r="A43" s="20"/>
      <c r="C43" s="58"/>
      <c r="D43" s="58"/>
      <c r="E43" s="193" t="s">
        <v>47</v>
      </c>
      <c r="F43" s="193" t="s">
        <v>344</v>
      </c>
      <c r="G43" s="58"/>
      <c r="H43" s="58"/>
      <c r="I43" s="74"/>
      <c r="J43" s="49"/>
      <c r="K43" s="26"/>
      <c r="M43" s="64"/>
      <c r="Q43" s="64"/>
      <c r="R43" s="64"/>
    </row>
    <row r="44" spans="1:24" s="47" customFormat="1" ht="12.75" x14ac:dyDescent="0.2">
      <c r="A44" s="20"/>
      <c r="C44" s="58"/>
      <c r="D44" s="58"/>
      <c r="E44" s="193" t="s">
        <v>136</v>
      </c>
      <c r="F44" s="204">
        <v>38.703407466948967</v>
      </c>
      <c r="G44" s="58"/>
      <c r="H44" s="58"/>
      <c r="I44" s="74"/>
      <c r="J44" s="49"/>
      <c r="K44" s="26"/>
      <c r="M44" s="64"/>
      <c r="Q44" s="64"/>
      <c r="R44" s="64"/>
    </row>
    <row r="45" spans="1:24" s="47" customFormat="1" ht="12.75" x14ac:dyDescent="0.2">
      <c r="A45" s="20"/>
      <c r="C45" s="58"/>
      <c r="D45" s="58"/>
      <c r="E45" s="193" t="s">
        <v>141</v>
      </c>
      <c r="F45" s="204">
        <v>18.239445933127747</v>
      </c>
      <c r="G45" s="58"/>
      <c r="H45" s="58"/>
      <c r="I45" s="74"/>
      <c r="J45" s="49"/>
      <c r="K45" s="26"/>
      <c r="M45" s="64"/>
      <c r="Q45" s="64"/>
      <c r="R45" s="64"/>
    </row>
    <row r="46" spans="1:24" s="47" customFormat="1" ht="12.75" x14ac:dyDescent="0.2">
      <c r="A46" s="20"/>
      <c r="C46" s="58"/>
      <c r="D46" s="58"/>
      <c r="E46" s="193" t="s">
        <v>137</v>
      </c>
      <c r="F46" s="204">
        <v>9.0408236697979998</v>
      </c>
      <c r="G46" s="58"/>
      <c r="H46" s="58"/>
      <c r="I46" s="74"/>
      <c r="J46" s="49"/>
      <c r="K46" s="26"/>
      <c r="M46" s="64"/>
      <c r="Q46" s="64"/>
      <c r="R46" s="64"/>
    </row>
    <row r="47" spans="1:24" s="47" customFormat="1" ht="12.75" x14ac:dyDescent="0.2">
      <c r="A47" s="20"/>
      <c r="B47" s="20"/>
      <c r="C47" s="58"/>
      <c r="D47" s="58"/>
      <c r="E47" s="193" t="s">
        <v>135</v>
      </c>
      <c r="F47" s="204">
        <v>5.6935122687211779</v>
      </c>
      <c r="G47" s="58"/>
      <c r="H47" s="58"/>
      <c r="I47" s="74"/>
      <c r="J47" s="49"/>
      <c r="K47" s="26"/>
      <c r="M47" s="64"/>
      <c r="Q47" s="64"/>
      <c r="R47" s="64"/>
    </row>
    <row r="48" spans="1:24" s="47" customFormat="1" ht="12.75" x14ac:dyDescent="0.2">
      <c r="A48" s="20"/>
      <c r="B48" s="20"/>
      <c r="C48" s="58"/>
      <c r="D48" s="58"/>
      <c r="E48" s="193" t="s">
        <v>138</v>
      </c>
      <c r="F48" s="204">
        <v>7.1567324321134347</v>
      </c>
      <c r="G48" s="58"/>
      <c r="H48" s="58"/>
      <c r="I48" s="74"/>
      <c r="J48" s="49"/>
      <c r="K48" s="26"/>
      <c r="M48" s="64"/>
      <c r="Q48" s="64"/>
      <c r="R48" s="64"/>
    </row>
    <row r="49" spans="1:18" s="47" customFormat="1" ht="12.75" x14ac:dyDescent="0.2">
      <c r="A49" s="20"/>
      <c r="B49" s="20"/>
      <c r="C49" s="58"/>
      <c r="D49" s="58"/>
      <c r="E49" s="193" t="s">
        <v>48</v>
      </c>
      <c r="F49" s="204">
        <v>2.9683480665061523</v>
      </c>
      <c r="G49" s="58"/>
      <c r="H49" s="58"/>
      <c r="I49" s="74"/>
      <c r="J49" s="49"/>
      <c r="K49" s="26"/>
      <c r="M49" s="64"/>
      <c r="Q49" s="64"/>
      <c r="R49" s="64"/>
    </row>
    <row r="50" spans="1:18" s="47" customFormat="1" ht="12.75" x14ac:dyDescent="0.2">
      <c r="A50" s="20"/>
      <c r="B50" s="20"/>
      <c r="C50" s="58"/>
      <c r="D50" s="58"/>
      <c r="E50" s="193" t="s">
        <v>144</v>
      </c>
      <c r="F50" s="204">
        <v>2.3416358829341131</v>
      </c>
      <c r="G50" s="58"/>
      <c r="H50" s="58"/>
      <c r="I50" s="74"/>
      <c r="J50" s="49"/>
      <c r="K50" s="26"/>
      <c r="M50" s="64"/>
      <c r="Q50" s="64"/>
      <c r="R50" s="64"/>
    </row>
    <row r="51" spans="1:18" s="47" customFormat="1" x14ac:dyDescent="0.25">
      <c r="A51" s="20"/>
      <c r="B51" s="20"/>
      <c r="C51" s="58"/>
      <c r="D51" s="58"/>
      <c r="E51" s="193" t="s">
        <v>139</v>
      </c>
      <c r="F51" s="204">
        <v>2.2647345987481442</v>
      </c>
      <c r="G51" s="58"/>
      <c r="H51" s="58"/>
      <c r="I51" s="74"/>
      <c r="J51" s="49"/>
      <c r="K51" s="26"/>
      <c r="M51" s="64"/>
      <c r="Q51" s="64"/>
      <c r="R51" s="64"/>
    </row>
    <row r="52" spans="1:18" s="47" customFormat="1" x14ac:dyDescent="0.25">
      <c r="A52" s="20"/>
      <c r="B52" s="20"/>
      <c r="C52" s="58"/>
      <c r="D52" s="58"/>
      <c r="E52" s="193" t="s">
        <v>50</v>
      </c>
      <c r="F52" s="204">
        <v>2.54893501730897</v>
      </c>
      <c r="G52" s="58"/>
      <c r="H52" s="58"/>
      <c r="I52" s="74"/>
      <c r="J52" s="49"/>
      <c r="K52" s="26"/>
      <c r="M52" s="64"/>
      <c r="Q52" s="64"/>
      <c r="R52" s="64"/>
    </row>
    <row r="53" spans="1:18" s="47" customFormat="1" x14ac:dyDescent="0.25">
      <c r="A53" s="20"/>
      <c r="B53" s="50"/>
      <c r="C53" s="20"/>
      <c r="D53" s="20"/>
      <c r="E53" s="193" t="s">
        <v>134</v>
      </c>
      <c r="F53" s="204">
        <v>1.8121329883344508</v>
      </c>
      <c r="G53" s="20"/>
      <c r="H53" s="20"/>
      <c r="I53" s="74"/>
      <c r="J53" s="49"/>
      <c r="K53" s="26"/>
      <c r="M53" s="64"/>
      <c r="Q53" s="64"/>
      <c r="R53" s="64"/>
    </row>
    <row r="54" spans="1:18" s="47" customFormat="1" x14ac:dyDescent="0.25">
      <c r="A54" s="20"/>
      <c r="B54" s="20"/>
      <c r="C54" s="20"/>
      <c r="D54" s="20"/>
      <c r="E54" s="193" t="s">
        <v>51</v>
      </c>
      <c r="F54" s="204">
        <v>1.5455572430763187</v>
      </c>
      <c r="G54" s="20"/>
      <c r="H54" s="20"/>
      <c r="I54" s="74"/>
      <c r="J54" s="49"/>
      <c r="K54" s="26"/>
      <c r="M54" s="64"/>
      <c r="Q54" s="64"/>
      <c r="R54" s="64"/>
    </row>
    <row r="55" spans="1:18" s="47" customFormat="1" x14ac:dyDescent="0.25">
      <c r="A55" s="20"/>
      <c r="B55" s="20"/>
      <c r="C55" s="20"/>
      <c r="D55" s="20"/>
      <c r="E55" s="193" t="s">
        <v>54</v>
      </c>
      <c r="F55" s="204">
        <v>1.2792811113756977</v>
      </c>
      <c r="G55" s="20"/>
      <c r="H55" s="20"/>
      <c r="I55" s="74"/>
      <c r="J55" s="49"/>
      <c r="K55" s="26"/>
      <c r="M55" s="64"/>
      <c r="Q55" s="64"/>
      <c r="R55" s="64"/>
    </row>
    <row r="56" spans="1:18" s="47" customFormat="1" x14ac:dyDescent="0.25">
      <c r="C56" s="20"/>
      <c r="D56" s="20"/>
      <c r="E56" s="193" t="s">
        <v>49</v>
      </c>
      <c r="F56" s="204">
        <v>1.3659159496843032</v>
      </c>
      <c r="G56" s="20"/>
      <c r="H56" s="20"/>
      <c r="I56" s="20"/>
      <c r="J56" s="20"/>
      <c r="K56" s="26"/>
      <c r="M56" s="64"/>
      <c r="Q56" s="64"/>
      <c r="R56" s="64"/>
    </row>
    <row r="57" spans="1:18" s="47" customFormat="1" x14ac:dyDescent="0.25">
      <c r="A57" s="20"/>
      <c r="B57" s="20"/>
      <c r="C57" s="20"/>
      <c r="D57" s="20"/>
      <c r="E57" s="193" t="s">
        <v>53</v>
      </c>
      <c r="F57" s="204">
        <v>1.2828367846913153</v>
      </c>
      <c r="G57" s="20"/>
      <c r="H57" s="20"/>
      <c r="I57" s="20"/>
      <c r="J57" s="20"/>
      <c r="K57" s="26"/>
      <c r="M57" s="64"/>
      <c r="Q57" s="64"/>
      <c r="R57" s="64"/>
    </row>
    <row r="58" spans="1:18" s="47" customFormat="1" x14ac:dyDescent="0.25">
      <c r="A58" s="20"/>
      <c r="B58" s="20"/>
      <c r="C58" s="20"/>
      <c r="D58" s="20"/>
      <c r="E58" s="193" t="s">
        <v>143</v>
      </c>
      <c r="F58" s="204">
        <v>1.1918235135101762</v>
      </c>
      <c r="G58" s="20"/>
      <c r="H58" s="20"/>
      <c r="I58" s="20"/>
      <c r="J58" s="20"/>
      <c r="K58" s="26"/>
      <c r="M58" s="64"/>
      <c r="Q58" s="64"/>
      <c r="R58" s="64"/>
    </row>
    <row r="59" spans="1:18" s="47" customFormat="1" x14ac:dyDescent="0.25">
      <c r="A59" s="20"/>
      <c r="B59" s="20"/>
      <c r="C59" s="20"/>
      <c r="D59" s="20"/>
      <c r="E59" s="193" t="s">
        <v>55</v>
      </c>
      <c r="F59" s="204">
        <v>0.6567986138510683</v>
      </c>
      <c r="G59" s="20"/>
      <c r="H59" s="20"/>
      <c r="I59" s="20"/>
      <c r="J59" s="20"/>
      <c r="K59" s="26"/>
      <c r="M59" s="64"/>
      <c r="Q59" s="64"/>
      <c r="R59" s="64"/>
    </row>
    <row r="60" spans="1:18" s="47" customFormat="1" x14ac:dyDescent="0.25">
      <c r="A60" s="20"/>
      <c r="B60" s="20"/>
      <c r="C60" s="20"/>
      <c r="D60" s="20"/>
      <c r="E60" s="193" t="s">
        <v>52</v>
      </c>
      <c r="F60" s="204">
        <v>0.35092355696556471</v>
      </c>
      <c r="G60" s="20"/>
      <c r="H60" s="20"/>
      <c r="I60" s="20"/>
      <c r="J60" s="20"/>
      <c r="K60" s="26"/>
      <c r="M60" s="64"/>
      <c r="Q60" s="64"/>
      <c r="R60" s="64"/>
    </row>
    <row r="61" spans="1:18" s="47" customFormat="1" x14ac:dyDescent="0.25">
      <c r="A61" s="20"/>
      <c r="B61" s="20"/>
      <c r="C61" s="20"/>
      <c r="D61" s="20"/>
      <c r="E61" s="193" t="s">
        <v>140</v>
      </c>
      <c r="F61" s="204">
        <v>0.6140317228314377</v>
      </c>
      <c r="G61" s="20"/>
      <c r="H61" s="20"/>
      <c r="I61" s="20"/>
      <c r="J61" s="20"/>
      <c r="K61" s="26"/>
      <c r="M61" s="64"/>
      <c r="Q61" s="64"/>
      <c r="R61" s="64"/>
    </row>
    <row r="62" spans="1:18" s="47" customFormat="1" x14ac:dyDescent="0.25">
      <c r="A62" s="20"/>
      <c r="B62" s="20"/>
      <c r="C62" s="20"/>
      <c r="D62" s="20"/>
      <c r="E62" s="193" t="s">
        <v>145</v>
      </c>
      <c r="F62" s="204">
        <v>0.40745418132878519</v>
      </c>
      <c r="G62" s="20"/>
      <c r="H62" s="20"/>
      <c r="I62" s="20"/>
      <c r="J62" s="20"/>
      <c r="K62" s="26"/>
      <c r="M62" s="64"/>
      <c r="Q62" s="64"/>
      <c r="R62" s="64"/>
    </row>
    <row r="63" spans="1:18" s="47" customFormat="1" x14ac:dyDescent="0.25">
      <c r="A63" s="20"/>
      <c r="B63" s="20"/>
      <c r="C63" s="20"/>
      <c r="D63" s="20"/>
      <c r="E63" s="193" t="s">
        <v>142</v>
      </c>
      <c r="F63" s="204">
        <v>0.49521645697468897</v>
      </c>
      <c r="G63" s="20"/>
      <c r="H63" s="20"/>
      <c r="I63" s="20"/>
      <c r="J63" s="20"/>
      <c r="K63" s="26"/>
      <c r="M63" s="64"/>
      <c r="Q63" s="64"/>
      <c r="R63" s="64"/>
    </row>
    <row r="64" spans="1:18" s="47" customFormat="1" x14ac:dyDescent="0.25">
      <c r="A64" s="20"/>
      <c r="B64" s="20"/>
      <c r="C64" s="20"/>
      <c r="D64" s="20"/>
      <c r="E64" s="193" t="s">
        <v>56</v>
      </c>
      <c r="F64" s="204">
        <v>4.0452541169502719E-2</v>
      </c>
      <c r="G64" s="20"/>
      <c r="H64" s="20"/>
      <c r="I64" s="20"/>
      <c r="J64" s="20"/>
      <c r="K64" s="26"/>
      <c r="M64" s="64"/>
      <c r="Q64" s="64"/>
      <c r="R64" s="64"/>
    </row>
    <row r="65" spans="1:18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M65" s="64"/>
      <c r="Q65" s="64"/>
      <c r="R65" s="64"/>
    </row>
    <row r="66" spans="1:18" s="47" customFormat="1" x14ac:dyDescent="0.25">
      <c r="A66" s="170"/>
      <c r="B66" s="20"/>
      <c r="C66" s="20"/>
      <c r="D66" s="20"/>
      <c r="E66" s="20"/>
      <c r="F66" s="20"/>
      <c r="G66" s="20"/>
      <c r="H66" s="20"/>
      <c r="I66" s="20"/>
      <c r="J66" s="20"/>
      <c r="K66" s="20"/>
      <c r="M66" s="64"/>
      <c r="Q66" s="64"/>
      <c r="R66" s="64"/>
    </row>
    <row r="67" spans="1:18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M67" s="64"/>
      <c r="Q67" s="64"/>
      <c r="R67" s="64"/>
    </row>
    <row r="68" spans="1:18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M68" s="64"/>
      <c r="Q68" s="64"/>
      <c r="R68" s="64"/>
    </row>
    <row r="69" spans="1:18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M69" s="64"/>
      <c r="Q69" s="64"/>
      <c r="R69" s="64"/>
    </row>
    <row r="70" spans="1:18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M70" s="64"/>
      <c r="Q70" s="64"/>
      <c r="R70" s="64"/>
    </row>
    <row r="71" spans="1:18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M71" s="64"/>
      <c r="Q71" s="64"/>
      <c r="R71" s="64"/>
    </row>
    <row r="72" spans="1:18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M72" s="64"/>
      <c r="Q72" s="64"/>
      <c r="R72" s="64"/>
    </row>
    <row r="73" spans="1:18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M73" s="64"/>
      <c r="Q73" s="64"/>
      <c r="R73" s="64"/>
    </row>
    <row r="74" spans="1:18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M74" s="64"/>
      <c r="Q74" s="64"/>
      <c r="R74" s="64"/>
    </row>
    <row r="75" spans="1:18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M75" s="64"/>
      <c r="Q75" s="64"/>
      <c r="R75" s="64"/>
    </row>
    <row r="76" spans="1:18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M76" s="64"/>
      <c r="Q76" s="64"/>
      <c r="R76" s="64"/>
    </row>
    <row r="77" spans="1:18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M77" s="64"/>
      <c r="Q77" s="64"/>
      <c r="R77" s="64"/>
    </row>
    <row r="78" spans="1:18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M78" s="64"/>
      <c r="Q78" s="64"/>
      <c r="R78" s="64"/>
    </row>
    <row r="79" spans="1:18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M79" s="64"/>
      <c r="Q79" s="64"/>
      <c r="R79" s="64"/>
    </row>
    <row r="80" spans="1:18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M80" s="64"/>
      <c r="Q80" s="64"/>
      <c r="R80" s="64"/>
    </row>
    <row r="81" spans="1:18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M81" s="64"/>
      <c r="Q81" s="64"/>
      <c r="R81" s="64"/>
    </row>
    <row r="82" spans="1:18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M82" s="64"/>
      <c r="Q82" s="64"/>
      <c r="R82" s="64"/>
    </row>
    <row r="83" spans="1:18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M83" s="64"/>
      <c r="Q83" s="64"/>
      <c r="R83" s="64"/>
    </row>
    <row r="84" spans="1:18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M84" s="64"/>
      <c r="Q84" s="64"/>
      <c r="R84" s="64"/>
    </row>
    <row r="85" spans="1:18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M85" s="64"/>
      <c r="Q85" s="64"/>
      <c r="R85" s="64"/>
    </row>
    <row r="86" spans="1:18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M86" s="64"/>
      <c r="Q86" s="64"/>
      <c r="R86" s="64"/>
    </row>
    <row r="87" spans="1:18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M87" s="64"/>
      <c r="Q87" s="64"/>
      <c r="R87" s="64"/>
    </row>
    <row r="88" spans="1:18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M88" s="64"/>
      <c r="Q88" s="64"/>
      <c r="R88" s="64"/>
    </row>
    <row r="89" spans="1:18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M89" s="64"/>
      <c r="Q89" s="64"/>
      <c r="R89" s="64"/>
    </row>
    <row r="90" spans="1:18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M90" s="64"/>
      <c r="Q90" s="64"/>
      <c r="R90" s="64"/>
    </row>
    <row r="91" spans="1:18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M91" s="64"/>
      <c r="Q91" s="64"/>
      <c r="R91" s="64"/>
    </row>
    <row r="92" spans="1:18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M92" s="64"/>
      <c r="Q92" s="64"/>
      <c r="R92" s="64"/>
    </row>
    <row r="93" spans="1:18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M93" s="64"/>
      <c r="Q93" s="64"/>
      <c r="R93" s="64"/>
    </row>
    <row r="94" spans="1:18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M94" s="64"/>
      <c r="Q94" s="64"/>
      <c r="R94" s="64"/>
    </row>
    <row r="95" spans="1:18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M95" s="64"/>
      <c r="Q95" s="64"/>
      <c r="R95" s="64"/>
    </row>
    <row r="96" spans="1:18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M96" s="64"/>
      <c r="Q96" s="64"/>
      <c r="R96" s="64"/>
    </row>
    <row r="97" spans="1:18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M97" s="64"/>
      <c r="Q97" s="64"/>
      <c r="R97" s="64"/>
    </row>
    <row r="98" spans="1:18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M98" s="64"/>
      <c r="Q98" s="64"/>
      <c r="R98" s="64"/>
    </row>
    <row r="99" spans="1:18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M99" s="64"/>
      <c r="Q99" s="64"/>
      <c r="R99" s="64"/>
    </row>
    <row r="100" spans="1:18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M100" s="64"/>
      <c r="Q100" s="64"/>
      <c r="R100" s="64"/>
    </row>
    <row r="101" spans="1:18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M101" s="64"/>
      <c r="Q101" s="64"/>
      <c r="R101" s="64"/>
    </row>
    <row r="102" spans="1:18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M102" s="64"/>
      <c r="Q102" s="64"/>
      <c r="R102" s="64"/>
    </row>
    <row r="103" spans="1:18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M103" s="64"/>
      <c r="Q103" s="64"/>
      <c r="R103" s="64"/>
    </row>
    <row r="104" spans="1:18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M104" s="64"/>
      <c r="Q104" s="64"/>
      <c r="R104" s="64"/>
    </row>
    <row r="105" spans="1:18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M105" s="64"/>
      <c r="Q105" s="64"/>
      <c r="R105" s="64"/>
    </row>
    <row r="106" spans="1:18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M106" s="64"/>
      <c r="Q106" s="64"/>
      <c r="R106" s="64"/>
    </row>
    <row r="107" spans="1:18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M107" s="64"/>
      <c r="Q107" s="64"/>
      <c r="R107" s="64"/>
    </row>
    <row r="108" spans="1:18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M108" s="64"/>
      <c r="Q108" s="64"/>
      <c r="R108" s="64"/>
    </row>
    <row r="109" spans="1:18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M109" s="64"/>
      <c r="Q109" s="64"/>
      <c r="R109" s="64"/>
    </row>
    <row r="110" spans="1:18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M110" s="64"/>
      <c r="Q110" s="64"/>
      <c r="R110" s="64"/>
    </row>
    <row r="111" spans="1:18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M111" s="64"/>
      <c r="Q111" s="64"/>
      <c r="R111" s="64"/>
    </row>
    <row r="112" spans="1:18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M112" s="64"/>
      <c r="Q112" s="64"/>
      <c r="R112" s="64"/>
    </row>
    <row r="113" spans="1:18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M113" s="64"/>
      <c r="Q113" s="64"/>
      <c r="R113" s="64"/>
    </row>
    <row r="114" spans="1:18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M114" s="64"/>
      <c r="Q114" s="64"/>
      <c r="R114" s="64"/>
    </row>
    <row r="115" spans="1:18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M115" s="64"/>
      <c r="Q115" s="64"/>
      <c r="R115" s="64"/>
    </row>
    <row r="116" spans="1:18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M116" s="64"/>
      <c r="Q116" s="64"/>
      <c r="R116" s="64"/>
    </row>
    <row r="117" spans="1:18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M117" s="64"/>
      <c r="Q117" s="64"/>
      <c r="R117" s="64"/>
    </row>
    <row r="118" spans="1:18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M118" s="64"/>
      <c r="Q118" s="64"/>
      <c r="R118" s="64"/>
    </row>
    <row r="119" spans="1:18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M119" s="64"/>
      <c r="Q119" s="64"/>
      <c r="R119" s="64"/>
    </row>
    <row r="120" spans="1:18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M120" s="64"/>
      <c r="Q120" s="64"/>
      <c r="R120" s="64"/>
    </row>
    <row r="121" spans="1:18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M121" s="64"/>
      <c r="Q121" s="64"/>
      <c r="R121" s="64"/>
    </row>
    <row r="122" spans="1:18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M122" s="64"/>
      <c r="Q122" s="64"/>
      <c r="R122" s="64"/>
    </row>
    <row r="123" spans="1:18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M123" s="64"/>
      <c r="Q123" s="64"/>
      <c r="R123" s="64"/>
    </row>
    <row r="124" spans="1:18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M124" s="64"/>
      <c r="Q124" s="64"/>
      <c r="R124" s="64"/>
    </row>
    <row r="125" spans="1:18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M125" s="64"/>
      <c r="Q125" s="64"/>
      <c r="R125" s="64"/>
    </row>
    <row r="126" spans="1:18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M126" s="64"/>
      <c r="Q126" s="64"/>
      <c r="R126" s="64"/>
    </row>
    <row r="127" spans="1:18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M127" s="64"/>
      <c r="Q127" s="64"/>
      <c r="R127" s="64"/>
    </row>
    <row r="128" spans="1:18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M128" s="64"/>
      <c r="Q128" s="64"/>
      <c r="R128" s="64"/>
    </row>
    <row r="129" spans="1:18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M129" s="64"/>
      <c r="Q129" s="64"/>
      <c r="R129" s="64"/>
    </row>
    <row r="130" spans="1:18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M130" s="64"/>
      <c r="Q130" s="64"/>
      <c r="R130" s="64"/>
    </row>
    <row r="131" spans="1:18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M131" s="64"/>
      <c r="Q131" s="64"/>
      <c r="R131" s="64"/>
    </row>
    <row r="132" spans="1:18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M132" s="64"/>
      <c r="Q132" s="64"/>
      <c r="R132" s="64"/>
    </row>
    <row r="133" spans="1:18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M133" s="64"/>
      <c r="Q133" s="64"/>
      <c r="R133" s="64"/>
    </row>
    <row r="134" spans="1:18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M134" s="64"/>
      <c r="Q134" s="64"/>
      <c r="R134" s="64"/>
    </row>
    <row r="135" spans="1:18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M135" s="64"/>
      <c r="Q135" s="64"/>
      <c r="R135" s="64"/>
    </row>
    <row r="136" spans="1:18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M136" s="64"/>
      <c r="Q136" s="64"/>
      <c r="R136" s="64"/>
    </row>
    <row r="137" spans="1:18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M137" s="64"/>
      <c r="Q137" s="64"/>
      <c r="R137" s="64"/>
    </row>
    <row r="138" spans="1:18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M138" s="64"/>
      <c r="Q138" s="64"/>
      <c r="R138" s="64"/>
    </row>
    <row r="139" spans="1:18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M139" s="64"/>
      <c r="Q139" s="64"/>
      <c r="R139" s="64"/>
    </row>
    <row r="140" spans="1:18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M140" s="64"/>
      <c r="Q140" s="64"/>
      <c r="R140" s="64"/>
    </row>
    <row r="141" spans="1:18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M141" s="64"/>
      <c r="Q141" s="64"/>
      <c r="R141" s="64"/>
    </row>
    <row r="142" spans="1:18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M142" s="64"/>
      <c r="Q142" s="64"/>
      <c r="R142" s="64"/>
    </row>
    <row r="143" spans="1:18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M143" s="64"/>
      <c r="Q143" s="64"/>
      <c r="R143" s="64"/>
    </row>
    <row r="144" spans="1:18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M144" s="64"/>
      <c r="Q144" s="64"/>
      <c r="R144" s="64"/>
    </row>
    <row r="145" spans="1:18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M145" s="64"/>
      <c r="Q145" s="64"/>
      <c r="R145" s="64"/>
    </row>
    <row r="146" spans="1:18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M146" s="64"/>
      <c r="Q146" s="64"/>
      <c r="R146" s="64"/>
    </row>
    <row r="147" spans="1:18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M147" s="64"/>
      <c r="Q147" s="64"/>
      <c r="R147" s="64"/>
    </row>
    <row r="148" spans="1:18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M148" s="64"/>
      <c r="Q148" s="64"/>
      <c r="R148" s="64"/>
    </row>
    <row r="149" spans="1:18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M149" s="64"/>
      <c r="Q149" s="64"/>
      <c r="R149" s="64"/>
    </row>
    <row r="150" spans="1:18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M150" s="64"/>
      <c r="Q150" s="64"/>
      <c r="R150" s="64"/>
    </row>
    <row r="151" spans="1:18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M151" s="64"/>
      <c r="Q151" s="64"/>
      <c r="R151" s="64"/>
    </row>
    <row r="152" spans="1:18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M152" s="64"/>
      <c r="Q152" s="64"/>
      <c r="R152" s="64"/>
    </row>
    <row r="153" spans="1:18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M153" s="64"/>
      <c r="Q153" s="64"/>
      <c r="R153" s="64"/>
    </row>
    <row r="154" spans="1:18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M154" s="64"/>
      <c r="Q154" s="64"/>
      <c r="R154" s="64"/>
    </row>
    <row r="155" spans="1:18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M155" s="64"/>
      <c r="Q155" s="64"/>
      <c r="R155" s="64"/>
    </row>
    <row r="156" spans="1:18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M156" s="64"/>
      <c r="Q156" s="64"/>
      <c r="R156" s="64"/>
    </row>
    <row r="157" spans="1:18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M157" s="64"/>
      <c r="Q157" s="64"/>
      <c r="R157" s="64"/>
    </row>
    <row r="158" spans="1:18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M158" s="64"/>
      <c r="Q158" s="64"/>
      <c r="R158" s="64"/>
    </row>
    <row r="159" spans="1:18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M159" s="64"/>
      <c r="Q159" s="64"/>
      <c r="R159" s="64"/>
    </row>
    <row r="160" spans="1:18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M160" s="64"/>
      <c r="Q160" s="64"/>
      <c r="R160" s="64"/>
    </row>
    <row r="161" spans="1:18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M161" s="64"/>
      <c r="Q161" s="64"/>
      <c r="R161" s="64"/>
    </row>
    <row r="162" spans="1:18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M162" s="64"/>
      <c r="Q162" s="64"/>
      <c r="R162" s="64"/>
    </row>
    <row r="163" spans="1:18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M163" s="64"/>
      <c r="Q163" s="64"/>
      <c r="R163" s="64"/>
    </row>
    <row r="164" spans="1:18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M164" s="64"/>
      <c r="Q164" s="64"/>
      <c r="R164" s="64"/>
    </row>
    <row r="165" spans="1:18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M165" s="64"/>
      <c r="Q165" s="64"/>
      <c r="R165" s="64"/>
    </row>
    <row r="166" spans="1:18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M166" s="64"/>
      <c r="Q166" s="64"/>
      <c r="R166" s="64"/>
    </row>
    <row r="167" spans="1:18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M167" s="64"/>
      <c r="Q167" s="64"/>
      <c r="R167" s="64"/>
    </row>
    <row r="168" spans="1:18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M168" s="64"/>
      <c r="Q168" s="64"/>
      <c r="R168" s="64"/>
    </row>
    <row r="169" spans="1:18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M169" s="64"/>
      <c r="Q169" s="64"/>
      <c r="R169" s="64"/>
    </row>
    <row r="170" spans="1:18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M170" s="64"/>
      <c r="Q170" s="64"/>
      <c r="R170" s="64"/>
    </row>
    <row r="171" spans="1:18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M171" s="64"/>
      <c r="Q171" s="64"/>
      <c r="R171" s="64"/>
    </row>
    <row r="172" spans="1:18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M172" s="64"/>
      <c r="Q172" s="64"/>
      <c r="R172" s="64"/>
    </row>
    <row r="173" spans="1:18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M173" s="64"/>
      <c r="Q173" s="64"/>
      <c r="R173" s="64"/>
    </row>
    <row r="174" spans="1:18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M174" s="64"/>
      <c r="Q174" s="64"/>
      <c r="R174" s="64"/>
    </row>
    <row r="175" spans="1:18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M175" s="64"/>
      <c r="Q175" s="64"/>
      <c r="R175" s="64"/>
    </row>
    <row r="176" spans="1:18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M176" s="64"/>
      <c r="Q176" s="64"/>
      <c r="R176" s="64"/>
    </row>
    <row r="177" spans="1:18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M177" s="64"/>
      <c r="Q177" s="64"/>
      <c r="R177" s="64"/>
    </row>
    <row r="178" spans="1:18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M178" s="64"/>
      <c r="Q178" s="64"/>
      <c r="R178" s="64"/>
    </row>
    <row r="179" spans="1:18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M179" s="64"/>
      <c r="Q179" s="64"/>
      <c r="R179" s="64"/>
    </row>
    <row r="180" spans="1:18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M180" s="64"/>
      <c r="Q180" s="64"/>
      <c r="R180" s="64"/>
    </row>
    <row r="181" spans="1:18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M181" s="64"/>
      <c r="Q181" s="64"/>
      <c r="R181" s="64"/>
    </row>
    <row r="182" spans="1:18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M182" s="64"/>
      <c r="Q182" s="64"/>
      <c r="R182" s="64"/>
    </row>
    <row r="183" spans="1:18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M183" s="64"/>
      <c r="Q183" s="64"/>
      <c r="R183" s="64"/>
    </row>
    <row r="184" spans="1:18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M184" s="64"/>
      <c r="Q184" s="64"/>
      <c r="R184" s="64"/>
    </row>
    <row r="185" spans="1:18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M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20" width="11.5546875" style="64" customWidth="1"/>
    <col min="21" max="63" width="11.5546875" style="47" customWidth="1"/>
    <col min="64" max="65" width="11.5546875" style="47"/>
    <col min="66" max="16384" width="11.5546875" style="65"/>
  </cols>
  <sheetData>
    <row r="1" spans="1:26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6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6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6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6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6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6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6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6" ht="12.75" x14ac:dyDescent="0.2">
      <c r="B9" s="20"/>
      <c r="C9" s="241" t="s">
        <v>363</v>
      </c>
      <c r="D9" s="241"/>
      <c r="E9" s="241"/>
      <c r="F9" s="241"/>
      <c r="G9" s="241"/>
      <c r="H9" s="241"/>
      <c r="I9" s="241"/>
      <c r="J9" s="241"/>
      <c r="K9" s="26"/>
    </row>
    <row r="10" spans="1:26" x14ac:dyDescent="0.25">
      <c r="B10" s="20"/>
      <c r="C10" s="244" t="s">
        <v>361</v>
      </c>
      <c r="D10" s="244"/>
      <c r="E10" s="244"/>
      <c r="F10" s="244"/>
      <c r="G10" s="244"/>
      <c r="H10" s="244"/>
      <c r="I10" s="244"/>
      <c r="J10" s="244"/>
      <c r="K10" s="26"/>
    </row>
    <row r="11" spans="1:26" ht="12.7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6" ht="15.75" customHeight="1" x14ac:dyDescent="0.25">
      <c r="B12" s="27"/>
      <c r="C12" s="243" t="s">
        <v>354</v>
      </c>
      <c r="D12" s="243"/>
      <c r="E12" s="242" t="s">
        <v>362</v>
      </c>
      <c r="F12" s="242" t="s">
        <v>356</v>
      </c>
      <c r="G12" s="244" t="s">
        <v>40</v>
      </c>
      <c r="H12" s="244"/>
      <c r="I12" s="242" t="s">
        <v>362</v>
      </c>
      <c r="J12" s="242" t="s">
        <v>356</v>
      </c>
      <c r="K12" s="26"/>
    </row>
    <row r="13" spans="1:26" ht="15.75" customHeight="1" x14ac:dyDescent="0.25">
      <c r="B13" s="31"/>
      <c r="C13" s="29">
        <v>2025</v>
      </c>
      <c r="D13" s="29">
        <v>2026</v>
      </c>
      <c r="E13" s="242"/>
      <c r="F13" s="242"/>
      <c r="G13" s="29">
        <v>2025</v>
      </c>
      <c r="H13" s="29">
        <v>2026</v>
      </c>
      <c r="I13" s="242"/>
      <c r="J13" s="242"/>
      <c r="K13" s="26"/>
    </row>
    <row r="14" spans="1:26" ht="12.75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R14" s="72"/>
      <c r="U14" s="46"/>
      <c r="V14" s="46"/>
      <c r="W14" s="46"/>
      <c r="X14" s="46"/>
      <c r="Y14" s="46"/>
    </row>
    <row r="15" spans="1:26" ht="12.75" x14ac:dyDescent="0.2">
      <c r="A15" s="34"/>
      <c r="B15" s="83" t="s">
        <v>30</v>
      </c>
      <c r="C15" s="77">
        <v>494095.30200000055</v>
      </c>
      <c r="D15" s="79">
        <v>521831.71400000062</v>
      </c>
      <c r="E15" s="168">
        <v>5.613575334096188</v>
      </c>
      <c r="F15" s="37">
        <v>100</v>
      </c>
      <c r="G15" s="77">
        <v>168789.87300000055</v>
      </c>
      <c r="H15" s="76">
        <v>186105.13150000005</v>
      </c>
      <c r="I15" s="78">
        <v>10.258470009038657</v>
      </c>
      <c r="J15" s="39">
        <v>100</v>
      </c>
      <c r="K15" s="26"/>
      <c r="M15" s="47"/>
      <c r="N15" s="47"/>
      <c r="P15" s="169"/>
      <c r="Q15" s="186"/>
      <c r="R15" s="185"/>
      <c r="S15" s="186"/>
      <c r="T15" s="72"/>
      <c r="U15" s="85"/>
      <c r="V15" s="106"/>
      <c r="W15" s="85"/>
      <c r="X15" s="84"/>
      <c r="Y15" s="85"/>
      <c r="Z15" s="72"/>
    </row>
    <row r="16" spans="1:26" ht="12.75" x14ac:dyDescent="0.2">
      <c r="A16" s="115">
        <v>63001</v>
      </c>
      <c r="B16" s="20" t="s">
        <v>134</v>
      </c>
      <c r="C16" s="41">
        <v>9295.6999999999425</v>
      </c>
      <c r="D16" s="79">
        <v>9910.5899999999856</v>
      </c>
      <c r="E16" s="80">
        <v>6.614778876255123</v>
      </c>
      <c r="F16" s="42">
        <v>1.8991927347673572</v>
      </c>
      <c r="G16" s="41">
        <v>3139.1399999999821</v>
      </c>
      <c r="H16" s="79">
        <v>3359.9699999999953</v>
      </c>
      <c r="I16" s="81">
        <v>7.0347292570581255</v>
      </c>
      <c r="J16" s="42">
        <v>1.8054150215626883</v>
      </c>
      <c r="K16" s="26"/>
      <c r="L16" s="171"/>
      <c r="P16" s="169"/>
      <c r="Q16" s="104"/>
      <c r="S16" s="104"/>
      <c r="T16" s="72"/>
      <c r="U16" s="104"/>
      <c r="V16" s="106"/>
      <c r="W16" s="104"/>
      <c r="X16" s="84"/>
      <c r="Y16" s="104"/>
      <c r="Z16" s="72"/>
    </row>
    <row r="17" spans="1:26" ht="12.75" x14ac:dyDescent="0.2">
      <c r="A17" s="114">
        <v>8001</v>
      </c>
      <c r="B17" s="20" t="s">
        <v>135</v>
      </c>
      <c r="C17" s="41">
        <v>24357.956000000017</v>
      </c>
      <c r="D17" s="79">
        <v>23322.321500000035</v>
      </c>
      <c r="E17" s="80">
        <v>-4.2517299070578112</v>
      </c>
      <c r="F17" s="42">
        <v>4.4693185320660689</v>
      </c>
      <c r="G17" s="41">
        <v>8128.9390000000049</v>
      </c>
      <c r="H17" s="79">
        <v>8674.7500000000164</v>
      </c>
      <c r="I17" s="81">
        <v>6.7144186959701813</v>
      </c>
      <c r="J17" s="42">
        <v>4.6612094626740657</v>
      </c>
      <c r="K17" s="26"/>
      <c r="L17" s="171"/>
      <c r="O17" s="69"/>
      <c r="P17" s="169"/>
      <c r="Q17" s="104"/>
      <c r="S17" s="104"/>
      <c r="T17" s="72"/>
      <c r="U17" s="104"/>
      <c r="V17" s="106"/>
      <c r="W17" s="104"/>
      <c r="X17" s="84"/>
      <c r="Y17" s="104"/>
      <c r="Z17" s="72"/>
    </row>
    <row r="18" spans="1:26" ht="12.75" x14ac:dyDescent="0.2">
      <c r="A18" s="114">
        <v>11001</v>
      </c>
      <c r="B18" s="35" t="s">
        <v>136</v>
      </c>
      <c r="C18" s="79">
        <v>215218.67800000054</v>
      </c>
      <c r="D18" s="79">
        <v>218827.65000000052</v>
      </c>
      <c r="E18" s="90">
        <v>1.6768860554008169</v>
      </c>
      <c r="F18" s="91">
        <v>41.934524891678059</v>
      </c>
      <c r="G18" s="79">
        <v>72912.15400000033</v>
      </c>
      <c r="H18" s="79">
        <v>79292.785000000134</v>
      </c>
      <c r="I18" s="73">
        <v>8.7511212465342538</v>
      </c>
      <c r="J18" s="91">
        <v>42.606447420822526</v>
      </c>
      <c r="K18" s="26"/>
      <c r="L18" s="171"/>
      <c r="O18" s="69"/>
      <c r="P18" s="68"/>
      <c r="Q18" s="104"/>
      <c r="S18" s="104"/>
      <c r="T18" s="72"/>
      <c r="U18" s="104"/>
      <c r="V18" s="106"/>
      <c r="W18" s="104"/>
      <c r="X18" s="84"/>
      <c r="Y18" s="104"/>
      <c r="Z18" s="72"/>
    </row>
    <row r="19" spans="1:26" ht="12.75" x14ac:dyDescent="0.2">
      <c r="A19" s="114">
        <v>68001</v>
      </c>
      <c r="B19" s="20" t="s">
        <v>137</v>
      </c>
      <c r="C19" s="41">
        <v>43299.041999999914</v>
      </c>
      <c r="D19" s="79">
        <v>46342.948000000077</v>
      </c>
      <c r="E19" s="80">
        <v>7.0299615404889826</v>
      </c>
      <c r="F19" s="42">
        <v>8.8808224484416876</v>
      </c>
      <c r="G19" s="41">
        <v>15023.451000000008</v>
      </c>
      <c r="H19" s="79">
        <v>15874.952000000007</v>
      </c>
      <c r="I19" s="81">
        <v>5.6678122756216087</v>
      </c>
      <c r="J19" s="42">
        <v>8.5300990209396801</v>
      </c>
      <c r="K19" s="26"/>
      <c r="L19" s="171"/>
      <c r="O19" s="69"/>
      <c r="P19" s="68"/>
      <c r="Q19" s="104"/>
      <c r="S19" s="104"/>
      <c r="T19" s="72"/>
      <c r="U19" s="104"/>
      <c r="V19" s="106"/>
      <c r="W19" s="104"/>
      <c r="X19" s="84"/>
      <c r="Y19" s="104"/>
      <c r="Z19" s="72"/>
    </row>
    <row r="20" spans="1:26" ht="12.75" x14ac:dyDescent="0.2">
      <c r="A20" s="114">
        <v>76001</v>
      </c>
      <c r="B20" s="20" t="s">
        <v>138</v>
      </c>
      <c r="C20" s="41">
        <v>29755.508000000034</v>
      </c>
      <c r="D20" s="79">
        <v>38285.428500000082</v>
      </c>
      <c r="E20" s="80">
        <v>28.666694246994663</v>
      </c>
      <c r="F20" s="42">
        <v>7.336738544794545</v>
      </c>
      <c r="G20" s="41">
        <v>10442.679000000018</v>
      </c>
      <c r="H20" s="79">
        <v>13021.959000000028</v>
      </c>
      <c r="I20" s="81">
        <v>24.699409030958485</v>
      </c>
      <c r="J20" s="42">
        <v>6.9970983040841217</v>
      </c>
      <c r="K20" s="60"/>
      <c r="L20" s="171"/>
      <c r="O20" s="69"/>
      <c r="P20" s="68"/>
      <c r="Q20" s="104"/>
      <c r="S20" s="104"/>
      <c r="T20" s="72"/>
      <c r="U20" s="104"/>
      <c r="V20" s="106"/>
      <c r="W20" s="104"/>
      <c r="X20" s="84"/>
      <c r="Y20" s="104"/>
      <c r="Z20" s="72"/>
    </row>
    <row r="21" spans="1:26" ht="12.75" x14ac:dyDescent="0.2">
      <c r="A21" s="114">
        <v>13001</v>
      </c>
      <c r="B21" s="20" t="s">
        <v>48</v>
      </c>
      <c r="C21" s="41">
        <v>13536.319999999963</v>
      </c>
      <c r="D21" s="79">
        <v>13768.282999999978</v>
      </c>
      <c r="E21" s="80">
        <v>1.7136341339449412</v>
      </c>
      <c r="F21" s="42">
        <v>2.6384527100627619</v>
      </c>
      <c r="G21" s="41">
        <v>4543.6129999999885</v>
      </c>
      <c r="H21" s="79">
        <v>5245.5649999999932</v>
      </c>
      <c r="I21" s="81">
        <v>15.449203090140085</v>
      </c>
      <c r="J21" s="42">
        <v>2.8186030969274976</v>
      </c>
      <c r="K21" s="60"/>
      <c r="L21" s="171"/>
      <c r="O21" s="69"/>
      <c r="P21" s="72"/>
      <c r="Q21" s="104"/>
      <c r="S21" s="104"/>
      <c r="T21" s="72"/>
      <c r="U21" s="104"/>
      <c r="V21" s="106"/>
      <c r="W21" s="104"/>
      <c r="X21" s="84"/>
      <c r="Y21" s="104"/>
      <c r="Z21" s="72"/>
    </row>
    <row r="22" spans="1:26" s="47" customFormat="1" ht="12.75" x14ac:dyDescent="0.2">
      <c r="A22" s="114">
        <v>54001</v>
      </c>
      <c r="B22" s="20" t="s">
        <v>139</v>
      </c>
      <c r="C22" s="41">
        <v>15822.529999999981</v>
      </c>
      <c r="D22" s="79">
        <v>14706.085000000137</v>
      </c>
      <c r="E22" s="80">
        <v>-7.0560460305642891</v>
      </c>
      <c r="F22" s="42">
        <v>2.8181662029073458</v>
      </c>
      <c r="G22" s="41">
        <v>5554.0499999999947</v>
      </c>
      <c r="H22" s="79">
        <v>5052.2850000000544</v>
      </c>
      <c r="I22" s="81">
        <v>-9.0342182731509624</v>
      </c>
      <c r="J22" s="42">
        <v>2.7147478198364738</v>
      </c>
      <c r="K22" s="26"/>
      <c r="L22" s="171"/>
      <c r="O22" s="69"/>
      <c r="P22" s="64"/>
      <c r="Q22" s="104"/>
      <c r="R22" s="64"/>
      <c r="S22" s="104"/>
      <c r="T22" s="72"/>
      <c r="U22" s="104"/>
      <c r="V22" s="106"/>
      <c r="W22" s="104"/>
      <c r="X22" s="84"/>
      <c r="Y22" s="104"/>
      <c r="Z22" s="72"/>
    </row>
    <row r="23" spans="1:26" s="47" customFormat="1" ht="12.75" x14ac:dyDescent="0.2">
      <c r="A23" s="114">
        <v>73001</v>
      </c>
      <c r="B23" s="20" t="s">
        <v>140</v>
      </c>
      <c r="C23" s="41">
        <v>2909.7510000000007</v>
      </c>
      <c r="D23" s="79">
        <v>3079.1024999999991</v>
      </c>
      <c r="E23" s="80">
        <v>5.8201371869963623</v>
      </c>
      <c r="F23" s="42">
        <v>0.59005660587351649</v>
      </c>
      <c r="G23" s="41">
        <v>1046.2260000000006</v>
      </c>
      <c r="H23" s="79">
        <v>1098.2939999999992</v>
      </c>
      <c r="I23" s="80">
        <v>4.9767449862647908</v>
      </c>
      <c r="J23" s="42">
        <v>0.59014708038826913</v>
      </c>
      <c r="K23" s="26"/>
      <c r="L23" s="171"/>
      <c r="O23" s="69"/>
      <c r="P23" s="64"/>
      <c r="Q23" s="104"/>
      <c r="R23" s="64"/>
      <c r="S23" s="104"/>
      <c r="T23" s="72"/>
      <c r="U23" s="104"/>
      <c r="V23" s="106"/>
      <c r="W23" s="104"/>
      <c r="X23" s="84"/>
      <c r="Y23" s="104"/>
      <c r="Z23" s="72"/>
    </row>
    <row r="24" spans="1:26" s="47" customFormat="1" ht="12.75" x14ac:dyDescent="0.2">
      <c r="A24" s="114">
        <v>52356</v>
      </c>
      <c r="B24" s="20" t="s">
        <v>56</v>
      </c>
      <c r="C24" s="41">
        <v>7370.8799999999537</v>
      </c>
      <c r="D24" s="79">
        <v>8022.6419999999816</v>
      </c>
      <c r="E24" s="80">
        <v>8.8423905965099578</v>
      </c>
      <c r="F24" s="42">
        <v>1.5374002355096363</v>
      </c>
      <c r="G24" s="41">
        <v>2636.075999999985</v>
      </c>
      <c r="H24" s="79">
        <v>2807.0250000000015</v>
      </c>
      <c r="I24" s="80">
        <v>6.4849799474680339</v>
      </c>
      <c r="J24" s="42">
        <v>1.5083006993818442</v>
      </c>
      <c r="K24" s="26"/>
      <c r="L24" s="171"/>
      <c r="O24" s="69"/>
      <c r="P24" s="64"/>
      <c r="Q24" s="104"/>
      <c r="R24" s="64"/>
      <c r="S24" s="104"/>
      <c r="T24" s="72"/>
      <c r="U24" s="104"/>
      <c r="V24" s="106"/>
      <c r="W24" s="104"/>
      <c r="X24" s="84"/>
      <c r="Y24" s="104"/>
      <c r="Z24" s="72"/>
    </row>
    <row r="25" spans="1:26" s="47" customFormat="1" ht="12.75" x14ac:dyDescent="0.2">
      <c r="A25" s="114">
        <v>17001</v>
      </c>
      <c r="B25" s="20" t="s">
        <v>51</v>
      </c>
      <c r="C25" s="41">
        <v>5878.7929999999733</v>
      </c>
      <c r="D25" s="79">
        <v>6946.1260000000575</v>
      </c>
      <c r="E25" s="80">
        <v>18.155648616988017</v>
      </c>
      <c r="F25" s="42">
        <v>1.3311046097133241</v>
      </c>
      <c r="G25" s="41">
        <v>2002.2689999999948</v>
      </c>
      <c r="H25" s="79">
        <v>2352.7050000000299</v>
      </c>
      <c r="I25" s="80">
        <v>17.501944044483338</v>
      </c>
      <c r="J25" s="42">
        <v>1.2641806171798273</v>
      </c>
      <c r="K25" s="26"/>
      <c r="L25" s="171"/>
      <c r="O25" s="69"/>
      <c r="P25" s="64"/>
      <c r="Q25" s="104"/>
      <c r="R25" s="64"/>
      <c r="S25" s="104"/>
      <c r="T25" s="72"/>
      <c r="U25" s="104"/>
      <c r="V25" s="106"/>
      <c r="W25" s="104"/>
      <c r="X25" s="84"/>
      <c r="Y25" s="104"/>
      <c r="Z25" s="72"/>
    </row>
    <row r="26" spans="1:26" s="47" customFormat="1" ht="12.75" x14ac:dyDescent="0.2">
      <c r="A26" s="114">
        <v>5001</v>
      </c>
      <c r="B26" s="20" t="s">
        <v>141</v>
      </c>
      <c r="C26" s="41">
        <v>64585.159000000385</v>
      </c>
      <c r="D26" s="79">
        <v>68727.24599999997</v>
      </c>
      <c r="E26" s="80">
        <v>6.4133727688114206</v>
      </c>
      <c r="F26" s="42">
        <v>13.170385041028743</v>
      </c>
      <c r="G26" s="41">
        <v>22122.01200000021</v>
      </c>
      <c r="H26" s="79">
        <v>23851.612999999943</v>
      </c>
      <c r="I26" s="81">
        <v>7.818461539572974</v>
      </c>
      <c r="J26" s="42">
        <v>12.816203834766338</v>
      </c>
      <c r="K26" s="26"/>
      <c r="L26" s="171"/>
      <c r="O26" s="69"/>
      <c r="P26" s="64"/>
      <c r="Q26" s="104"/>
      <c r="R26" s="64"/>
      <c r="S26" s="104"/>
      <c r="T26" s="72"/>
      <c r="U26" s="104"/>
      <c r="V26" s="106"/>
      <c r="W26" s="104"/>
      <c r="X26" s="84"/>
      <c r="Y26" s="104"/>
      <c r="Z26" s="72"/>
    </row>
    <row r="27" spans="1:26" s="47" customFormat="1" ht="12.75" x14ac:dyDescent="0.2">
      <c r="A27" s="114">
        <v>23001</v>
      </c>
      <c r="B27" s="20" t="s">
        <v>142</v>
      </c>
      <c r="C27" s="41">
        <v>4230.2819999999683</v>
      </c>
      <c r="D27" s="79">
        <v>5027.8869999999588</v>
      </c>
      <c r="E27" s="80">
        <v>18.854653188605312</v>
      </c>
      <c r="F27" s="42">
        <v>0.96350736551821625</v>
      </c>
      <c r="G27" s="41">
        <v>1665.5949999999834</v>
      </c>
      <c r="H27" s="79">
        <v>2044.0869999999838</v>
      </c>
      <c r="I27" s="80">
        <v>22.724131616629734</v>
      </c>
      <c r="J27" s="42">
        <v>1.0983506921731405</v>
      </c>
      <c r="K27" s="26"/>
      <c r="L27" s="171"/>
      <c r="O27" s="69"/>
      <c r="P27" s="64"/>
      <c r="Q27" s="104"/>
      <c r="R27" s="64"/>
      <c r="S27" s="104"/>
      <c r="T27" s="72"/>
      <c r="U27" s="104"/>
      <c r="V27" s="106"/>
      <c r="W27" s="104"/>
      <c r="X27" s="84"/>
      <c r="Y27" s="104"/>
      <c r="Z27" s="72"/>
    </row>
    <row r="28" spans="1:26" s="47" customFormat="1" ht="12.75" x14ac:dyDescent="0.2">
      <c r="A28" s="114">
        <v>41001</v>
      </c>
      <c r="B28" s="20" t="s">
        <v>143</v>
      </c>
      <c r="C28" s="41">
        <v>8551.9330000000009</v>
      </c>
      <c r="D28" s="79">
        <v>9640.564500000015</v>
      </c>
      <c r="E28" s="80">
        <v>12.729654219695297</v>
      </c>
      <c r="F28" s="42">
        <v>1.8474470296376051</v>
      </c>
      <c r="G28" s="41">
        <v>2801.4879999999985</v>
      </c>
      <c r="H28" s="79">
        <v>3373.9875000000006</v>
      </c>
      <c r="I28" s="81">
        <v>20.435550678782221</v>
      </c>
      <c r="J28" s="42">
        <v>1.8129470546060682</v>
      </c>
      <c r="K28" s="26"/>
      <c r="L28" s="171"/>
      <c r="O28" s="69"/>
      <c r="P28" s="64"/>
      <c r="Q28" s="104"/>
      <c r="R28" s="64"/>
      <c r="S28" s="104"/>
      <c r="T28" s="72"/>
      <c r="U28" s="104"/>
      <c r="V28" s="106"/>
      <c r="W28" s="104"/>
      <c r="X28" s="84"/>
      <c r="Y28" s="104"/>
      <c r="Z28" s="72"/>
    </row>
    <row r="29" spans="1:26" s="47" customFormat="1" ht="12.75" x14ac:dyDescent="0.2">
      <c r="A29" s="114">
        <v>52001</v>
      </c>
      <c r="B29" s="20" t="s">
        <v>55</v>
      </c>
      <c r="C29" s="41">
        <v>7175.5910000000549</v>
      </c>
      <c r="D29" s="79">
        <v>5598.2659999999914</v>
      </c>
      <c r="E29" s="80">
        <v>-21.981813065990679</v>
      </c>
      <c r="F29" s="42">
        <v>1.0728106111235671</v>
      </c>
      <c r="G29" s="41">
        <v>2577.7400000000175</v>
      </c>
      <c r="H29" s="79">
        <v>1892.8890000000058</v>
      </c>
      <c r="I29" s="80">
        <v>-26.567885046591471</v>
      </c>
      <c r="J29" s="42">
        <v>1.0171073654677842</v>
      </c>
      <c r="K29" s="26"/>
      <c r="L29" s="171"/>
      <c r="O29" s="69"/>
      <c r="P29" s="64"/>
      <c r="Q29" s="104"/>
      <c r="R29" s="64"/>
      <c r="S29" s="104"/>
      <c r="T29" s="72"/>
      <c r="U29" s="104"/>
      <c r="V29" s="106"/>
      <c r="W29" s="104"/>
      <c r="X29" s="84"/>
      <c r="Y29" s="104"/>
      <c r="Z29" s="72"/>
    </row>
    <row r="30" spans="1:26" s="47" customFormat="1" ht="12.75" x14ac:dyDescent="0.2">
      <c r="A30" s="114">
        <v>66001</v>
      </c>
      <c r="B30" s="20" t="s">
        <v>144</v>
      </c>
      <c r="C30" s="41">
        <v>7325.6079999999765</v>
      </c>
      <c r="D30" s="79">
        <v>9240.8569999997835</v>
      </c>
      <c r="E30" s="80">
        <v>26.14457393843368</v>
      </c>
      <c r="F30" s="42">
        <v>1.7708500177510813</v>
      </c>
      <c r="G30" s="41">
        <v>2249.1000000000013</v>
      </c>
      <c r="H30" s="79">
        <v>3440.4749999999212</v>
      </c>
      <c r="I30" s="81">
        <v>52.971188475386576</v>
      </c>
      <c r="J30" s="42">
        <v>1.8486728293141772</v>
      </c>
      <c r="K30" s="26"/>
      <c r="L30" s="171"/>
      <c r="O30" s="69"/>
      <c r="P30" s="64"/>
      <c r="Q30" s="104"/>
      <c r="R30" s="64"/>
      <c r="S30" s="104"/>
      <c r="T30" s="72"/>
      <c r="U30" s="104"/>
      <c r="V30" s="106"/>
      <c r="W30" s="104"/>
      <c r="X30" s="84"/>
      <c r="Y30" s="104"/>
      <c r="Z30" s="72"/>
    </row>
    <row r="31" spans="1:26" s="47" customFormat="1" ht="12.75" x14ac:dyDescent="0.2">
      <c r="A31" s="114">
        <v>19001</v>
      </c>
      <c r="B31" s="20" t="s">
        <v>145</v>
      </c>
      <c r="C31" s="41">
        <v>966.81200000000035</v>
      </c>
      <c r="D31" s="79">
        <v>1305.7909999999999</v>
      </c>
      <c r="E31" s="80">
        <v>35.061521785000537</v>
      </c>
      <c r="F31" s="42">
        <v>0.25023220416994402</v>
      </c>
      <c r="G31" s="41">
        <v>335.38000000000005</v>
      </c>
      <c r="H31" s="79">
        <v>431.2920000000002</v>
      </c>
      <c r="I31" s="80">
        <v>28.598008229471105</v>
      </c>
      <c r="J31" s="42">
        <v>0.23174643091450711</v>
      </c>
      <c r="K31" s="26"/>
      <c r="L31" s="171"/>
      <c r="O31" s="69"/>
      <c r="P31" s="64"/>
      <c r="Q31" s="104"/>
      <c r="R31" s="64"/>
      <c r="S31" s="104"/>
      <c r="T31" s="72"/>
      <c r="U31" s="104"/>
      <c r="V31" s="106"/>
      <c r="W31" s="104"/>
      <c r="X31" s="84"/>
      <c r="Y31" s="104"/>
      <c r="Z31" s="72"/>
    </row>
    <row r="32" spans="1:26" s="47" customFormat="1" ht="12.75" x14ac:dyDescent="0.2">
      <c r="A32" s="114">
        <v>47001</v>
      </c>
      <c r="B32" s="20" t="s">
        <v>52</v>
      </c>
      <c r="C32" s="41">
        <v>2792.8709999999983</v>
      </c>
      <c r="D32" s="79">
        <v>3080.0929999999985</v>
      </c>
      <c r="E32" s="80">
        <v>10.284112656832349</v>
      </c>
      <c r="F32" s="42">
        <v>0.59024641802433542</v>
      </c>
      <c r="G32" s="41">
        <v>921.39899999999943</v>
      </c>
      <c r="H32" s="79">
        <v>1064.7160000000003</v>
      </c>
      <c r="I32" s="80">
        <v>15.554282129674675</v>
      </c>
      <c r="J32" s="42">
        <v>0.57210459024876492</v>
      </c>
      <c r="K32" s="26"/>
      <c r="L32" s="171"/>
      <c r="O32" s="69"/>
      <c r="P32" s="64"/>
      <c r="Q32" s="104"/>
      <c r="R32" s="64"/>
      <c r="S32" s="104"/>
      <c r="T32" s="72"/>
      <c r="U32" s="104"/>
      <c r="V32" s="106"/>
      <c r="W32" s="104"/>
      <c r="X32" s="84"/>
      <c r="Y32" s="104"/>
      <c r="Z32" s="72"/>
    </row>
    <row r="33" spans="1:26" s="47" customFormat="1" ht="12.75" x14ac:dyDescent="0.2">
      <c r="A33" s="114">
        <v>70001</v>
      </c>
      <c r="B33" s="20" t="s">
        <v>53</v>
      </c>
      <c r="C33" s="41">
        <v>6506.9429999999884</v>
      </c>
      <c r="D33" s="79">
        <v>7202.7309999999825</v>
      </c>
      <c r="E33" s="80">
        <v>10.693008990550481</v>
      </c>
      <c r="F33" s="42">
        <v>1.3802785087147795</v>
      </c>
      <c r="G33" s="41">
        <v>2391.2310000000166</v>
      </c>
      <c r="H33" s="79">
        <v>2902.2480000000041</v>
      </c>
      <c r="I33" s="80">
        <v>21.370457308389874</v>
      </c>
      <c r="J33" s="42">
        <v>1.5594669403299088</v>
      </c>
      <c r="K33" s="26"/>
      <c r="L33" s="171"/>
      <c r="O33" s="69"/>
      <c r="P33" s="64"/>
      <c r="Q33" s="104"/>
      <c r="R33" s="64"/>
      <c r="S33" s="104"/>
      <c r="T33" s="72"/>
      <c r="U33" s="104"/>
      <c r="V33" s="106"/>
      <c r="W33" s="104"/>
      <c r="X33" s="84"/>
      <c r="Y33" s="104"/>
      <c r="Z33" s="72"/>
    </row>
    <row r="34" spans="1:26" s="47" customFormat="1" ht="12.75" x14ac:dyDescent="0.2">
      <c r="A34" s="114">
        <v>15001</v>
      </c>
      <c r="B34" s="20" t="s">
        <v>50</v>
      </c>
      <c r="C34" s="41">
        <v>14507.810999999987</v>
      </c>
      <c r="D34" s="79">
        <v>18106.080000000009</v>
      </c>
      <c r="E34" s="80">
        <v>24.802287540139755</v>
      </c>
      <c r="F34" s="42">
        <v>3.4697162924827505</v>
      </c>
      <c r="G34" s="41">
        <v>4772.0409999999902</v>
      </c>
      <c r="H34" s="79">
        <v>6263.4750000000022</v>
      </c>
      <c r="I34" s="81">
        <v>31.253587301534402</v>
      </c>
      <c r="J34" s="42">
        <v>3.3655573865785646</v>
      </c>
      <c r="K34" s="26"/>
      <c r="L34" s="171"/>
      <c r="O34" s="69"/>
      <c r="P34" s="64"/>
      <c r="Q34" s="104"/>
      <c r="R34" s="64"/>
      <c r="S34" s="104"/>
      <c r="T34" s="72"/>
      <c r="U34" s="104"/>
      <c r="V34" s="106"/>
      <c r="W34" s="104"/>
      <c r="X34" s="84"/>
      <c r="Y34" s="104"/>
      <c r="Z34" s="72"/>
    </row>
    <row r="35" spans="1:26" s="47" customFormat="1" ht="12.75" x14ac:dyDescent="0.2">
      <c r="A35" s="114">
        <v>20001</v>
      </c>
      <c r="B35" s="20" t="s">
        <v>54</v>
      </c>
      <c r="C35" s="41">
        <v>3406.1340000000027</v>
      </c>
      <c r="D35" s="79">
        <v>3492.6540000000032</v>
      </c>
      <c r="E35" s="80">
        <v>2.5401232012598456</v>
      </c>
      <c r="F35" s="42">
        <v>0.66930658032025991</v>
      </c>
      <c r="G35" s="41">
        <v>1188.0200000000009</v>
      </c>
      <c r="H35" s="79">
        <v>1317.0390000000011</v>
      </c>
      <c r="I35" s="80">
        <v>10.86000235686268</v>
      </c>
      <c r="J35" s="42">
        <v>0.70768548367512418</v>
      </c>
      <c r="K35" s="26"/>
      <c r="L35" s="171"/>
      <c r="O35" s="69"/>
      <c r="P35" s="64"/>
      <c r="Q35" s="104"/>
      <c r="R35" s="64"/>
      <c r="S35" s="104"/>
      <c r="T35" s="72"/>
      <c r="U35" s="104"/>
      <c r="V35" s="106"/>
      <c r="W35" s="104"/>
      <c r="X35" s="84"/>
      <c r="Y35" s="104"/>
      <c r="Z35" s="72"/>
    </row>
    <row r="36" spans="1:26" s="47" customFormat="1" ht="12.75" x14ac:dyDescent="0.2">
      <c r="A36" s="114">
        <v>50001</v>
      </c>
      <c r="B36" s="20" t="s">
        <v>49</v>
      </c>
      <c r="C36" s="41">
        <v>6600.9999999999945</v>
      </c>
      <c r="D36" s="79">
        <v>7198.3680000000004</v>
      </c>
      <c r="E36" s="80">
        <v>9.0496591425542441</v>
      </c>
      <c r="F36" s="42">
        <v>1.3794424154144054</v>
      </c>
      <c r="G36" s="41">
        <v>2337.2700000000013</v>
      </c>
      <c r="H36" s="79">
        <v>2743.0200000000013</v>
      </c>
      <c r="I36" s="81">
        <v>17.359996919482978</v>
      </c>
      <c r="J36" s="42">
        <v>1.4739088481286722</v>
      </c>
      <c r="K36" s="26"/>
      <c r="L36" s="171"/>
      <c r="O36" s="69"/>
      <c r="P36" s="64"/>
      <c r="Q36" s="104"/>
      <c r="R36" s="64"/>
      <c r="S36" s="104"/>
      <c r="T36" s="72"/>
      <c r="U36" s="104"/>
      <c r="V36" s="106"/>
      <c r="W36" s="104"/>
      <c r="X36" s="84"/>
      <c r="Y36" s="104"/>
      <c r="Z36" s="72"/>
    </row>
    <row r="37" spans="1:26" s="47" customFormat="1" ht="12.75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O37" s="69"/>
      <c r="P37" s="64"/>
      <c r="Q37" s="64"/>
      <c r="R37" s="64"/>
      <c r="S37" s="64"/>
      <c r="T37" s="64"/>
    </row>
    <row r="38" spans="1:26" s="47" customFormat="1" ht="12.75" x14ac:dyDescent="0.2">
      <c r="A38" s="20"/>
      <c r="B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6" s="47" customFormat="1" ht="12.75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6" s="47" customFormat="1" ht="12.75" x14ac:dyDescent="0.2">
      <c r="A40" s="20"/>
      <c r="C40" s="240" t="s">
        <v>31</v>
      </c>
      <c r="D40" s="240"/>
      <c r="E40" s="240"/>
      <c r="F40" s="240"/>
      <c r="G40" s="240"/>
      <c r="H40" s="240"/>
      <c r="I40" s="240"/>
      <c r="J40" s="240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6" s="47" customFormat="1" x14ac:dyDescent="0.25">
      <c r="A41" s="20"/>
      <c r="C41" s="240" t="s">
        <v>357</v>
      </c>
      <c r="D41" s="240"/>
      <c r="E41" s="240"/>
      <c r="F41" s="240"/>
      <c r="G41" s="240"/>
      <c r="H41" s="240"/>
      <c r="I41" s="240"/>
      <c r="J41" s="240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6" s="47" customFormat="1" ht="12.75" x14ac:dyDescent="0.2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6" s="47" customFormat="1" ht="12.75" x14ac:dyDescent="0.2">
      <c r="A43" s="20"/>
      <c r="C43" s="58"/>
      <c r="D43" s="58"/>
      <c r="E43" s="193" t="s">
        <v>136</v>
      </c>
      <c r="F43" s="208">
        <v>41.934524891678059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  <c r="S43" s="64"/>
      <c r="T43" s="64"/>
    </row>
    <row r="44" spans="1:26" s="47" customFormat="1" ht="12.75" x14ac:dyDescent="0.2">
      <c r="A44" s="20"/>
      <c r="C44" s="58"/>
      <c r="D44" s="58"/>
      <c r="E44" s="193" t="s">
        <v>141</v>
      </c>
      <c r="F44" s="208">
        <v>13.170385041028743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  <c r="S44" s="64"/>
      <c r="T44" s="64"/>
    </row>
    <row r="45" spans="1:26" s="47" customFormat="1" ht="12.75" x14ac:dyDescent="0.2">
      <c r="A45" s="20"/>
      <c r="C45" s="58"/>
      <c r="D45" s="58"/>
      <c r="E45" s="193" t="s">
        <v>137</v>
      </c>
      <c r="F45" s="208">
        <v>8.8808224484416876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  <c r="S45" s="64"/>
      <c r="T45" s="64"/>
    </row>
    <row r="46" spans="1:26" s="47" customFormat="1" ht="12.75" x14ac:dyDescent="0.2">
      <c r="A46" s="20"/>
      <c r="C46" s="58"/>
      <c r="D46" s="58"/>
      <c r="E46" s="193" t="s">
        <v>138</v>
      </c>
      <c r="F46" s="208">
        <v>7.336738544794545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  <c r="S46" s="64"/>
      <c r="T46" s="64"/>
    </row>
    <row r="47" spans="1:26" s="47" customFormat="1" x14ac:dyDescent="0.25">
      <c r="A47" s="20"/>
      <c r="B47" s="20"/>
      <c r="C47" s="58"/>
      <c r="D47" s="58"/>
      <c r="E47" s="193" t="s">
        <v>135</v>
      </c>
      <c r="F47" s="208">
        <v>4.4693185320660689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  <c r="S47" s="64"/>
      <c r="T47" s="64"/>
    </row>
    <row r="48" spans="1:26" s="47" customFormat="1" x14ac:dyDescent="0.25">
      <c r="A48" s="20"/>
      <c r="B48" s="20"/>
      <c r="C48" s="58"/>
      <c r="D48" s="58"/>
      <c r="E48" s="193" t="s">
        <v>139</v>
      </c>
      <c r="F48" s="208">
        <v>2.8181662029073458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  <c r="S48" s="64"/>
      <c r="T48" s="64"/>
    </row>
    <row r="49" spans="1:20" s="47" customFormat="1" x14ac:dyDescent="0.25">
      <c r="A49" s="20"/>
      <c r="B49" s="20"/>
      <c r="C49" s="58"/>
      <c r="D49" s="58"/>
      <c r="E49" s="193" t="s">
        <v>50</v>
      </c>
      <c r="F49" s="208">
        <v>3.4697162924827505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  <c r="S49" s="64"/>
      <c r="T49" s="64"/>
    </row>
    <row r="50" spans="1:20" s="47" customFormat="1" x14ac:dyDescent="0.25">
      <c r="A50" s="20"/>
      <c r="B50" s="20"/>
      <c r="C50" s="58"/>
      <c r="D50" s="58"/>
      <c r="E50" s="193" t="s">
        <v>48</v>
      </c>
      <c r="F50" s="208">
        <v>2.6384527100627619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  <c r="S50" s="64"/>
      <c r="T50" s="64"/>
    </row>
    <row r="51" spans="1:20" s="47" customFormat="1" x14ac:dyDescent="0.25">
      <c r="A51" s="20"/>
      <c r="B51" s="20"/>
      <c r="C51" s="58"/>
      <c r="D51" s="58"/>
      <c r="E51" s="193" t="s">
        <v>134</v>
      </c>
      <c r="F51" s="208">
        <v>1.8991927347673572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  <c r="S51" s="64"/>
      <c r="T51" s="64"/>
    </row>
    <row r="52" spans="1:20" s="47" customFormat="1" x14ac:dyDescent="0.25">
      <c r="A52" s="20"/>
      <c r="B52" s="20"/>
      <c r="C52" s="58"/>
      <c r="D52" s="58"/>
      <c r="E52" s="193" t="s">
        <v>143</v>
      </c>
      <c r="F52" s="208">
        <v>1.8474470296376051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  <c r="S52" s="64"/>
      <c r="T52" s="64"/>
    </row>
    <row r="53" spans="1:20" s="47" customFormat="1" x14ac:dyDescent="0.25">
      <c r="A53" s="20"/>
      <c r="B53" s="50"/>
      <c r="C53" s="20"/>
      <c r="D53" s="20"/>
      <c r="E53" s="193" t="s">
        <v>56</v>
      </c>
      <c r="F53" s="208">
        <v>1.5374002355096363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  <c r="S53" s="64"/>
      <c r="T53" s="64"/>
    </row>
    <row r="54" spans="1:20" s="47" customFormat="1" x14ac:dyDescent="0.25">
      <c r="A54" s="20"/>
      <c r="B54" s="20"/>
      <c r="C54" s="20"/>
      <c r="D54" s="20"/>
      <c r="E54" s="193" t="s">
        <v>144</v>
      </c>
      <c r="F54" s="208">
        <v>1.7708500177510813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  <c r="S54" s="64"/>
      <c r="T54" s="64"/>
    </row>
    <row r="55" spans="1:20" s="47" customFormat="1" x14ac:dyDescent="0.25">
      <c r="A55" s="20"/>
      <c r="B55" s="20"/>
      <c r="C55" s="20"/>
      <c r="D55" s="20"/>
      <c r="E55" s="193" t="s">
        <v>55</v>
      </c>
      <c r="F55" s="208">
        <v>1.0728106111235671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  <c r="S55" s="64"/>
      <c r="T55" s="64"/>
    </row>
    <row r="56" spans="1:20" s="47" customFormat="1" x14ac:dyDescent="0.25">
      <c r="C56" s="20"/>
      <c r="D56" s="20"/>
      <c r="E56" s="193" t="s">
        <v>53</v>
      </c>
      <c r="F56" s="208">
        <v>1.3802785087147795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  <c r="S56" s="64"/>
      <c r="T56" s="64"/>
    </row>
    <row r="57" spans="1:20" s="47" customFormat="1" x14ac:dyDescent="0.25">
      <c r="A57" s="20"/>
      <c r="B57" s="20"/>
      <c r="C57" s="20"/>
      <c r="D57" s="20"/>
      <c r="E57" s="193" t="s">
        <v>49</v>
      </c>
      <c r="F57" s="208">
        <v>1.3794424154144054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  <c r="S57" s="64"/>
      <c r="T57" s="64"/>
    </row>
    <row r="58" spans="1:20" s="47" customFormat="1" x14ac:dyDescent="0.25">
      <c r="A58" s="20"/>
      <c r="B58" s="20"/>
      <c r="C58" s="20"/>
      <c r="D58" s="20"/>
      <c r="E58" s="193" t="s">
        <v>51</v>
      </c>
      <c r="F58" s="208">
        <v>1.3311046097133241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  <c r="S58" s="64"/>
      <c r="T58" s="64"/>
    </row>
    <row r="59" spans="1:20" s="47" customFormat="1" x14ac:dyDescent="0.25">
      <c r="A59" s="20"/>
      <c r="B59" s="20"/>
      <c r="C59" s="20"/>
      <c r="D59" s="20"/>
      <c r="E59" s="193" t="s">
        <v>142</v>
      </c>
      <c r="F59" s="208">
        <v>0.96350736551821625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  <c r="S59" s="64"/>
      <c r="T59" s="64"/>
    </row>
    <row r="60" spans="1:20" s="47" customFormat="1" x14ac:dyDescent="0.25">
      <c r="A60" s="20"/>
      <c r="B60" s="20"/>
      <c r="C60" s="20"/>
      <c r="D60" s="20"/>
      <c r="E60" s="193" t="s">
        <v>54</v>
      </c>
      <c r="F60" s="208">
        <v>0.66930658032025991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  <c r="S60" s="64"/>
      <c r="T60" s="64"/>
    </row>
    <row r="61" spans="1:20" s="47" customFormat="1" x14ac:dyDescent="0.25">
      <c r="A61" s="20"/>
      <c r="B61" s="20"/>
      <c r="C61" s="20"/>
      <c r="D61" s="20"/>
      <c r="E61" s="193" t="s">
        <v>52</v>
      </c>
      <c r="F61" s="208">
        <v>0.59024641802433542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  <c r="S61" s="64"/>
      <c r="T61" s="64"/>
    </row>
    <row r="62" spans="1:20" s="47" customFormat="1" x14ac:dyDescent="0.25">
      <c r="A62" s="20"/>
      <c r="B62" s="20"/>
      <c r="C62" s="20"/>
      <c r="D62" s="20"/>
      <c r="E62" s="193" t="s">
        <v>140</v>
      </c>
      <c r="F62" s="208">
        <v>0.59005660587351649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  <c r="S62" s="64"/>
      <c r="T62" s="64"/>
    </row>
    <row r="63" spans="1:20" s="47" customFormat="1" x14ac:dyDescent="0.25">
      <c r="A63" s="20"/>
      <c r="B63" s="20"/>
      <c r="C63" s="20"/>
      <c r="D63" s="20"/>
      <c r="E63" s="193" t="s">
        <v>145</v>
      </c>
      <c r="F63" s="208">
        <v>0.25023220416994402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  <c r="S63" s="64"/>
      <c r="T63" s="64"/>
    </row>
    <row r="64" spans="1:20" s="47" customFormat="1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  <c r="S64" s="64"/>
      <c r="T64" s="64"/>
    </row>
    <row r="65" spans="1:20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  <c r="S65" s="64"/>
      <c r="T65" s="64"/>
    </row>
    <row r="66" spans="1:20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  <c r="S66" s="64"/>
      <c r="T66" s="64"/>
    </row>
    <row r="67" spans="1:20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  <c r="S67" s="64"/>
      <c r="T67" s="64"/>
    </row>
    <row r="68" spans="1:20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  <c r="S68" s="64"/>
      <c r="T68" s="64"/>
    </row>
    <row r="69" spans="1:20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  <c r="S69" s="64"/>
      <c r="T69" s="64"/>
    </row>
    <row r="70" spans="1:20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  <c r="S70" s="64"/>
      <c r="T70" s="64"/>
    </row>
    <row r="71" spans="1:20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  <c r="S71" s="64"/>
      <c r="T71" s="64"/>
    </row>
    <row r="72" spans="1:20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  <c r="S72" s="64"/>
      <c r="T72" s="64"/>
    </row>
    <row r="73" spans="1:20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  <c r="S73" s="64"/>
      <c r="T73" s="64"/>
    </row>
    <row r="74" spans="1:20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  <c r="S74" s="64"/>
      <c r="T74" s="64"/>
    </row>
    <row r="75" spans="1:20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  <c r="S75" s="64"/>
      <c r="T75" s="64"/>
    </row>
    <row r="76" spans="1:20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  <c r="S76" s="64"/>
      <c r="T76" s="64"/>
    </row>
    <row r="77" spans="1:20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  <c r="S77" s="64"/>
      <c r="T77" s="64"/>
    </row>
    <row r="78" spans="1:20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  <c r="S78" s="64"/>
      <c r="T78" s="64"/>
    </row>
    <row r="79" spans="1:20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  <c r="S79" s="64"/>
      <c r="T79" s="64"/>
    </row>
    <row r="80" spans="1:20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  <c r="S80" s="64"/>
      <c r="T80" s="64"/>
    </row>
    <row r="81" spans="1:20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  <c r="S81" s="64"/>
      <c r="T81" s="64"/>
    </row>
    <row r="82" spans="1:20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  <c r="S82" s="64"/>
      <c r="T82" s="64"/>
    </row>
    <row r="83" spans="1:20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  <c r="S83" s="64"/>
      <c r="T83" s="64"/>
    </row>
    <row r="84" spans="1:20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  <c r="S84" s="64"/>
      <c r="T84" s="64"/>
    </row>
    <row r="85" spans="1:20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  <c r="S85" s="64"/>
      <c r="T85" s="64"/>
    </row>
    <row r="86" spans="1:20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  <c r="S86" s="64"/>
      <c r="T86" s="64"/>
    </row>
    <row r="87" spans="1:20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  <c r="S87" s="64"/>
      <c r="T87" s="64"/>
    </row>
    <row r="88" spans="1:20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  <c r="S88" s="64"/>
      <c r="T88" s="64"/>
    </row>
    <row r="89" spans="1:20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  <c r="S89" s="64"/>
      <c r="T89" s="64"/>
    </row>
    <row r="90" spans="1:20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  <c r="S90" s="64"/>
      <c r="T90" s="64"/>
    </row>
    <row r="91" spans="1:20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  <c r="S91" s="64"/>
      <c r="T91" s="64"/>
    </row>
    <row r="92" spans="1:20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  <c r="S92" s="64"/>
      <c r="T92" s="64"/>
    </row>
    <row r="93" spans="1:20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  <c r="S93" s="64"/>
      <c r="T93" s="64"/>
    </row>
    <row r="94" spans="1:20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  <c r="S94" s="64"/>
      <c r="T94" s="64"/>
    </row>
    <row r="95" spans="1:20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  <c r="S95" s="64"/>
      <c r="T95" s="64"/>
    </row>
    <row r="96" spans="1:20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  <c r="S96" s="64"/>
      <c r="T96" s="64"/>
    </row>
    <row r="97" spans="1:20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  <c r="S97" s="64"/>
      <c r="T97" s="64"/>
    </row>
    <row r="98" spans="1:20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  <c r="S98" s="64"/>
      <c r="T98" s="64"/>
    </row>
    <row r="99" spans="1:20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  <c r="S99" s="64"/>
      <c r="T99" s="64"/>
    </row>
    <row r="100" spans="1:20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  <c r="S100" s="64"/>
      <c r="T100" s="64"/>
    </row>
    <row r="101" spans="1:20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  <c r="S101" s="64"/>
      <c r="T101" s="64"/>
    </row>
    <row r="102" spans="1:20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  <c r="S102" s="64"/>
      <c r="T102" s="64"/>
    </row>
    <row r="103" spans="1:20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  <c r="S103" s="64"/>
      <c r="T103" s="64"/>
    </row>
    <row r="104" spans="1:20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  <c r="S104" s="64"/>
      <c r="T104" s="64"/>
    </row>
    <row r="105" spans="1:20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  <c r="S105" s="64"/>
      <c r="T105" s="64"/>
    </row>
    <row r="106" spans="1:20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  <c r="S106" s="64"/>
      <c r="T106" s="64"/>
    </row>
    <row r="107" spans="1:20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  <c r="S107" s="64"/>
      <c r="T107" s="64"/>
    </row>
    <row r="108" spans="1:20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  <c r="S108" s="64"/>
      <c r="T108" s="64"/>
    </row>
    <row r="109" spans="1:20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  <c r="S109" s="64"/>
      <c r="T109" s="64"/>
    </row>
    <row r="110" spans="1:20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  <c r="S110" s="64"/>
      <c r="T110" s="64"/>
    </row>
    <row r="111" spans="1:20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  <c r="S111" s="64"/>
      <c r="T111" s="64"/>
    </row>
    <row r="112" spans="1:20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  <c r="S112" s="64"/>
      <c r="T112" s="64"/>
    </row>
    <row r="113" spans="1:20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  <c r="S113" s="64"/>
      <c r="T113" s="64"/>
    </row>
    <row r="114" spans="1:20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  <c r="S114" s="64"/>
      <c r="T114" s="64"/>
    </row>
    <row r="115" spans="1:20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  <c r="S115" s="64"/>
      <c r="T115" s="64"/>
    </row>
    <row r="116" spans="1:20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  <c r="S116" s="64"/>
      <c r="T116" s="64"/>
    </row>
    <row r="117" spans="1:20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  <c r="S117" s="64"/>
      <c r="T117" s="64"/>
    </row>
    <row r="118" spans="1:20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  <c r="S118" s="64"/>
      <c r="T118" s="64"/>
    </row>
    <row r="119" spans="1:20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  <c r="S119" s="64"/>
      <c r="T119" s="64"/>
    </row>
    <row r="120" spans="1:20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  <c r="S120" s="64"/>
      <c r="T120" s="64"/>
    </row>
    <row r="121" spans="1:20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  <c r="S121" s="64"/>
      <c r="T121" s="64"/>
    </row>
    <row r="122" spans="1:20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  <c r="S122" s="64"/>
      <c r="T122" s="64"/>
    </row>
    <row r="123" spans="1:20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  <c r="S123" s="64"/>
      <c r="T123" s="64"/>
    </row>
    <row r="124" spans="1:20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  <c r="S124" s="64"/>
      <c r="T124" s="64"/>
    </row>
    <row r="125" spans="1:20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  <c r="S125" s="64"/>
      <c r="T125" s="64"/>
    </row>
    <row r="126" spans="1:20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  <c r="S126" s="64"/>
      <c r="T126" s="64"/>
    </row>
    <row r="127" spans="1:20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  <c r="S127" s="64"/>
      <c r="T127" s="64"/>
    </row>
    <row r="128" spans="1:20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  <c r="S128" s="64"/>
      <c r="T128" s="64"/>
    </row>
    <row r="129" spans="1:20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  <c r="S129" s="64"/>
      <c r="T129" s="64"/>
    </row>
    <row r="130" spans="1:20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  <c r="S130" s="64"/>
      <c r="T130" s="64"/>
    </row>
    <row r="131" spans="1:20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  <c r="S131" s="64"/>
      <c r="T131" s="64"/>
    </row>
    <row r="132" spans="1:20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  <c r="S132" s="64"/>
      <c r="T132" s="64"/>
    </row>
    <row r="133" spans="1:20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  <c r="S133" s="64"/>
      <c r="T133" s="64"/>
    </row>
    <row r="134" spans="1:20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  <c r="S134" s="64"/>
      <c r="T134" s="64"/>
    </row>
    <row r="135" spans="1:20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  <c r="S135" s="64"/>
      <c r="T135" s="64"/>
    </row>
    <row r="136" spans="1:20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  <c r="S136" s="64"/>
      <c r="T136" s="64"/>
    </row>
    <row r="137" spans="1:20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  <c r="S137" s="64"/>
      <c r="T137" s="64"/>
    </row>
    <row r="138" spans="1:20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  <c r="S138" s="64"/>
      <c r="T138" s="64"/>
    </row>
    <row r="139" spans="1:20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  <c r="S139" s="64"/>
      <c r="T139" s="64"/>
    </row>
    <row r="140" spans="1:20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  <c r="S140" s="64"/>
      <c r="T140" s="64"/>
    </row>
    <row r="141" spans="1:20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  <c r="S141" s="64"/>
      <c r="T141" s="64"/>
    </row>
    <row r="142" spans="1:20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  <c r="S142" s="64"/>
      <c r="T142" s="64"/>
    </row>
    <row r="143" spans="1:20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  <c r="S143" s="64"/>
      <c r="T143" s="64"/>
    </row>
    <row r="144" spans="1:20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  <c r="S144" s="64"/>
      <c r="T144" s="64"/>
    </row>
    <row r="145" spans="1:20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  <c r="S145" s="64"/>
      <c r="T145" s="64"/>
    </row>
    <row r="146" spans="1:20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  <c r="S146" s="64"/>
      <c r="T146" s="64"/>
    </row>
    <row r="147" spans="1:20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  <c r="S147" s="64"/>
      <c r="T147" s="64"/>
    </row>
    <row r="148" spans="1:20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  <c r="S148" s="64"/>
      <c r="T148" s="64"/>
    </row>
    <row r="149" spans="1:20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  <c r="S149" s="64"/>
      <c r="T149" s="64"/>
    </row>
    <row r="150" spans="1:20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  <c r="S150" s="64"/>
      <c r="T150" s="64"/>
    </row>
    <row r="151" spans="1:20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  <c r="S151" s="64"/>
      <c r="T151" s="64"/>
    </row>
    <row r="152" spans="1:20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  <c r="S152" s="64"/>
      <c r="T152" s="64"/>
    </row>
    <row r="153" spans="1:20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  <c r="S153" s="64"/>
      <c r="T153" s="64"/>
    </row>
    <row r="154" spans="1:20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  <c r="S154" s="64"/>
      <c r="T154" s="64"/>
    </row>
    <row r="155" spans="1:20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  <c r="S155" s="64"/>
      <c r="T155" s="64"/>
    </row>
    <row r="156" spans="1:20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  <c r="S156" s="64"/>
      <c r="T156" s="64"/>
    </row>
    <row r="157" spans="1:20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  <c r="S157" s="64"/>
      <c r="T157" s="64"/>
    </row>
    <row r="158" spans="1:20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  <c r="S158" s="64"/>
      <c r="T158" s="64"/>
    </row>
    <row r="159" spans="1:20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  <c r="S159" s="64"/>
      <c r="T159" s="64"/>
    </row>
    <row r="160" spans="1:20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  <c r="S160" s="64"/>
      <c r="T160" s="64"/>
    </row>
    <row r="161" spans="1:20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  <c r="S161" s="64"/>
      <c r="T161" s="64"/>
    </row>
    <row r="162" spans="1:20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  <c r="S162" s="64"/>
      <c r="T162" s="64"/>
    </row>
    <row r="163" spans="1:20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  <c r="S163" s="64"/>
      <c r="T163" s="64"/>
    </row>
    <row r="164" spans="1:20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  <c r="S164" s="64"/>
      <c r="T164" s="64"/>
    </row>
    <row r="165" spans="1:20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  <c r="S165" s="64"/>
      <c r="T165" s="64"/>
    </row>
    <row r="166" spans="1:20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  <c r="S166" s="64"/>
      <c r="T166" s="64"/>
    </row>
    <row r="167" spans="1:20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  <c r="S167" s="64"/>
      <c r="T167" s="64"/>
    </row>
    <row r="168" spans="1:20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  <c r="S168" s="64"/>
      <c r="T168" s="64"/>
    </row>
    <row r="169" spans="1:20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  <c r="S169" s="64"/>
      <c r="T169" s="64"/>
    </row>
    <row r="170" spans="1:20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  <c r="S170" s="64"/>
      <c r="T170" s="64"/>
    </row>
    <row r="171" spans="1:20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  <c r="S171" s="64"/>
      <c r="T171" s="64"/>
    </row>
    <row r="172" spans="1:20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  <c r="S172" s="64"/>
      <c r="T172" s="64"/>
    </row>
    <row r="173" spans="1:20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  <c r="S173" s="64"/>
      <c r="T173" s="64"/>
    </row>
    <row r="174" spans="1:20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  <c r="S174" s="64"/>
      <c r="T174" s="64"/>
    </row>
    <row r="175" spans="1:20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  <c r="S175" s="64"/>
      <c r="T175" s="64"/>
    </row>
    <row r="176" spans="1:20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  <c r="S176" s="64"/>
      <c r="T176" s="64"/>
    </row>
    <row r="177" spans="1:20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  <c r="S177" s="64"/>
      <c r="T177" s="64"/>
    </row>
    <row r="178" spans="1:20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  <c r="S178" s="64"/>
      <c r="T178" s="64"/>
    </row>
    <row r="179" spans="1:20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  <c r="S179" s="64"/>
      <c r="T179" s="64"/>
    </row>
    <row r="180" spans="1:20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  <c r="S180" s="64"/>
      <c r="T180" s="64"/>
    </row>
    <row r="181" spans="1:20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  <c r="S181" s="64"/>
      <c r="T181" s="64"/>
    </row>
    <row r="182" spans="1:20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  <c r="S182" s="64"/>
      <c r="T182" s="64"/>
    </row>
    <row r="183" spans="1:20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  <c r="S183" s="64"/>
      <c r="T183" s="64"/>
    </row>
    <row r="184" spans="1:20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  <c r="S184" s="64"/>
      <c r="T184" s="64"/>
    </row>
    <row r="185" spans="1:20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  <c r="S185" s="64"/>
      <c r="T185" s="64"/>
    </row>
  </sheetData>
  <sortState ref="A16:J36">
    <sortCondition ref="B16:B36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2.109375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4" width="11.5546875" style="64" customWidth="1"/>
    <col min="15" max="15" width="8.44140625" style="64" bestFit="1" customWidth="1"/>
    <col min="16" max="16" width="5.6640625" style="64" customWidth="1"/>
    <col min="17" max="17" width="9.5546875" style="64" customWidth="1"/>
    <col min="18" max="18" width="6.88671875" style="64" customWidth="1"/>
    <col min="19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x14ac:dyDescent="0.25">
      <c r="B9" s="20"/>
      <c r="C9" s="241" t="s">
        <v>345</v>
      </c>
      <c r="D9" s="241"/>
      <c r="E9" s="241"/>
      <c r="F9" s="241"/>
      <c r="G9" s="241"/>
      <c r="H9" s="241"/>
      <c r="I9" s="241"/>
      <c r="J9" s="241"/>
      <c r="K9" s="26"/>
    </row>
    <row r="10" spans="1:24" x14ac:dyDescent="0.25">
      <c r="B10" s="20"/>
      <c r="C10" s="244" t="s">
        <v>353</v>
      </c>
      <c r="D10" s="244"/>
      <c r="E10" s="244"/>
      <c r="F10" s="244"/>
      <c r="G10" s="244"/>
      <c r="H10" s="244"/>
      <c r="I10" s="244"/>
      <c r="J10" s="244"/>
      <c r="K10" s="26"/>
    </row>
    <row r="11" spans="1:24" ht="12.7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3" t="s">
        <v>354</v>
      </c>
      <c r="D12" s="243"/>
      <c r="E12" s="242" t="s">
        <v>362</v>
      </c>
      <c r="F12" s="242" t="s">
        <v>356</v>
      </c>
      <c r="G12" s="248" t="s">
        <v>40</v>
      </c>
      <c r="H12" s="248"/>
      <c r="I12" s="242" t="s">
        <v>362</v>
      </c>
      <c r="J12" s="242" t="s">
        <v>356</v>
      </c>
      <c r="K12" s="26"/>
    </row>
    <row r="13" spans="1:24" ht="15.75" customHeight="1" x14ac:dyDescent="0.25">
      <c r="B13" s="31"/>
      <c r="C13" s="29">
        <v>2025</v>
      </c>
      <c r="D13" s="29">
        <v>2026</v>
      </c>
      <c r="E13" s="242"/>
      <c r="F13" s="242"/>
      <c r="G13" s="29">
        <v>2025</v>
      </c>
      <c r="H13" s="29">
        <v>2026</v>
      </c>
      <c r="I13" s="242"/>
      <c r="J13" s="242"/>
      <c r="K13" s="26"/>
      <c r="S13" s="46"/>
      <c r="T13" s="46"/>
      <c r="U13" s="46"/>
      <c r="V13" s="46"/>
      <c r="W13" s="46"/>
      <c r="X13" s="46"/>
    </row>
    <row r="14" spans="1:24" ht="12.75" x14ac:dyDescent="0.2">
      <c r="B14" s="31"/>
      <c r="C14" s="75"/>
      <c r="D14" s="75"/>
      <c r="E14" s="61"/>
      <c r="F14" s="31"/>
      <c r="G14" s="31"/>
      <c r="H14" s="31"/>
      <c r="I14" s="67"/>
      <c r="J14" s="67"/>
      <c r="K14" s="26"/>
      <c r="P14" s="167"/>
      <c r="Q14" s="186"/>
      <c r="R14" s="72"/>
      <c r="S14" s="85"/>
      <c r="T14" s="106"/>
      <c r="U14" s="85"/>
      <c r="V14" s="84"/>
      <c r="X14" s="106"/>
    </row>
    <row r="15" spans="1:24" ht="12.75" x14ac:dyDescent="0.2">
      <c r="A15" s="34"/>
      <c r="B15" s="83" t="s">
        <v>30</v>
      </c>
      <c r="C15" s="77">
        <v>495794.59700000059</v>
      </c>
      <c r="D15" s="79">
        <v>496639.21799999988</v>
      </c>
      <c r="E15" s="168">
        <v>0.17035704001415741</v>
      </c>
      <c r="F15" s="37">
        <v>100</v>
      </c>
      <c r="G15" s="77">
        <v>166206.11400000021</v>
      </c>
      <c r="H15" s="76">
        <v>177902.878</v>
      </c>
      <c r="I15" s="78">
        <v>7.0375052508596436</v>
      </c>
      <c r="J15" s="39">
        <v>100</v>
      </c>
      <c r="K15" s="26"/>
      <c r="P15" s="169"/>
      <c r="Q15" s="186"/>
      <c r="R15" s="72"/>
      <c r="S15" s="85"/>
      <c r="T15" s="84"/>
      <c r="U15" s="85"/>
      <c r="V15" s="84"/>
      <c r="W15" s="85"/>
      <c r="X15" s="106"/>
    </row>
    <row r="16" spans="1:24" ht="12.75" x14ac:dyDescent="0.2">
      <c r="A16" s="115">
        <v>63001</v>
      </c>
      <c r="B16" s="20" t="s">
        <v>134</v>
      </c>
      <c r="C16" s="41">
        <v>7526.6899999999987</v>
      </c>
      <c r="D16" s="79">
        <v>8039.494999999999</v>
      </c>
      <c r="E16" s="80">
        <v>6.8131542550576629</v>
      </c>
      <c r="F16" s="42">
        <v>1.6187797315676349</v>
      </c>
      <c r="G16" s="41">
        <v>2534.8900000000003</v>
      </c>
      <c r="H16" s="79">
        <v>2775.58</v>
      </c>
      <c r="I16" s="81">
        <v>9.4950865718038902</v>
      </c>
      <c r="J16" s="42">
        <v>1.5601658788229384</v>
      </c>
      <c r="K16" s="26"/>
      <c r="L16" s="172"/>
      <c r="P16" s="169"/>
      <c r="Q16" s="104"/>
      <c r="R16" s="72"/>
      <c r="S16" s="104"/>
      <c r="T16" s="84"/>
      <c r="U16" s="104"/>
      <c r="V16" s="84"/>
      <c r="W16" s="104"/>
      <c r="X16" s="106"/>
    </row>
    <row r="17" spans="1:24" ht="12.75" x14ac:dyDescent="0.2">
      <c r="A17" s="115">
        <v>8001</v>
      </c>
      <c r="B17" s="20" t="s">
        <v>135</v>
      </c>
      <c r="C17" s="41">
        <v>31931.117999999999</v>
      </c>
      <c r="D17" s="79">
        <v>29797.365000000005</v>
      </c>
      <c r="E17" s="80">
        <v>-6.6823623275576889</v>
      </c>
      <c r="F17" s="42">
        <v>5.9998010467228173</v>
      </c>
      <c r="G17" s="41">
        <v>10098.210999999998</v>
      </c>
      <c r="H17" s="79">
        <v>11575.826000000003</v>
      </c>
      <c r="I17" s="81">
        <v>14.632443310998401</v>
      </c>
      <c r="J17" s="42">
        <v>6.5068233466127525</v>
      </c>
      <c r="K17" s="26"/>
      <c r="L17" s="172"/>
      <c r="P17" s="169"/>
      <c r="Q17" s="104"/>
      <c r="R17" s="72"/>
      <c r="S17" s="104"/>
      <c r="T17" s="84"/>
      <c r="U17" s="104"/>
      <c r="V17" s="84"/>
      <c r="W17" s="104"/>
      <c r="X17" s="106"/>
    </row>
    <row r="18" spans="1:24" ht="12.75" x14ac:dyDescent="0.2">
      <c r="A18" s="115">
        <v>11001</v>
      </c>
      <c r="B18" s="35" t="s">
        <v>136</v>
      </c>
      <c r="C18" s="79">
        <v>167251.10400000057</v>
      </c>
      <c r="D18" s="79">
        <v>158327.95399999979</v>
      </c>
      <c r="E18" s="90">
        <v>-5.3351815244225502</v>
      </c>
      <c r="F18" s="91">
        <v>31.879873409433372</v>
      </c>
      <c r="G18" s="79">
        <v>54471.228000000156</v>
      </c>
      <c r="H18" s="79">
        <v>56071.080999999926</v>
      </c>
      <c r="I18" s="73">
        <v>2.9370606441987412</v>
      </c>
      <c r="J18" s="91">
        <v>31.517804338162492</v>
      </c>
      <c r="K18" s="26"/>
      <c r="L18" s="172"/>
      <c r="P18" s="68"/>
      <c r="Q18" s="104"/>
      <c r="R18" s="72"/>
      <c r="S18" s="104"/>
      <c r="T18" s="84"/>
      <c r="U18" s="104"/>
      <c r="V18" s="84"/>
      <c r="W18" s="104"/>
      <c r="X18" s="106"/>
    </row>
    <row r="19" spans="1:24" ht="12.75" x14ac:dyDescent="0.2">
      <c r="A19" s="115">
        <v>68001</v>
      </c>
      <c r="B19" s="20" t="s">
        <v>137</v>
      </c>
      <c r="C19" s="41">
        <v>31645.935000000001</v>
      </c>
      <c r="D19" s="79">
        <v>32556.362999999998</v>
      </c>
      <c r="E19" s="80">
        <v>2.8769192630901719</v>
      </c>
      <c r="F19" s="42">
        <v>6.5553347017391612</v>
      </c>
      <c r="G19" s="41">
        <v>10379.91</v>
      </c>
      <c r="H19" s="79">
        <v>11237.295</v>
      </c>
      <c r="I19" s="81">
        <v>8.2600427171333877</v>
      </c>
      <c r="J19" s="42">
        <v>6.3165335638920919</v>
      </c>
      <c r="K19" s="26"/>
      <c r="L19" s="172"/>
      <c r="P19" s="68"/>
      <c r="Q19" s="104"/>
      <c r="R19" s="72"/>
      <c r="S19" s="104"/>
      <c r="T19" s="84"/>
      <c r="U19" s="104"/>
      <c r="V19" s="84"/>
      <c r="W19" s="104"/>
      <c r="X19" s="106"/>
    </row>
    <row r="20" spans="1:24" ht="12.75" x14ac:dyDescent="0.2">
      <c r="A20" s="115">
        <v>76001</v>
      </c>
      <c r="B20" s="20" t="s">
        <v>138</v>
      </c>
      <c r="C20" s="41">
        <v>26050.679999999997</v>
      </c>
      <c r="D20" s="79">
        <v>36594.994999999995</v>
      </c>
      <c r="E20" s="80">
        <v>40.476160315200985</v>
      </c>
      <c r="F20" s="42">
        <v>7.3685270259909288</v>
      </c>
      <c r="G20" s="41">
        <v>9764.5499999999993</v>
      </c>
      <c r="H20" s="79">
        <v>13273.894999999999</v>
      </c>
      <c r="I20" s="81">
        <v>35.939649036565946</v>
      </c>
      <c r="J20" s="42">
        <v>7.4613154937268629</v>
      </c>
      <c r="K20" s="60"/>
      <c r="L20" s="172"/>
      <c r="P20" s="68"/>
      <c r="Q20" s="104"/>
      <c r="R20" s="72"/>
      <c r="S20" s="104"/>
      <c r="T20" s="84"/>
      <c r="U20" s="104"/>
      <c r="V20" s="84"/>
      <c r="W20" s="104"/>
      <c r="X20" s="106"/>
    </row>
    <row r="21" spans="1:24" ht="12.75" x14ac:dyDescent="0.2">
      <c r="A21" s="115">
        <v>13001</v>
      </c>
      <c r="B21" s="20" t="s">
        <v>48</v>
      </c>
      <c r="C21" s="41">
        <v>28126.993999999992</v>
      </c>
      <c r="D21" s="79">
        <v>27995.789000000004</v>
      </c>
      <c r="E21" s="80">
        <v>-0.46647359472535843</v>
      </c>
      <c r="F21" s="42">
        <v>5.637047576053491</v>
      </c>
      <c r="G21" s="41">
        <v>9513.7019999999993</v>
      </c>
      <c r="H21" s="79">
        <v>10452.093000000006</v>
      </c>
      <c r="I21" s="81">
        <v>9.8635736120388007</v>
      </c>
      <c r="J21" s="42">
        <v>5.8751680228579586</v>
      </c>
      <c r="K21" s="60"/>
      <c r="L21" s="172"/>
      <c r="P21" s="72"/>
      <c r="Q21" s="104"/>
      <c r="R21" s="72"/>
      <c r="S21" s="104"/>
      <c r="T21" s="84"/>
      <c r="U21" s="104"/>
      <c r="V21" s="84"/>
      <c r="W21" s="104"/>
      <c r="X21" s="106"/>
    </row>
    <row r="22" spans="1:24" s="47" customFormat="1" ht="12.75" x14ac:dyDescent="0.2">
      <c r="A22" s="115">
        <v>54001</v>
      </c>
      <c r="B22" s="20" t="s">
        <v>139</v>
      </c>
      <c r="C22" s="41">
        <v>17375.759999999998</v>
      </c>
      <c r="D22" s="79">
        <v>16768.290000000008</v>
      </c>
      <c r="E22" s="80">
        <v>-3.4960772938852136</v>
      </c>
      <c r="F22" s="42">
        <v>3.3763523685316397</v>
      </c>
      <c r="G22" s="41">
        <v>5700.3699999999981</v>
      </c>
      <c r="H22" s="79">
        <v>5559.5700000000061</v>
      </c>
      <c r="I22" s="81">
        <v>-2.4700151042825635</v>
      </c>
      <c r="J22" s="42">
        <v>3.1250590560991407</v>
      </c>
      <c r="K22" s="26"/>
      <c r="L22" s="172"/>
      <c r="M22" s="64"/>
      <c r="P22" s="64"/>
      <c r="Q22" s="104"/>
      <c r="R22" s="72"/>
      <c r="S22" s="104"/>
      <c r="T22" s="84"/>
      <c r="U22" s="104"/>
      <c r="V22" s="84"/>
      <c r="W22" s="104"/>
      <c r="X22" s="106"/>
    </row>
    <row r="23" spans="1:24" s="47" customFormat="1" ht="12.75" x14ac:dyDescent="0.2">
      <c r="A23" s="115">
        <v>73001</v>
      </c>
      <c r="B23" s="20" t="s">
        <v>140</v>
      </c>
      <c r="C23" s="41">
        <v>5632.8820000000005</v>
      </c>
      <c r="D23" s="79">
        <v>5614.5499999999993</v>
      </c>
      <c r="E23" s="80">
        <v>-0.3254461925529597</v>
      </c>
      <c r="F23" s="42">
        <v>1.1305087871654953</v>
      </c>
      <c r="G23" s="41">
        <v>2027.4109999999998</v>
      </c>
      <c r="H23" s="79">
        <v>2160.142499999999</v>
      </c>
      <c r="I23" s="80">
        <v>6.5468471858936823</v>
      </c>
      <c r="J23" s="42">
        <v>1.2142257192713877</v>
      </c>
      <c r="K23" s="26"/>
      <c r="L23" s="172"/>
      <c r="M23" s="64"/>
      <c r="P23" s="64"/>
      <c r="Q23" s="104"/>
      <c r="R23" s="72"/>
      <c r="S23" s="104"/>
      <c r="T23" s="84"/>
      <c r="U23" s="104"/>
      <c r="V23" s="84"/>
      <c r="W23" s="104"/>
      <c r="X23" s="106"/>
    </row>
    <row r="24" spans="1:24" s="47" customFormat="1" ht="12.75" x14ac:dyDescent="0.2">
      <c r="A24" s="115">
        <v>52356</v>
      </c>
      <c r="B24" s="20" t="s">
        <v>56</v>
      </c>
      <c r="C24" s="41">
        <v>5783.3259999999991</v>
      </c>
      <c r="D24" s="79">
        <v>5642.7999999999993</v>
      </c>
      <c r="E24" s="80">
        <v>-2.4298474614780474</v>
      </c>
      <c r="F24" s="42">
        <v>1.1361970209932153</v>
      </c>
      <c r="G24" s="41">
        <v>2512.7499999999995</v>
      </c>
      <c r="H24" s="79">
        <v>2433.8499999999995</v>
      </c>
      <c r="I24" s="80">
        <v>-3.1399860710377112</v>
      </c>
      <c r="J24" s="42">
        <v>1.3680779239557885</v>
      </c>
      <c r="K24" s="26"/>
      <c r="L24" s="172"/>
      <c r="M24" s="64"/>
      <c r="P24" s="64"/>
      <c r="Q24" s="104"/>
      <c r="R24" s="72"/>
      <c r="S24" s="104"/>
      <c r="T24" s="84"/>
      <c r="U24" s="104"/>
      <c r="V24" s="84"/>
      <c r="W24" s="104"/>
      <c r="X24" s="106"/>
    </row>
    <row r="25" spans="1:24" s="47" customFormat="1" ht="12.75" x14ac:dyDescent="0.2">
      <c r="A25" s="115">
        <v>17001</v>
      </c>
      <c r="B25" s="20" t="s">
        <v>51</v>
      </c>
      <c r="C25" s="41">
        <v>8186.2849999999999</v>
      </c>
      <c r="D25" s="79">
        <v>8223.3249999999989</v>
      </c>
      <c r="E25" s="80">
        <v>0.45246409085437733</v>
      </c>
      <c r="F25" s="42">
        <v>1.6557945288968301</v>
      </c>
      <c r="G25" s="41">
        <v>2649.9749999999995</v>
      </c>
      <c r="H25" s="79">
        <v>2629.2299999999996</v>
      </c>
      <c r="I25" s="80">
        <v>-0.78283757393937492</v>
      </c>
      <c r="J25" s="42">
        <v>1.4779018920649498</v>
      </c>
      <c r="K25" s="26"/>
      <c r="L25" s="172"/>
      <c r="M25" s="64"/>
      <c r="P25" s="64"/>
      <c r="Q25" s="104"/>
      <c r="R25" s="72"/>
      <c r="S25" s="104"/>
      <c r="T25" s="84"/>
      <c r="U25" s="104"/>
      <c r="V25" s="84"/>
      <c r="W25" s="104"/>
      <c r="X25" s="106"/>
    </row>
    <row r="26" spans="1:24" s="47" customFormat="1" ht="12.75" x14ac:dyDescent="0.2">
      <c r="A26" s="115">
        <v>5001</v>
      </c>
      <c r="B26" s="20" t="s">
        <v>141</v>
      </c>
      <c r="C26" s="41">
        <v>66614.690000000031</v>
      </c>
      <c r="D26" s="79">
        <v>76010.462000000058</v>
      </c>
      <c r="E26" s="80">
        <v>14.104654694032238</v>
      </c>
      <c r="F26" s="42">
        <v>15.304965706514157</v>
      </c>
      <c r="G26" s="41">
        <v>22870.507000000012</v>
      </c>
      <c r="H26" s="79">
        <v>26528.693000000003</v>
      </c>
      <c r="I26" s="81">
        <v>15.995211649658604</v>
      </c>
      <c r="J26" s="42">
        <v>14.911896478706771</v>
      </c>
      <c r="K26" s="26"/>
      <c r="L26" s="172"/>
      <c r="M26" s="64"/>
      <c r="P26" s="64"/>
      <c r="Q26" s="104"/>
      <c r="R26" s="72"/>
      <c r="S26" s="104"/>
      <c r="T26" s="84"/>
      <c r="U26" s="104"/>
      <c r="V26" s="84"/>
      <c r="W26" s="104"/>
      <c r="X26" s="106"/>
    </row>
    <row r="27" spans="1:24" s="47" customFormat="1" ht="12.75" x14ac:dyDescent="0.2">
      <c r="A27" s="115">
        <v>23001</v>
      </c>
      <c r="B27" s="20" t="s">
        <v>142</v>
      </c>
      <c r="C27" s="41">
        <v>6517.9349999999968</v>
      </c>
      <c r="D27" s="79">
        <v>6031.9659999999985</v>
      </c>
      <c r="E27" s="80">
        <v>-7.455873677782904</v>
      </c>
      <c r="F27" s="42">
        <v>1.2145569220834267</v>
      </c>
      <c r="G27" s="41">
        <v>2355.8079999999982</v>
      </c>
      <c r="H27" s="79">
        <v>2207.8299999999972</v>
      </c>
      <c r="I27" s="80">
        <v>-6.2814117279507116</v>
      </c>
      <c r="J27" s="42">
        <v>1.2410310753938434</v>
      </c>
      <c r="K27" s="26"/>
      <c r="L27" s="172"/>
      <c r="M27" s="64"/>
      <c r="P27" s="64"/>
      <c r="Q27" s="104"/>
      <c r="R27" s="72"/>
      <c r="S27" s="104"/>
      <c r="T27" s="84"/>
      <c r="U27" s="104"/>
      <c r="V27" s="84"/>
      <c r="W27" s="104"/>
      <c r="X27" s="106"/>
    </row>
    <row r="28" spans="1:24" s="47" customFormat="1" ht="12.75" x14ac:dyDescent="0.2">
      <c r="A28" s="115">
        <v>41001</v>
      </c>
      <c r="B28" s="20" t="s">
        <v>143</v>
      </c>
      <c r="C28" s="41">
        <v>8412.0549999999985</v>
      </c>
      <c r="D28" s="79">
        <v>8236.3329999999969</v>
      </c>
      <c r="E28" s="80">
        <v>-2.0889307071815577</v>
      </c>
      <c r="F28" s="42">
        <v>1.6584137340519087</v>
      </c>
      <c r="G28" s="41">
        <v>2747.0219999999999</v>
      </c>
      <c r="H28" s="79">
        <v>3021.0184999999983</v>
      </c>
      <c r="I28" s="81">
        <v>9.9743103622758955</v>
      </c>
      <c r="J28" s="42">
        <v>1.6981279527136139</v>
      </c>
      <c r="K28" s="26"/>
      <c r="L28" s="172"/>
      <c r="M28" s="64"/>
      <c r="P28" s="64"/>
      <c r="Q28" s="104"/>
      <c r="R28" s="72"/>
      <c r="S28" s="104"/>
      <c r="T28" s="84"/>
      <c r="U28" s="104"/>
      <c r="V28" s="84"/>
      <c r="W28" s="104"/>
      <c r="X28" s="106"/>
    </row>
    <row r="29" spans="1:24" s="47" customFormat="1" ht="12.75" x14ac:dyDescent="0.2">
      <c r="A29" s="115">
        <v>52001</v>
      </c>
      <c r="B29" s="20" t="s">
        <v>55</v>
      </c>
      <c r="C29" s="41">
        <v>11527.896000000001</v>
      </c>
      <c r="D29" s="79">
        <v>8911.8140000000021</v>
      </c>
      <c r="E29" s="80">
        <v>-22.693490642177878</v>
      </c>
      <c r="F29" s="42">
        <v>1.7944241366778257</v>
      </c>
      <c r="G29" s="41">
        <v>3941.7260000000015</v>
      </c>
      <c r="H29" s="79">
        <v>2987.0290000000018</v>
      </c>
      <c r="I29" s="80">
        <v>-24.220278121817685</v>
      </c>
      <c r="J29" s="42">
        <v>1.6790223033941034</v>
      </c>
      <c r="K29" s="26"/>
      <c r="L29" s="172"/>
      <c r="M29" s="64"/>
      <c r="P29" s="64"/>
      <c r="Q29" s="104"/>
      <c r="R29" s="72"/>
      <c r="S29" s="104"/>
      <c r="T29" s="84"/>
      <c r="U29" s="104"/>
      <c r="V29" s="84"/>
      <c r="W29" s="104"/>
      <c r="X29" s="106"/>
    </row>
    <row r="30" spans="1:24" s="47" customFormat="1" ht="12.75" x14ac:dyDescent="0.2">
      <c r="A30" s="115">
        <v>66001</v>
      </c>
      <c r="B30" s="20" t="s">
        <v>144</v>
      </c>
      <c r="C30" s="41">
        <v>8737.0399999999991</v>
      </c>
      <c r="D30" s="79">
        <v>8523.52</v>
      </c>
      <c r="E30" s="80">
        <v>-2.4438482598225342</v>
      </c>
      <c r="F30" s="42">
        <v>1.7162398157609862</v>
      </c>
      <c r="G30" s="41">
        <v>2829.4799999999987</v>
      </c>
      <c r="H30" s="79">
        <v>3088.63</v>
      </c>
      <c r="I30" s="81">
        <v>9.1589267285862253</v>
      </c>
      <c r="J30" s="42">
        <v>1.736132677966008</v>
      </c>
      <c r="K30" s="26"/>
      <c r="L30" s="172"/>
      <c r="M30" s="64"/>
      <c r="P30" s="64"/>
      <c r="Q30" s="104"/>
      <c r="R30" s="72"/>
      <c r="S30" s="104"/>
      <c r="T30" s="84"/>
      <c r="U30" s="104"/>
      <c r="V30" s="84"/>
      <c r="W30" s="104"/>
      <c r="X30" s="106"/>
    </row>
    <row r="31" spans="1:24" s="47" customFormat="1" ht="12.75" x14ac:dyDescent="0.2">
      <c r="A31" s="115">
        <v>19001</v>
      </c>
      <c r="B31" s="20" t="s">
        <v>145</v>
      </c>
      <c r="C31" s="41">
        <v>14205.489999999976</v>
      </c>
      <c r="D31" s="79">
        <v>12912.319999999983</v>
      </c>
      <c r="E31" s="80">
        <v>-9.103311466200708</v>
      </c>
      <c r="F31" s="42">
        <v>2.5999396608263803</v>
      </c>
      <c r="G31" s="41">
        <v>5081.3399999999856</v>
      </c>
      <c r="H31" s="79">
        <v>4560.2099999999955</v>
      </c>
      <c r="I31" s="80">
        <v>-10.255759307584057</v>
      </c>
      <c r="J31" s="42">
        <v>2.5633143495295201</v>
      </c>
      <c r="K31" s="26"/>
      <c r="L31" s="172"/>
      <c r="M31" s="64"/>
      <c r="P31" s="64"/>
      <c r="Q31" s="104"/>
      <c r="R31" s="72"/>
      <c r="S31" s="104"/>
      <c r="T31" s="84"/>
      <c r="U31" s="104"/>
      <c r="V31" s="84"/>
      <c r="W31" s="104"/>
      <c r="X31" s="106"/>
    </row>
    <row r="32" spans="1:24" s="47" customFormat="1" ht="12.75" x14ac:dyDescent="0.2">
      <c r="A32" s="115">
        <v>47001</v>
      </c>
      <c r="B32" s="20" t="s">
        <v>52</v>
      </c>
      <c r="C32" s="41">
        <v>4425.4719999999998</v>
      </c>
      <c r="D32" s="79">
        <v>4165.0499999999993</v>
      </c>
      <c r="E32" s="80">
        <v>-5.8846152455602549</v>
      </c>
      <c r="F32" s="42">
        <v>0.83864701961575661</v>
      </c>
      <c r="G32" s="41">
        <v>1506.8089999999995</v>
      </c>
      <c r="H32" s="79">
        <v>1463.81</v>
      </c>
      <c r="I32" s="80">
        <v>-2.8536463480108978</v>
      </c>
      <c r="J32" s="42">
        <v>0.82281411996044262</v>
      </c>
      <c r="K32" s="26"/>
      <c r="L32" s="172"/>
      <c r="M32" s="64"/>
      <c r="P32" s="64"/>
      <c r="Q32" s="104"/>
      <c r="R32" s="72"/>
      <c r="S32" s="104"/>
      <c r="T32" s="84"/>
      <c r="U32" s="104"/>
      <c r="V32" s="84"/>
      <c r="W32" s="104"/>
      <c r="X32" s="106"/>
    </row>
    <row r="33" spans="1:24" s="47" customFormat="1" ht="12.75" x14ac:dyDescent="0.2">
      <c r="A33" s="115">
        <v>70001</v>
      </c>
      <c r="B33" s="20" t="s">
        <v>53</v>
      </c>
      <c r="C33" s="41">
        <v>12990.190000000002</v>
      </c>
      <c r="D33" s="79">
        <v>11392.222000000002</v>
      </c>
      <c r="E33" s="80">
        <v>-12.301344322138476</v>
      </c>
      <c r="F33" s="42">
        <v>2.2938627452494105</v>
      </c>
      <c r="G33" s="41">
        <v>4760.4750000000004</v>
      </c>
      <c r="H33" s="79">
        <v>4491.2150000000011</v>
      </c>
      <c r="I33" s="80">
        <v>-5.6561582615180015</v>
      </c>
      <c r="J33" s="42">
        <v>2.5245319527658241</v>
      </c>
      <c r="K33" s="26"/>
      <c r="L33" s="172"/>
      <c r="M33" s="64"/>
      <c r="P33" s="64"/>
      <c r="Q33" s="104"/>
      <c r="R33" s="72"/>
      <c r="S33" s="104"/>
      <c r="T33" s="84"/>
      <c r="U33" s="104"/>
      <c r="V33" s="84"/>
      <c r="W33" s="104"/>
      <c r="X33" s="106"/>
    </row>
    <row r="34" spans="1:24" s="47" customFormat="1" ht="12.75" x14ac:dyDescent="0.2">
      <c r="A34" s="115">
        <v>15001</v>
      </c>
      <c r="B34" s="20" t="s">
        <v>50</v>
      </c>
      <c r="C34" s="41">
        <v>18283.349999999999</v>
      </c>
      <c r="D34" s="79">
        <v>15130.050000000001</v>
      </c>
      <c r="E34" s="80">
        <v>-17.246839337429943</v>
      </c>
      <c r="F34" s="42">
        <v>3.0464871584104349</v>
      </c>
      <c r="G34" s="41">
        <v>5601.9499999999989</v>
      </c>
      <c r="H34" s="79">
        <v>5680.4500000000007</v>
      </c>
      <c r="I34" s="81">
        <v>1.4012977623863554</v>
      </c>
      <c r="J34" s="42">
        <v>3.1930062424285235</v>
      </c>
      <c r="K34" s="26"/>
      <c r="L34" s="172"/>
      <c r="M34" s="64"/>
      <c r="P34" s="64"/>
      <c r="Q34" s="104"/>
      <c r="R34" s="72"/>
      <c r="S34" s="104"/>
      <c r="T34" s="84"/>
      <c r="U34" s="104"/>
      <c r="V34" s="84"/>
      <c r="W34" s="104"/>
      <c r="X34" s="106"/>
    </row>
    <row r="35" spans="1:24" s="47" customFormat="1" ht="12.75" x14ac:dyDescent="0.2">
      <c r="A35" s="115">
        <v>20001</v>
      </c>
      <c r="B35" s="20" t="s">
        <v>54</v>
      </c>
      <c r="C35" s="41">
        <v>5637.2500000000009</v>
      </c>
      <c r="D35" s="79">
        <v>5909.7999999999993</v>
      </c>
      <c r="E35" s="80">
        <v>4.8348042041775443</v>
      </c>
      <c r="F35" s="42">
        <v>1.1899583814180379</v>
      </c>
      <c r="G35" s="41">
        <v>1946.3500000000001</v>
      </c>
      <c r="H35" s="79">
        <v>2190.2600000000002</v>
      </c>
      <c r="I35" s="80">
        <v>12.531661828550881</v>
      </c>
      <c r="J35" s="42">
        <v>1.231154900147259</v>
      </c>
      <c r="K35" s="26"/>
      <c r="L35" s="172"/>
      <c r="M35" s="64"/>
      <c r="P35" s="64"/>
      <c r="Q35" s="104"/>
      <c r="R35" s="72"/>
      <c r="S35" s="104"/>
      <c r="T35" s="84"/>
      <c r="U35" s="104"/>
      <c r="V35" s="84"/>
      <c r="W35" s="104"/>
      <c r="X35" s="106"/>
    </row>
    <row r="36" spans="1:24" s="47" customFormat="1" ht="12.75" x14ac:dyDescent="0.2">
      <c r="A36" s="115">
        <v>50001</v>
      </c>
      <c r="B36" s="20" t="s">
        <v>49</v>
      </c>
      <c r="C36" s="41">
        <v>8932.4549999999999</v>
      </c>
      <c r="D36" s="79">
        <v>9854.755000000001</v>
      </c>
      <c r="E36" s="80">
        <v>10.325268921030117</v>
      </c>
      <c r="F36" s="42">
        <v>1.9842885222970859</v>
      </c>
      <c r="G36" s="41">
        <v>2911.6499999999996</v>
      </c>
      <c r="H36" s="79">
        <v>3515.17</v>
      </c>
      <c r="I36" s="81">
        <v>20.727766043308794</v>
      </c>
      <c r="J36" s="42">
        <v>1.9758927115276912</v>
      </c>
      <c r="K36" s="26"/>
      <c r="L36" s="172"/>
      <c r="M36" s="64"/>
      <c r="P36" s="64"/>
      <c r="Q36" s="104"/>
      <c r="R36" s="64"/>
      <c r="S36" s="104"/>
      <c r="U36" s="104"/>
      <c r="V36" s="84"/>
      <c r="W36" s="104"/>
      <c r="X36" s="106"/>
    </row>
    <row r="37" spans="1:24" s="47" customFormat="1" ht="12.75" x14ac:dyDescent="0.2">
      <c r="A37" s="20"/>
      <c r="B37" s="20"/>
      <c r="C37" s="82"/>
      <c r="D37" s="82"/>
      <c r="E37" s="82"/>
      <c r="F37" s="82"/>
      <c r="G37" s="82"/>
      <c r="H37" s="82"/>
      <c r="I37" s="82"/>
      <c r="J37" s="82"/>
      <c r="K37" s="26"/>
      <c r="L37" s="64"/>
      <c r="M37" s="64"/>
      <c r="P37" s="64"/>
      <c r="Q37" s="104"/>
      <c r="R37" s="64"/>
      <c r="S37" s="104"/>
      <c r="T37" s="64"/>
    </row>
    <row r="38" spans="1:24" s="47" customFormat="1" ht="12.75" x14ac:dyDescent="0.2">
      <c r="A38" s="20"/>
      <c r="C38" s="82"/>
      <c r="D38" s="82"/>
      <c r="E38" s="82"/>
      <c r="F38" s="82"/>
      <c r="G38" s="82"/>
      <c r="H38" s="82"/>
      <c r="I38" s="82"/>
      <c r="J38" s="82"/>
      <c r="K38" s="26"/>
      <c r="L38" s="64"/>
      <c r="M38" s="64"/>
      <c r="N38" s="64"/>
      <c r="O38" s="69"/>
      <c r="P38" s="64"/>
      <c r="Q38" s="64"/>
      <c r="R38" s="64"/>
      <c r="S38" s="64"/>
      <c r="T38" s="64"/>
    </row>
    <row r="39" spans="1:24" s="47" customFormat="1" ht="12.75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N39" s="64"/>
      <c r="O39" s="69"/>
      <c r="P39" s="64"/>
      <c r="Q39" s="64"/>
      <c r="R39" s="64"/>
      <c r="S39" s="64"/>
      <c r="T39" s="64"/>
    </row>
    <row r="40" spans="1:24" s="47" customFormat="1" ht="12.75" x14ac:dyDescent="0.2">
      <c r="A40" s="20"/>
      <c r="C40" s="240" t="s">
        <v>31</v>
      </c>
      <c r="D40" s="240"/>
      <c r="E40" s="240"/>
      <c r="F40" s="240"/>
      <c r="G40" s="240"/>
      <c r="H40" s="240"/>
      <c r="I40" s="240"/>
      <c r="J40" s="240"/>
      <c r="K40" s="26"/>
      <c r="L40" s="64"/>
      <c r="M40" s="64"/>
      <c r="N40" s="64"/>
      <c r="O40" s="64"/>
      <c r="P40" s="64"/>
      <c r="Q40" s="64"/>
      <c r="R40" s="64"/>
      <c r="S40" s="64"/>
      <c r="T40" s="64"/>
    </row>
    <row r="41" spans="1:24" s="47" customFormat="1" x14ac:dyDescent="0.25">
      <c r="A41" s="20"/>
      <c r="C41" s="240" t="s">
        <v>357</v>
      </c>
      <c r="D41" s="240"/>
      <c r="E41" s="240"/>
      <c r="F41" s="240"/>
      <c r="G41" s="240"/>
      <c r="H41" s="240"/>
      <c r="I41" s="240"/>
      <c r="J41" s="240"/>
      <c r="K41" s="26"/>
      <c r="L41" s="64"/>
      <c r="M41" s="64"/>
      <c r="N41" s="64"/>
      <c r="O41" s="69"/>
      <c r="P41" s="64"/>
      <c r="Q41" s="64"/>
      <c r="R41" s="64"/>
      <c r="S41" s="64"/>
      <c r="T41" s="64"/>
    </row>
    <row r="42" spans="1:24" s="47" customFormat="1" ht="12.75" x14ac:dyDescent="0.2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N42" s="64"/>
      <c r="O42" s="64"/>
      <c r="P42" s="64"/>
      <c r="Q42" s="64"/>
      <c r="R42" s="64"/>
      <c r="S42" s="64"/>
      <c r="T42" s="64"/>
    </row>
    <row r="43" spans="1:24" s="47" customFormat="1" ht="12.75" x14ac:dyDescent="0.2">
      <c r="A43" s="20"/>
      <c r="C43" s="58"/>
      <c r="D43" s="58"/>
      <c r="E43" s="47" t="s">
        <v>47</v>
      </c>
      <c r="F43" s="172" t="s">
        <v>346</v>
      </c>
      <c r="G43" s="58"/>
      <c r="H43" s="58"/>
      <c r="I43" s="74"/>
      <c r="J43" s="49"/>
      <c r="K43" s="26"/>
      <c r="L43" s="64"/>
      <c r="M43" s="64"/>
      <c r="N43" s="64"/>
      <c r="O43" s="64"/>
      <c r="P43" s="64"/>
      <c r="Q43" s="64"/>
      <c r="R43" s="64"/>
    </row>
    <row r="44" spans="1:24" s="47" customFormat="1" ht="12.75" x14ac:dyDescent="0.2">
      <c r="A44" s="20"/>
      <c r="C44" s="58"/>
      <c r="D44" s="58"/>
      <c r="E44" s="47" t="s">
        <v>136</v>
      </c>
      <c r="F44" s="172">
        <v>31.879873409433372</v>
      </c>
      <c r="G44" s="58"/>
      <c r="H44" s="58"/>
      <c r="I44" s="74"/>
      <c r="J44" s="49"/>
      <c r="K44" s="26"/>
      <c r="L44" s="64"/>
      <c r="M44" s="64"/>
      <c r="N44" s="64"/>
      <c r="O44" s="64"/>
      <c r="P44" s="64"/>
      <c r="Q44" s="64"/>
      <c r="R44" s="64"/>
    </row>
    <row r="45" spans="1:24" s="47" customFormat="1" ht="12.75" x14ac:dyDescent="0.2">
      <c r="A45" s="20"/>
      <c r="C45" s="58"/>
      <c r="D45" s="58"/>
      <c r="E45" s="47" t="s">
        <v>141</v>
      </c>
      <c r="F45" s="172">
        <v>15.304965706514157</v>
      </c>
      <c r="G45" s="58"/>
      <c r="H45" s="58"/>
      <c r="I45" s="74"/>
      <c r="J45" s="49"/>
      <c r="K45" s="26"/>
      <c r="L45" s="64"/>
      <c r="M45" s="64"/>
      <c r="N45" s="64"/>
      <c r="O45" s="64"/>
      <c r="P45" s="64"/>
      <c r="Q45" s="64"/>
      <c r="R45" s="64"/>
    </row>
    <row r="46" spans="1:24" s="47" customFormat="1" ht="12.75" x14ac:dyDescent="0.2">
      <c r="A46" s="20"/>
      <c r="C46" s="58"/>
      <c r="D46" s="58"/>
      <c r="E46" s="47" t="s">
        <v>135</v>
      </c>
      <c r="F46" s="172">
        <v>5.9998010467228173</v>
      </c>
      <c r="G46" s="58"/>
      <c r="H46" s="58"/>
      <c r="I46" s="74"/>
      <c r="J46" s="49"/>
      <c r="K46" s="26"/>
      <c r="L46" s="64"/>
      <c r="M46" s="64"/>
      <c r="N46" s="64"/>
      <c r="O46" s="64"/>
      <c r="P46" s="64"/>
      <c r="Q46" s="64"/>
      <c r="R46" s="64"/>
    </row>
    <row r="47" spans="1:24" s="47" customFormat="1" x14ac:dyDescent="0.25">
      <c r="A47" s="20"/>
      <c r="B47" s="20"/>
      <c r="C47" s="58"/>
      <c r="D47" s="58"/>
      <c r="E47" s="47" t="s">
        <v>137</v>
      </c>
      <c r="F47" s="172">
        <v>6.5553347017391612</v>
      </c>
      <c r="G47" s="58"/>
      <c r="H47" s="58"/>
      <c r="I47" s="74"/>
      <c r="J47" s="49"/>
      <c r="K47" s="26"/>
      <c r="L47" s="64"/>
      <c r="M47" s="64"/>
      <c r="N47" s="64"/>
      <c r="O47" s="64"/>
      <c r="P47" s="64"/>
      <c r="Q47" s="64"/>
      <c r="R47" s="64"/>
    </row>
    <row r="48" spans="1:24" s="47" customFormat="1" x14ac:dyDescent="0.25">
      <c r="A48" s="20"/>
      <c r="B48" s="20"/>
      <c r="C48" s="58"/>
      <c r="D48" s="58"/>
      <c r="E48" s="47" t="s">
        <v>48</v>
      </c>
      <c r="F48" s="172">
        <v>5.637047576053491</v>
      </c>
      <c r="G48" s="58"/>
      <c r="H48" s="58"/>
      <c r="I48" s="74"/>
      <c r="J48" s="49"/>
      <c r="K48" s="26"/>
      <c r="L48" s="64"/>
      <c r="M48" s="64"/>
      <c r="N48" s="64"/>
      <c r="O48" s="64"/>
      <c r="P48" s="64"/>
      <c r="Q48" s="64"/>
      <c r="R48" s="64"/>
    </row>
    <row r="49" spans="1:18" s="47" customFormat="1" x14ac:dyDescent="0.25">
      <c r="A49" s="20"/>
      <c r="B49" s="20"/>
      <c r="C49" s="58"/>
      <c r="D49" s="58"/>
      <c r="E49" s="47" t="s">
        <v>138</v>
      </c>
      <c r="F49" s="172">
        <v>7.3685270259909288</v>
      </c>
      <c r="G49" s="58"/>
      <c r="H49" s="58"/>
      <c r="I49" s="74"/>
      <c r="J49" s="49"/>
      <c r="K49" s="26"/>
      <c r="L49" s="64"/>
      <c r="M49" s="64"/>
      <c r="N49" s="64"/>
      <c r="O49" s="64"/>
      <c r="P49" s="64"/>
      <c r="Q49" s="64"/>
      <c r="R49" s="64"/>
    </row>
    <row r="50" spans="1:18" s="47" customFormat="1" x14ac:dyDescent="0.25">
      <c r="A50" s="20"/>
      <c r="B50" s="20"/>
      <c r="C50" s="58"/>
      <c r="D50" s="58"/>
      <c r="E50" s="47" t="s">
        <v>50</v>
      </c>
      <c r="F50" s="172">
        <v>3.0464871584104349</v>
      </c>
      <c r="G50" s="58"/>
      <c r="H50" s="58"/>
      <c r="I50" s="74"/>
      <c r="J50" s="49"/>
      <c r="K50" s="26"/>
      <c r="L50" s="64"/>
      <c r="M50" s="64"/>
      <c r="N50" s="64"/>
      <c r="O50" s="64"/>
      <c r="P50" s="64"/>
      <c r="Q50" s="64"/>
      <c r="R50" s="64"/>
    </row>
    <row r="51" spans="1:18" s="47" customFormat="1" x14ac:dyDescent="0.25">
      <c r="A51" s="20"/>
      <c r="B51" s="20"/>
      <c r="C51" s="58"/>
      <c r="D51" s="58"/>
      <c r="E51" s="47" t="s">
        <v>139</v>
      </c>
      <c r="F51" s="172">
        <v>3.3763523685316397</v>
      </c>
      <c r="G51" s="58"/>
      <c r="H51" s="58"/>
      <c r="I51" s="74"/>
      <c r="J51" s="49"/>
      <c r="K51" s="26"/>
      <c r="L51" s="64"/>
      <c r="M51" s="64"/>
      <c r="N51" s="64"/>
      <c r="O51" s="64"/>
      <c r="P51" s="64"/>
      <c r="Q51" s="64"/>
      <c r="R51" s="64"/>
    </row>
    <row r="52" spans="1:18" s="47" customFormat="1" x14ac:dyDescent="0.25">
      <c r="A52" s="20"/>
      <c r="B52" s="20"/>
      <c r="C52" s="58"/>
      <c r="D52" s="58"/>
      <c r="E52" s="47" t="s">
        <v>145</v>
      </c>
      <c r="F52" s="172">
        <v>2.5999396608263803</v>
      </c>
      <c r="G52" s="58"/>
      <c r="H52" s="58"/>
      <c r="I52" s="74"/>
      <c r="J52" s="49"/>
      <c r="K52" s="26"/>
      <c r="L52" s="64"/>
      <c r="M52" s="64"/>
      <c r="N52" s="64"/>
      <c r="O52" s="64"/>
      <c r="P52" s="64"/>
      <c r="Q52" s="64"/>
      <c r="R52" s="64"/>
    </row>
    <row r="53" spans="1:18" s="47" customFormat="1" x14ac:dyDescent="0.25">
      <c r="A53" s="20"/>
      <c r="B53" s="50"/>
      <c r="C53" s="20"/>
      <c r="D53" s="20"/>
      <c r="E53" s="47" t="s">
        <v>53</v>
      </c>
      <c r="F53" s="172">
        <v>2.2938627452494105</v>
      </c>
      <c r="G53" s="20"/>
      <c r="H53" s="20"/>
      <c r="I53" s="74"/>
      <c r="J53" s="49"/>
      <c r="K53" s="26"/>
      <c r="L53" s="64"/>
      <c r="M53" s="64"/>
      <c r="N53" s="64"/>
      <c r="O53" s="64"/>
      <c r="P53" s="64"/>
      <c r="Q53" s="64"/>
      <c r="R53" s="64"/>
    </row>
    <row r="54" spans="1:18" s="47" customFormat="1" x14ac:dyDescent="0.25">
      <c r="A54" s="20"/>
      <c r="B54" s="20"/>
      <c r="C54" s="20"/>
      <c r="D54" s="20"/>
      <c r="E54" s="47" t="s">
        <v>55</v>
      </c>
      <c r="F54" s="172">
        <v>1.7944241366778257</v>
      </c>
      <c r="G54" s="20"/>
      <c r="H54" s="20"/>
      <c r="I54" s="74"/>
      <c r="J54" s="49"/>
      <c r="K54" s="26"/>
      <c r="L54" s="64"/>
      <c r="M54" s="64"/>
      <c r="N54" s="64"/>
      <c r="O54" s="64"/>
      <c r="P54" s="64"/>
      <c r="Q54" s="64"/>
      <c r="R54" s="64"/>
    </row>
    <row r="55" spans="1:18" s="47" customFormat="1" x14ac:dyDescent="0.25">
      <c r="A55" s="20"/>
      <c r="B55" s="20"/>
      <c r="C55" s="20"/>
      <c r="D55" s="20"/>
      <c r="E55" s="47" t="s">
        <v>49</v>
      </c>
      <c r="F55" s="172">
        <v>1.9842885222970859</v>
      </c>
      <c r="G55" s="20"/>
      <c r="H55" s="20"/>
      <c r="I55" s="74"/>
      <c r="J55" s="49"/>
      <c r="K55" s="26"/>
      <c r="L55" s="64"/>
      <c r="M55" s="64"/>
      <c r="N55" s="64"/>
      <c r="O55" s="64"/>
      <c r="P55" s="64"/>
      <c r="Q55" s="64"/>
      <c r="R55" s="64"/>
    </row>
    <row r="56" spans="1:18" s="47" customFormat="1" x14ac:dyDescent="0.25">
      <c r="C56" s="20"/>
      <c r="D56" s="20"/>
      <c r="E56" s="47" t="s">
        <v>144</v>
      </c>
      <c r="F56" s="172">
        <v>1.7162398157609862</v>
      </c>
      <c r="G56" s="20"/>
      <c r="H56" s="20"/>
      <c r="I56" s="20"/>
      <c r="J56" s="20"/>
      <c r="K56" s="26"/>
      <c r="L56" s="64"/>
      <c r="M56" s="64"/>
      <c r="N56" s="64"/>
      <c r="O56" s="64"/>
      <c r="P56" s="64"/>
      <c r="Q56" s="64"/>
      <c r="R56" s="64"/>
    </row>
    <row r="57" spans="1:18" s="47" customFormat="1" x14ac:dyDescent="0.25">
      <c r="A57" s="20"/>
      <c r="B57" s="20"/>
      <c r="C57" s="20"/>
      <c r="D57" s="20"/>
      <c r="E57" s="47" t="s">
        <v>143</v>
      </c>
      <c r="F57" s="172">
        <v>1.6584137340519087</v>
      </c>
      <c r="G57" s="20"/>
      <c r="H57" s="20"/>
      <c r="I57" s="20"/>
      <c r="J57" s="20"/>
      <c r="K57" s="26"/>
      <c r="L57" s="64"/>
      <c r="M57" s="64"/>
      <c r="N57" s="64"/>
      <c r="O57" s="64"/>
      <c r="P57" s="64"/>
      <c r="Q57" s="64"/>
      <c r="R57" s="64"/>
    </row>
    <row r="58" spans="1:18" s="47" customFormat="1" x14ac:dyDescent="0.25">
      <c r="A58" s="20"/>
      <c r="B58" s="20"/>
      <c r="C58" s="20"/>
      <c r="D58" s="20"/>
      <c r="E58" s="47" t="s">
        <v>134</v>
      </c>
      <c r="F58" s="172">
        <v>1.6187797315676349</v>
      </c>
      <c r="G58" s="20"/>
      <c r="H58" s="20"/>
      <c r="I58" s="20"/>
      <c r="J58" s="20"/>
      <c r="K58" s="26"/>
      <c r="L58" s="64"/>
      <c r="M58" s="64"/>
      <c r="N58" s="64"/>
      <c r="O58" s="64"/>
      <c r="P58" s="64"/>
      <c r="Q58" s="64"/>
      <c r="R58" s="64"/>
    </row>
    <row r="59" spans="1:18" s="47" customFormat="1" x14ac:dyDescent="0.25">
      <c r="A59" s="20"/>
      <c r="B59" s="20"/>
      <c r="C59" s="20"/>
      <c r="D59" s="20"/>
      <c r="E59" s="47" t="s">
        <v>51</v>
      </c>
      <c r="F59" s="172">
        <v>1.6557945288968301</v>
      </c>
      <c r="G59" s="20"/>
      <c r="H59" s="20"/>
      <c r="I59" s="20"/>
      <c r="J59" s="20"/>
      <c r="K59" s="26"/>
      <c r="L59" s="64"/>
      <c r="M59" s="64"/>
      <c r="N59" s="64"/>
      <c r="O59" s="64"/>
      <c r="P59" s="64"/>
      <c r="Q59" s="64"/>
      <c r="R59" s="64"/>
    </row>
    <row r="60" spans="1:18" s="47" customFormat="1" x14ac:dyDescent="0.25">
      <c r="A60" s="20"/>
      <c r="B60" s="20"/>
      <c r="C60" s="20"/>
      <c r="D60" s="20"/>
      <c r="E60" s="47" t="s">
        <v>54</v>
      </c>
      <c r="F60" s="172">
        <v>1.1899583814180379</v>
      </c>
      <c r="G60" s="20"/>
      <c r="H60" s="20"/>
      <c r="I60" s="20"/>
      <c r="J60" s="20"/>
      <c r="K60" s="26"/>
      <c r="L60" s="64"/>
      <c r="M60" s="64"/>
      <c r="N60" s="64"/>
      <c r="O60" s="64"/>
      <c r="P60" s="64"/>
      <c r="Q60" s="64"/>
      <c r="R60" s="64"/>
    </row>
    <row r="61" spans="1:18" s="47" customFormat="1" x14ac:dyDescent="0.25">
      <c r="A61" s="20"/>
      <c r="B61" s="20"/>
      <c r="C61" s="20"/>
      <c r="D61" s="20"/>
      <c r="E61" s="47" t="s">
        <v>142</v>
      </c>
      <c r="F61" s="172">
        <v>1.2145569220834267</v>
      </c>
      <c r="G61" s="20"/>
      <c r="H61" s="20"/>
      <c r="I61" s="20"/>
      <c r="J61" s="20"/>
      <c r="K61" s="26"/>
      <c r="L61" s="64"/>
      <c r="M61" s="64"/>
      <c r="N61" s="64"/>
      <c r="O61" s="64"/>
      <c r="P61" s="64"/>
      <c r="Q61" s="64"/>
      <c r="R61" s="64"/>
    </row>
    <row r="62" spans="1:18" s="47" customFormat="1" x14ac:dyDescent="0.25">
      <c r="A62" s="20"/>
      <c r="B62" s="20"/>
      <c r="C62" s="20"/>
      <c r="D62" s="20"/>
      <c r="E62" s="47" t="s">
        <v>140</v>
      </c>
      <c r="F62" s="172">
        <v>1.1305087871654953</v>
      </c>
      <c r="G62" s="20"/>
      <c r="H62" s="20"/>
      <c r="I62" s="20"/>
      <c r="J62" s="20"/>
      <c r="K62" s="26"/>
      <c r="L62" s="64"/>
      <c r="M62" s="64"/>
      <c r="N62" s="64"/>
      <c r="O62" s="64"/>
      <c r="P62" s="64"/>
      <c r="Q62" s="64"/>
      <c r="R62" s="64"/>
    </row>
    <row r="63" spans="1:18" s="47" customFormat="1" x14ac:dyDescent="0.25">
      <c r="A63" s="20"/>
      <c r="B63" s="20"/>
      <c r="C63" s="20"/>
      <c r="D63" s="20"/>
      <c r="E63" s="47" t="s">
        <v>56</v>
      </c>
      <c r="F63" s="172">
        <v>1.1361970209932153</v>
      </c>
      <c r="G63" s="20"/>
      <c r="H63" s="20"/>
      <c r="I63" s="20"/>
      <c r="J63" s="20"/>
      <c r="K63" s="26"/>
      <c r="L63" s="64"/>
      <c r="M63" s="64"/>
      <c r="N63" s="64"/>
      <c r="O63" s="64"/>
      <c r="P63" s="64"/>
      <c r="Q63" s="64"/>
      <c r="R63" s="64"/>
    </row>
    <row r="64" spans="1:18" s="47" customFormat="1" x14ac:dyDescent="0.25">
      <c r="A64" s="20"/>
      <c r="B64" s="20"/>
      <c r="C64" s="20"/>
      <c r="D64" s="20"/>
      <c r="E64" s="47" t="s">
        <v>52</v>
      </c>
      <c r="F64" s="172">
        <v>0.83864701961575661</v>
      </c>
      <c r="G64" s="20"/>
      <c r="H64" s="20"/>
      <c r="I64" s="20"/>
      <c r="J64" s="20"/>
      <c r="K64" s="26"/>
      <c r="L64" s="64"/>
      <c r="M64" s="64"/>
      <c r="N64" s="64"/>
      <c r="O64" s="64"/>
      <c r="P64" s="64"/>
      <c r="Q64" s="64"/>
      <c r="R64" s="64"/>
    </row>
    <row r="65" spans="1:18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N65" s="64"/>
      <c r="O65" s="64"/>
      <c r="P65" s="64"/>
      <c r="Q65" s="64"/>
      <c r="R65" s="64"/>
    </row>
    <row r="66" spans="1:18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N66" s="64"/>
      <c r="O66" s="64"/>
      <c r="P66" s="64"/>
      <c r="Q66" s="64"/>
      <c r="R66" s="64"/>
    </row>
    <row r="67" spans="1:18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N67" s="64"/>
      <c r="O67" s="64"/>
      <c r="P67" s="64"/>
      <c r="Q67" s="64"/>
      <c r="R67" s="64"/>
    </row>
    <row r="68" spans="1:18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N68" s="64"/>
      <c r="O68" s="64"/>
      <c r="P68" s="64"/>
      <c r="Q68" s="64"/>
      <c r="R68" s="64"/>
    </row>
    <row r="69" spans="1:18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N69" s="64"/>
      <c r="O69" s="64"/>
      <c r="P69" s="64"/>
      <c r="Q69" s="64"/>
      <c r="R69" s="64"/>
    </row>
    <row r="70" spans="1:18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N70" s="64"/>
      <c r="O70" s="64"/>
      <c r="P70" s="64"/>
      <c r="Q70" s="64"/>
      <c r="R70" s="64"/>
    </row>
    <row r="71" spans="1:18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N71" s="64"/>
      <c r="O71" s="64"/>
      <c r="P71" s="64"/>
      <c r="Q71" s="64"/>
      <c r="R71" s="64"/>
    </row>
    <row r="72" spans="1:18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N72" s="64"/>
      <c r="O72" s="64"/>
      <c r="P72" s="64"/>
      <c r="Q72" s="64"/>
      <c r="R72" s="64"/>
    </row>
    <row r="73" spans="1:18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N73" s="64"/>
      <c r="O73" s="64"/>
      <c r="P73" s="64"/>
      <c r="Q73" s="64"/>
      <c r="R73" s="64"/>
    </row>
    <row r="74" spans="1:18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N74" s="64"/>
      <c r="O74" s="64"/>
      <c r="P74" s="64"/>
      <c r="Q74" s="64"/>
      <c r="R74" s="64"/>
    </row>
    <row r="75" spans="1:18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N75" s="64"/>
      <c r="O75" s="64"/>
      <c r="P75" s="64"/>
      <c r="Q75" s="64"/>
      <c r="R75" s="64"/>
    </row>
    <row r="76" spans="1:18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N76" s="64"/>
      <c r="O76" s="64"/>
      <c r="P76" s="64"/>
      <c r="Q76" s="64"/>
      <c r="R76" s="64"/>
    </row>
    <row r="77" spans="1:18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N77" s="64"/>
      <c r="O77" s="64"/>
      <c r="P77" s="64"/>
      <c r="Q77" s="64"/>
      <c r="R77" s="64"/>
    </row>
    <row r="78" spans="1:18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N78" s="64"/>
      <c r="O78" s="64"/>
      <c r="P78" s="64"/>
      <c r="Q78" s="64"/>
      <c r="R78" s="64"/>
    </row>
    <row r="79" spans="1:18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N79" s="64"/>
      <c r="O79" s="64"/>
      <c r="P79" s="64"/>
      <c r="Q79" s="64"/>
      <c r="R79" s="64"/>
    </row>
    <row r="80" spans="1:18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N80" s="64"/>
      <c r="O80" s="64"/>
      <c r="P80" s="64"/>
      <c r="Q80" s="64"/>
      <c r="R80" s="64"/>
    </row>
    <row r="81" spans="1:18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N81" s="64"/>
      <c r="O81" s="64"/>
      <c r="P81" s="64"/>
      <c r="Q81" s="64"/>
      <c r="R81" s="64"/>
    </row>
    <row r="82" spans="1:18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N82" s="64"/>
      <c r="O82" s="64"/>
      <c r="P82" s="64"/>
      <c r="Q82" s="64"/>
      <c r="R82" s="64"/>
    </row>
    <row r="83" spans="1:18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N83" s="64"/>
      <c r="O83" s="64"/>
      <c r="P83" s="64"/>
      <c r="Q83" s="64"/>
      <c r="R83" s="64"/>
    </row>
    <row r="84" spans="1:18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N84" s="64"/>
      <c r="O84" s="64"/>
      <c r="P84" s="64"/>
      <c r="Q84" s="64"/>
      <c r="R84" s="64"/>
    </row>
    <row r="85" spans="1:18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N85" s="64"/>
      <c r="O85" s="64"/>
      <c r="P85" s="64"/>
      <c r="Q85" s="64"/>
      <c r="R85" s="64"/>
    </row>
    <row r="86" spans="1:18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N86" s="64"/>
      <c r="O86" s="64"/>
      <c r="P86" s="64"/>
      <c r="Q86" s="64"/>
      <c r="R86" s="64"/>
    </row>
    <row r="87" spans="1:18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N87" s="64"/>
      <c r="O87" s="64"/>
      <c r="P87" s="64"/>
      <c r="Q87" s="64"/>
      <c r="R87" s="64"/>
    </row>
    <row r="88" spans="1:18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N88" s="64"/>
      <c r="O88" s="64"/>
      <c r="P88" s="64"/>
      <c r="Q88" s="64"/>
      <c r="R88" s="64"/>
    </row>
    <row r="89" spans="1:18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N89" s="64"/>
      <c r="O89" s="64"/>
      <c r="P89" s="64"/>
      <c r="Q89" s="64"/>
      <c r="R89" s="64"/>
    </row>
    <row r="90" spans="1:18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N90" s="64"/>
      <c r="O90" s="64"/>
      <c r="P90" s="64"/>
      <c r="Q90" s="64"/>
      <c r="R90" s="64"/>
    </row>
    <row r="91" spans="1:18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N91" s="64"/>
      <c r="O91" s="64"/>
      <c r="P91" s="64"/>
      <c r="Q91" s="64"/>
      <c r="R91" s="64"/>
    </row>
    <row r="92" spans="1:18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N92" s="64"/>
      <c r="O92" s="64"/>
      <c r="P92" s="64"/>
      <c r="Q92" s="64"/>
      <c r="R92" s="64"/>
    </row>
    <row r="93" spans="1:18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N93" s="64"/>
      <c r="O93" s="64"/>
      <c r="P93" s="64"/>
      <c r="Q93" s="64"/>
      <c r="R93" s="64"/>
    </row>
    <row r="94" spans="1:18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N94" s="64"/>
      <c r="O94" s="64"/>
      <c r="P94" s="64"/>
      <c r="Q94" s="64"/>
      <c r="R94" s="64"/>
    </row>
    <row r="95" spans="1:18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N95" s="64"/>
      <c r="O95" s="64"/>
      <c r="P95" s="64"/>
      <c r="Q95" s="64"/>
      <c r="R95" s="64"/>
    </row>
    <row r="96" spans="1:18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N96" s="64"/>
      <c r="O96" s="64"/>
      <c r="P96" s="64"/>
      <c r="Q96" s="64"/>
      <c r="R96" s="64"/>
    </row>
    <row r="97" spans="1:18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N97" s="64"/>
      <c r="O97" s="64"/>
      <c r="P97" s="64"/>
      <c r="Q97" s="64"/>
      <c r="R97" s="64"/>
    </row>
    <row r="98" spans="1:18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N98" s="64"/>
      <c r="O98" s="64"/>
      <c r="P98" s="64"/>
      <c r="Q98" s="64"/>
      <c r="R98" s="64"/>
    </row>
    <row r="99" spans="1:18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N99" s="64"/>
      <c r="O99" s="64"/>
      <c r="P99" s="64"/>
      <c r="Q99" s="64"/>
      <c r="R99" s="64"/>
    </row>
    <row r="100" spans="1:18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N100" s="64"/>
      <c r="O100" s="64"/>
      <c r="P100" s="64"/>
      <c r="Q100" s="64"/>
      <c r="R100" s="64"/>
    </row>
    <row r="101" spans="1:18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N101" s="64"/>
      <c r="O101" s="64"/>
      <c r="P101" s="64"/>
      <c r="Q101" s="64"/>
      <c r="R101" s="64"/>
    </row>
    <row r="102" spans="1:18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N102" s="64"/>
      <c r="O102" s="64"/>
      <c r="P102" s="64"/>
      <c r="Q102" s="64"/>
      <c r="R102" s="64"/>
    </row>
    <row r="103" spans="1:18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N103" s="64"/>
      <c r="O103" s="64"/>
      <c r="P103" s="64"/>
      <c r="Q103" s="64"/>
      <c r="R103" s="64"/>
    </row>
    <row r="104" spans="1:18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N104" s="64"/>
      <c r="O104" s="64"/>
      <c r="P104" s="64"/>
      <c r="Q104" s="64"/>
      <c r="R104" s="64"/>
    </row>
    <row r="105" spans="1:18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N105" s="64"/>
      <c r="O105" s="64"/>
      <c r="P105" s="64"/>
      <c r="Q105" s="64"/>
      <c r="R105" s="64"/>
    </row>
    <row r="106" spans="1:18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N106" s="64"/>
      <c r="O106" s="64"/>
      <c r="P106" s="64"/>
      <c r="Q106" s="64"/>
      <c r="R106" s="64"/>
    </row>
    <row r="107" spans="1:18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N107" s="64"/>
      <c r="O107" s="64"/>
      <c r="P107" s="64"/>
      <c r="Q107" s="64"/>
      <c r="R107" s="64"/>
    </row>
    <row r="108" spans="1:18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N108" s="64"/>
      <c r="O108" s="64"/>
      <c r="P108" s="64"/>
      <c r="Q108" s="64"/>
      <c r="R108" s="64"/>
    </row>
    <row r="109" spans="1:18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N109" s="64"/>
      <c r="O109" s="64"/>
      <c r="P109" s="64"/>
      <c r="Q109" s="64"/>
      <c r="R109" s="64"/>
    </row>
    <row r="110" spans="1:18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N110" s="64"/>
      <c r="O110" s="64"/>
      <c r="P110" s="64"/>
      <c r="Q110" s="64"/>
      <c r="R110" s="64"/>
    </row>
    <row r="111" spans="1:18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N111" s="64"/>
      <c r="O111" s="64"/>
      <c r="P111" s="64"/>
      <c r="Q111" s="64"/>
      <c r="R111" s="64"/>
    </row>
    <row r="112" spans="1:18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N112" s="64"/>
      <c r="O112" s="64"/>
      <c r="P112" s="64"/>
      <c r="Q112" s="64"/>
      <c r="R112" s="64"/>
    </row>
    <row r="113" spans="1:18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N113" s="64"/>
      <c r="O113" s="64"/>
      <c r="P113" s="64"/>
      <c r="Q113" s="64"/>
      <c r="R113" s="64"/>
    </row>
    <row r="114" spans="1:18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N114" s="64"/>
      <c r="O114" s="64"/>
      <c r="P114" s="64"/>
      <c r="Q114" s="64"/>
      <c r="R114" s="64"/>
    </row>
    <row r="115" spans="1:18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N115" s="64"/>
      <c r="O115" s="64"/>
      <c r="P115" s="64"/>
      <c r="Q115" s="64"/>
      <c r="R115" s="64"/>
    </row>
    <row r="116" spans="1:18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N116" s="64"/>
      <c r="O116" s="64"/>
      <c r="P116" s="64"/>
      <c r="Q116" s="64"/>
      <c r="R116" s="64"/>
    </row>
    <row r="117" spans="1:18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N117" s="64"/>
      <c r="O117" s="64"/>
      <c r="P117" s="64"/>
      <c r="Q117" s="64"/>
      <c r="R117" s="64"/>
    </row>
    <row r="118" spans="1:18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N118" s="64"/>
      <c r="O118" s="64"/>
      <c r="P118" s="64"/>
      <c r="Q118" s="64"/>
      <c r="R118" s="64"/>
    </row>
    <row r="119" spans="1:18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N119" s="64"/>
      <c r="O119" s="64"/>
      <c r="P119" s="64"/>
      <c r="Q119" s="64"/>
      <c r="R119" s="64"/>
    </row>
    <row r="120" spans="1:18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N120" s="64"/>
      <c r="O120" s="64"/>
      <c r="P120" s="64"/>
      <c r="Q120" s="64"/>
      <c r="R120" s="64"/>
    </row>
    <row r="121" spans="1:18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N121" s="64"/>
      <c r="O121" s="64"/>
      <c r="P121" s="64"/>
      <c r="Q121" s="64"/>
      <c r="R121" s="64"/>
    </row>
    <row r="122" spans="1:18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N122" s="64"/>
      <c r="O122" s="64"/>
      <c r="P122" s="64"/>
      <c r="Q122" s="64"/>
      <c r="R122" s="64"/>
    </row>
    <row r="123" spans="1:18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N123" s="64"/>
      <c r="O123" s="64"/>
      <c r="P123" s="64"/>
      <c r="Q123" s="64"/>
      <c r="R123" s="64"/>
    </row>
    <row r="124" spans="1:18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N124" s="64"/>
      <c r="O124" s="64"/>
      <c r="P124" s="64"/>
      <c r="Q124" s="64"/>
      <c r="R124" s="64"/>
    </row>
    <row r="125" spans="1:18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N125" s="64"/>
      <c r="O125" s="64"/>
      <c r="P125" s="64"/>
      <c r="Q125" s="64"/>
      <c r="R125" s="64"/>
    </row>
    <row r="126" spans="1:18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N126" s="64"/>
      <c r="O126" s="64"/>
      <c r="P126" s="64"/>
      <c r="Q126" s="64"/>
      <c r="R126" s="64"/>
    </row>
    <row r="127" spans="1:18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N127" s="64"/>
      <c r="O127" s="64"/>
      <c r="P127" s="64"/>
      <c r="Q127" s="64"/>
      <c r="R127" s="64"/>
    </row>
    <row r="128" spans="1:18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N128" s="64"/>
      <c r="O128" s="64"/>
      <c r="P128" s="64"/>
      <c r="Q128" s="64"/>
      <c r="R128" s="64"/>
    </row>
    <row r="129" spans="1:18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N129" s="64"/>
      <c r="O129" s="64"/>
      <c r="P129" s="64"/>
      <c r="Q129" s="64"/>
      <c r="R129" s="64"/>
    </row>
    <row r="130" spans="1:18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N130" s="64"/>
      <c r="O130" s="64"/>
      <c r="P130" s="64"/>
      <c r="Q130" s="64"/>
      <c r="R130" s="64"/>
    </row>
    <row r="131" spans="1:18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N131" s="64"/>
      <c r="O131" s="64"/>
      <c r="P131" s="64"/>
      <c r="Q131" s="64"/>
      <c r="R131" s="64"/>
    </row>
    <row r="132" spans="1:18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N132" s="64"/>
      <c r="O132" s="64"/>
      <c r="P132" s="64"/>
      <c r="Q132" s="64"/>
      <c r="R132" s="64"/>
    </row>
    <row r="133" spans="1:18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N133" s="64"/>
      <c r="O133" s="64"/>
      <c r="P133" s="64"/>
      <c r="Q133" s="64"/>
      <c r="R133" s="64"/>
    </row>
    <row r="134" spans="1:18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N134" s="64"/>
      <c r="O134" s="64"/>
      <c r="P134" s="64"/>
      <c r="Q134" s="64"/>
      <c r="R134" s="64"/>
    </row>
    <row r="135" spans="1:18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N135" s="64"/>
      <c r="O135" s="64"/>
      <c r="P135" s="64"/>
      <c r="Q135" s="64"/>
      <c r="R135" s="64"/>
    </row>
    <row r="136" spans="1:18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N136" s="64"/>
      <c r="O136" s="64"/>
      <c r="P136" s="64"/>
      <c r="Q136" s="64"/>
      <c r="R136" s="64"/>
    </row>
    <row r="137" spans="1:18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N137" s="64"/>
      <c r="O137" s="64"/>
      <c r="P137" s="64"/>
      <c r="Q137" s="64"/>
      <c r="R137" s="64"/>
    </row>
    <row r="138" spans="1:18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N138" s="64"/>
      <c r="O138" s="64"/>
      <c r="P138" s="64"/>
      <c r="Q138" s="64"/>
      <c r="R138" s="64"/>
    </row>
    <row r="139" spans="1:18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N139" s="64"/>
      <c r="O139" s="64"/>
      <c r="P139" s="64"/>
      <c r="Q139" s="64"/>
      <c r="R139" s="64"/>
    </row>
    <row r="140" spans="1:18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N140" s="64"/>
      <c r="O140" s="64"/>
      <c r="P140" s="64"/>
      <c r="Q140" s="64"/>
      <c r="R140" s="64"/>
    </row>
    <row r="141" spans="1:18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N141" s="64"/>
      <c r="O141" s="64"/>
      <c r="P141" s="64"/>
      <c r="Q141" s="64"/>
      <c r="R141" s="64"/>
    </row>
    <row r="142" spans="1:18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N142" s="64"/>
      <c r="O142" s="64"/>
      <c r="P142" s="64"/>
      <c r="Q142" s="64"/>
      <c r="R142" s="64"/>
    </row>
    <row r="143" spans="1:18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N143" s="64"/>
      <c r="O143" s="64"/>
      <c r="P143" s="64"/>
      <c r="Q143" s="64"/>
      <c r="R143" s="64"/>
    </row>
    <row r="144" spans="1:18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N144" s="64"/>
      <c r="O144" s="64"/>
      <c r="P144" s="64"/>
      <c r="Q144" s="64"/>
      <c r="R144" s="64"/>
    </row>
    <row r="145" spans="1:18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N145" s="64"/>
      <c r="O145" s="64"/>
      <c r="P145" s="64"/>
      <c r="Q145" s="64"/>
      <c r="R145" s="64"/>
    </row>
    <row r="146" spans="1:18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N146" s="64"/>
      <c r="O146" s="64"/>
      <c r="P146" s="64"/>
      <c r="Q146" s="64"/>
      <c r="R146" s="64"/>
    </row>
    <row r="147" spans="1:18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N147" s="64"/>
      <c r="O147" s="64"/>
      <c r="P147" s="64"/>
      <c r="Q147" s="64"/>
      <c r="R147" s="64"/>
    </row>
    <row r="148" spans="1:18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N148" s="64"/>
      <c r="O148" s="64"/>
      <c r="P148" s="64"/>
      <c r="Q148" s="64"/>
      <c r="R148" s="64"/>
    </row>
    <row r="149" spans="1:18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N149" s="64"/>
      <c r="O149" s="64"/>
      <c r="P149" s="64"/>
      <c r="Q149" s="64"/>
      <c r="R149" s="64"/>
    </row>
    <row r="150" spans="1:18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N150" s="64"/>
      <c r="O150" s="64"/>
      <c r="P150" s="64"/>
      <c r="Q150" s="64"/>
      <c r="R150" s="64"/>
    </row>
    <row r="151" spans="1:18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N151" s="64"/>
      <c r="O151" s="64"/>
      <c r="P151" s="64"/>
      <c r="Q151" s="64"/>
      <c r="R151" s="64"/>
    </row>
    <row r="152" spans="1:18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N152" s="64"/>
      <c r="O152" s="64"/>
      <c r="P152" s="64"/>
      <c r="Q152" s="64"/>
      <c r="R152" s="64"/>
    </row>
    <row r="153" spans="1:18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N153" s="64"/>
      <c r="O153" s="64"/>
      <c r="P153" s="64"/>
      <c r="Q153" s="64"/>
      <c r="R153" s="64"/>
    </row>
    <row r="154" spans="1:18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N154" s="64"/>
      <c r="O154" s="64"/>
      <c r="P154" s="64"/>
      <c r="Q154" s="64"/>
      <c r="R154" s="64"/>
    </row>
    <row r="155" spans="1:18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N155" s="64"/>
      <c r="O155" s="64"/>
      <c r="P155" s="64"/>
      <c r="Q155" s="64"/>
      <c r="R155" s="64"/>
    </row>
    <row r="156" spans="1:18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N156" s="64"/>
      <c r="O156" s="64"/>
      <c r="P156" s="64"/>
      <c r="Q156" s="64"/>
      <c r="R156" s="64"/>
    </row>
    <row r="157" spans="1:18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N157" s="64"/>
      <c r="O157" s="64"/>
      <c r="P157" s="64"/>
      <c r="Q157" s="64"/>
      <c r="R157" s="64"/>
    </row>
    <row r="158" spans="1:18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N158" s="64"/>
      <c r="O158" s="64"/>
      <c r="P158" s="64"/>
      <c r="Q158" s="64"/>
      <c r="R158" s="64"/>
    </row>
    <row r="159" spans="1:18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N159" s="64"/>
      <c r="O159" s="64"/>
      <c r="P159" s="64"/>
      <c r="Q159" s="64"/>
      <c r="R159" s="64"/>
    </row>
    <row r="160" spans="1:18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N160" s="64"/>
      <c r="O160" s="64"/>
      <c r="P160" s="64"/>
      <c r="Q160" s="64"/>
      <c r="R160" s="64"/>
    </row>
    <row r="161" spans="1:18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N161" s="64"/>
      <c r="O161" s="64"/>
      <c r="P161" s="64"/>
      <c r="Q161" s="64"/>
      <c r="R161" s="64"/>
    </row>
    <row r="162" spans="1:18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N162" s="64"/>
      <c r="O162" s="64"/>
      <c r="P162" s="64"/>
      <c r="Q162" s="64"/>
      <c r="R162" s="64"/>
    </row>
    <row r="163" spans="1:18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N163" s="64"/>
      <c r="O163" s="64"/>
      <c r="P163" s="64"/>
      <c r="Q163" s="64"/>
      <c r="R163" s="64"/>
    </row>
    <row r="164" spans="1:18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N164" s="64"/>
      <c r="O164" s="64"/>
      <c r="P164" s="64"/>
      <c r="Q164" s="64"/>
      <c r="R164" s="64"/>
    </row>
    <row r="165" spans="1:18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N165" s="64"/>
      <c r="O165" s="64"/>
      <c r="P165" s="64"/>
      <c r="Q165" s="64"/>
      <c r="R165" s="64"/>
    </row>
    <row r="166" spans="1:18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N166" s="64"/>
      <c r="O166" s="64"/>
      <c r="P166" s="64"/>
      <c r="Q166" s="64"/>
      <c r="R166" s="64"/>
    </row>
    <row r="167" spans="1:18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N167" s="64"/>
      <c r="O167" s="64"/>
      <c r="P167" s="64"/>
      <c r="Q167" s="64"/>
      <c r="R167" s="64"/>
    </row>
    <row r="168" spans="1:18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N168" s="64"/>
      <c r="O168" s="64"/>
      <c r="P168" s="64"/>
      <c r="Q168" s="64"/>
      <c r="R168" s="64"/>
    </row>
    <row r="169" spans="1:18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N169" s="64"/>
      <c r="O169" s="64"/>
      <c r="P169" s="64"/>
      <c r="Q169" s="64"/>
      <c r="R169" s="64"/>
    </row>
    <row r="170" spans="1:18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N170" s="64"/>
      <c r="O170" s="64"/>
      <c r="P170" s="64"/>
      <c r="Q170" s="64"/>
      <c r="R170" s="64"/>
    </row>
    <row r="171" spans="1:18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N171" s="64"/>
      <c r="O171" s="64"/>
      <c r="P171" s="64"/>
      <c r="Q171" s="64"/>
      <c r="R171" s="64"/>
    </row>
    <row r="172" spans="1:18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N172" s="64"/>
      <c r="O172" s="64"/>
      <c r="P172" s="64"/>
      <c r="Q172" s="64"/>
      <c r="R172" s="64"/>
    </row>
    <row r="173" spans="1:18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N173" s="64"/>
      <c r="O173" s="64"/>
      <c r="P173" s="64"/>
      <c r="Q173" s="64"/>
      <c r="R173" s="64"/>
    </row>
    <row r="174" spans="1:18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N174" s="64"/>
      <c r="O174" s="64"/>
      <c r="P174" s="64"/>
      <c r="Q174" s="64"/>
      <c r="R174" s="64"/>
    </row>
    <row r="175" spans="1:18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N175" s="64"/>
      <c r="O175" s="64"/>
      <c r="P175" s="64"/>
      <c r="Q175" s="64"/>
      <c r="R175" s="64"/>
    </row>
    <row r="176" spans="1:18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N176" s="64"/>
      <c r="O176" s="64"/>
      <c r="P176" s="64"/>
      <c r="Q176" s="64"/>
      <c r="R176" s="64"/>
    </row>
    <row r="177" spans="1:18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N177" s="64"/>
      <c r="O177" s="64"/>
      <c r="P177" s="64"/>
      <c r="Q177" s="64"/>
      <c r="R177" s="64"/>
    </row>
    <row r="178" spans="1:18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N178" s="64"/>
      <c r="O178" s="64"/>
      <c r="P178" s="64"/>
      <c r="Q178" s="64"/>
      <c r="R178" s="64"/>
    </row>
    <row r="179" spans="1:18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N179" s="64"/>
      <c r="O179" s="64"/>
      <c r="P179" s="64"/>
      <c r="Q179" s="64"/>
      <c r="R179" s="64"/>
    </row>
    <row r="180" spans="1:18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N180" s="64"/>
      <c r="O180" s="64"/>
      <c r="P180" s="64"/>
      <c r="Q180" s="64"/>
      <c r="R180" s="64"/>
    </row>
    <row r="181" spans="1:18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N181" s="64"/>
      <c r="O181" s="64"/>
      <c r="P181" s="64"/>
      <c r="Q181" s="64"/>
      <c r="R181" s="64"/>
    </row>
    <row r="182" spans="1:18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N182" s="64"/>
      <c r="O182" s="64"/>
      <c r="P182" s="64"/>
      <c r="Q182" s="64"/>
      <c r="R182" s="64"/>
    </row>
    <row r="183" spans="1:18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N183" s="64"/>
      <c r="O183" s="64"/>
      <c r="P183" s="64"/>
      <c r="Q183" s="64"/>
      <c r="R183" s="64"/>
    </row>
    <row r="184" spans="1:18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N184" s="64"/>
      <c r="O184" s="64"/>
      <c r="P184" s="64"/>
      <c r="Q184" s="64"/>
      <c r="R184" s="64"/>
    </row>
    <row r="185" spans="1:18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N185" s="64"/>
      <c r="O185" s="64"/>
      <c r="P185" s="64"/>
      <c r="Q185" s="64"/>
      <c r="R185" s="64"/>
    </row>
  </sheetData>
  <sortState ref="E44:F64">
    <sortCondition descending="1" ref="F44:F64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theme="3"/>
  </sheetPr>
  <dimension ref="A1:BM185"/>
  <sheetViews>
    <sheetView showGridLines="0" workbookViewId="0">
      <selection activeCell="A8" sqref="A8"/>
    </sheetView>
  </sheetViews>
  <sheetFormatPr baseColWidth="10" defaultColWidth="11.5546875" defaultRowHeight="13.2" x14ac:dyDescent="0.25"/>
  <cols>
    <col min="1" max="1" width="3" style="20" customWidth="1"/>
    <col min="2" max="2" width="16.33203125" style="21" customWidth="1"/>
    <col min="3" max="3" width="14.109375" style="21" bestFit="1" customWidth="1"/>
    <col min="4" max="4" width="11.88671875" style="20" customWidth="1"/>
    <col min="5" max="8" width="11" style="21" customWidth="1"/>
    <col min="9" max="9" width="10.88671875" style="21" customWidth="1"/>
    <col min="10" max="10" width="11.33203125" style="21" customWidth="1"/>
    <col min="11" max="11" width="1.6640625" style="21" customWidth="1"/>
    <col min="12" max="13" width="11.5546875" style="64" customWidth="1"/>
    <col min="14" max="14" width="11.5546875" style="47" customWidth="1"/>
    <col min="15" max="15" width="8.44140625" style="47" bestFit="1" customWidth="1"/>
    <col min="16" max="16" width="5.6640625" style="47" customWidth="1"/>
    <col min="17" max="17" width="9.5546875" style="64" customWidth="1"/>
    <col min="18" max="18" width="6.88671875" style="64" customWidth="1"/>
    <col min="19" max="19" width="11.5546875" style="64" customWidth="1"/>
    <col min="20" max="63" width="11.5546875" style="47" customWidth="1"/>
    <col min="64" max="65" width="11.5546875" style="47"/>
    <col min="66" max="16384" width="11.5546875" style="65"/>
  </cols>
  <sheetData>
    <row r="1" spans="1:24" ht="15.75" customHeight="1" x14ac:dyDescent="0.2">
      <c r="A1" s="24"/>
      <c r="B1" s="24"/>
      <c r="C1" s="24"/>
      <c r="E1" s="24"/>
      <c r="F1" s="24"/>
      <c r="G1" s="24"/>
      <c r="H1" s="24"/>
      <c r="I1" s="24"/>
      <c r="J1" s="24"/>
      <c r="K1" s="25"/>
    </row>
    <row r="2" spans="1:24" ht="15.75" customHeight="1" x14ac:dyDescent="0.2">
      <c r="B2" s="20"/>
      <c r="C2" s="20"/>
      <c r="E2" s="20"/>
      <c r="F2" s="20"/>
      <c r="G2" s="20"/>
      <c r="H2" s="20"/>
      <c r="I2" s="20"/>
      <c r="J2" s="20"/>
      <c r="K2" s="26"/>
    </row>
    <row r="3" spans="1:24" ht="15.75" customHeight="1" x14ac:dyDescent="0.2">
      <c r="B3" s="20"/>
      <c r="C3" s="20"/>
      <c r="E3" s="20"/>
      <c r="F3" s="20"/>
      <c r="G3" s="20"/>
      <c r="H3" s="20"/>
      <c r="I3" s="20"/>
      <c r="J3" s="20"/>
      <c r="K3" s="26"/>
    </row>
    <row r="4" spans="1:24" ht="15.75" customHeight="1" x14ac:dyDescent="0.2">
      <c r="B4" s="20"/>
      <c r="C4" s="20"/>
      <c r="E4" s="20"/>
      <c r="F4" s="20"/>
      <c r="G4" s="20"/>
      <c r="H4" s="20"/>
      <c r="I4" s="20"/>
      <c r="J4" s="20"/>
      <c r="K4" s="26"/>
    </row>
    <row r="5" spans="1:24" ht="15.75" customHeight="1" x14ac:dyDescent="0.2">
      <c r="B5" s="20"/>
      <c r="C5" s="20"/>
      <c r="E5" s="20"/>
      <c r="F5" s="20"/>
      <c r="G5" s="20"/>
      <c r="H5" s="20"/>
      <c r="I5" s="20"/>
      <c r="J5" s="20"/>
      <c r="K5" s="26"/>
    </row>
    <row r="6" spans="1:24" ht="15.75" customHeight="1" x14ac:dyDescent="0.2">
      <c r="B6" s="20"/>
      <c r="C6" s="20"/>
      <c r="E6" s="20"/>
      <c r="F6" s="20"/>
      <c r="G6" s="20"/>
      <c r="H6" s="20"/>
      <c r="I6" s="20"/>
      <c r="J6" s="20"/>
      <c r="K6" s="26"/>
    </row>
    <row r="7" spans="1:24" ht="15.75" customHeight="1" x14ac:dyDescent="0.2">
      <c r="B7" s="20"/>
      <c r="C7" s="20"/>
      <c r="E7" s="20"/>
      <c r="F7" s="20"/>
      <c r="G7" s="20"/>
      <c r="H7" s="20"/>
      <c r="I7" s="20"/>
      <c r="J7" s="20"/>
      <c r="K7" s="26"/>
    </row>
    <row r="8" spans="1:24" ht="15.75" customHeight="1" x14ac:dyDescent="0.2">
      <c r="B8" s="20"/>
      <c r="C8" s="20"/>
      <c r="E8" s="20"/>
      <c r="F8" s="20"/>
      <c r="G8" s="20"/>
      <c r="H8" s="20"/>
      <c r="I8" s="20"/>
      <c r="J8" s="20"/>
      <c r="K8" s="26"/>
    </row>
    <row r="9" spans="1:24" ht="12.75" x14ac:dyDescent="0.2">
      <c r="B9" s="20"/>
      <c r="C9" s="241" t="s">
        <v>347</v>
      </c>
      <c r="D9" s="241"/>
      <c r="E9" s="241"/>
      <c r="F9" s="241"/>
      <c r="G9" s="241"/>
      <c r="H9" s="241"/>
      <c r="I9" s="241"/>
      <c r="J9" s="241"/>
      <c r="K9" s="26"/>
    </row>
    <row r="10" spans="1:24" x14ac:dyDescent="0.25">
      <c r="B10" s="20"/>
      <c r="C10" s="244" t="s">
        <v>353</v>
      </c>
      <c r="D10" s="244"/>
      <c r="E10" s="244"/>
      <c r="F10" s="244"/>
      <c r="G10" s="244"/>
      <c r="H10" s="244"/>
      <c r="I10" s="244"/>
      <c r="J10" s="244"/>
      <c r="K10" s="26"/>
    </row>
    <row r="11" spans="1:24" ht="12.75" x14ac:dyDescent="0.2">
      <c r="B11" s="20"/>
      <c r="C11" s="27"/>
      <c r="D11" s="27"/>
      <c r="E11" s="27"/>
      <c r="F11" s="27"/>
      <c r="G11" s="27"/>
      <c r="H11" s="27"/>
      <c r="I11" s="20"/>
      <c r="J11" s="20"/>
      <c r="K11" s="26"/>
    </row>
    <row r="12" spans="1:24" ht="15.75" customHeight="1" x14ac:dyDescent="0.25">
      <c r="B12" s="27"/>
      <c r="C12" s="243" t="s">
        <v>354</v>
      </c>
      <c r="D12" s="243"/>
      <c r="E12" s="242" t="s">
        <v>362</v>
      </c>
      <c r="F12" s="242" t="s">
        <v>356</v>
      </c>
      <c r="G12" s="248" t="s">
        <v>40</v>
      </c>
      <c r="H12" s="248"/>
      <c r="I12" s="242" t="s">
        <v>362</v>
      </c>
      <c r="J12" s="242" t="s">
        <v>356</v>
      </c>
      <c r="K12" s="26"/>
    </row>
    <row r="13" spans="1:24" ht="15.75" customHeight="1" x14ac:dyDescent="0.25">
      <c r="B13" s="31"/>
      <c r="C13" s="29">
        <v>2025</v>
      </c>
      <c r="D13" s="29">
        <v>2026</v>
      </c>
      <c r="E13" s="242"/>
      <c r="F13" s="242"/>
      <c r="G13" s="29">
        <v>2025</v>
      </c>
      <c r="H13" s="29">
        <v>2026</v>
      </c>
      <c r="I13" s="242"/>
      <c r="J13" s="242"/>
      <c r="K13" s="26"/>
    </row>
    <row r="14" spans="1:24" ht="12.75" x14ac:dyDescent="0.2">
      <c r="C14" s="75"/>
      <c r="D14" s="75"/>
      <c r="E14" s="61"/>
      <c r="F14" s="31"/>
      <c r="G14" s="31"/>
      <c r="H14" s="31"/>
      <c r="I14" s="67"/>
      <c r="J14" s="67"/>
      <c r="K14" s="26"/>
      <c r="P14" s="202"/>
      <c r="T14" s="46"/>
      <c r="U14" s="46"/>
      <c r="V14" s="46"/>
      <c r="W14" s="46"/>
      <c r="X14" s="46"/>
    </row>
    <row r="15" spans="1:24" ht="12.75" x14ac:dyDescent="0.2">
      <c r="A15" s="173"/>
      <c r="B15" s="35" t="s">
        <v>30</v>
      </c>
      <c r="C15" s="77">
        <v>376841.05600000016</v>
      </c>
      <c r="D15" s="79">
        <v>418553.22931999998</v>
      </c>
      <c r="E15" s="168">
        <v>11.068903628165128</v>
      </c>
      <c r="F15" s="37">
        <v>100</v>
      </c>
      <c r="G15" s="77">
        <v>131382.30500000011</v>
      </c>
      <c r="H15" s="76">
        <v>146960.71694000001</v>
      </c>
      <c r="I15" s="78">
        <v>11.857313616167641</v>
      </c>
      <c r="J15" s="39">
        <v>100</v>
      </c>
      <c r="K15" s="26"/>
      <c r="P15" s="203"/>
      <c r="Q15" s="186"/>
      <c r="R15" s="72"/>
      <c r="S15" s="186"/>
      <c r="T15" s="106"/>
      <c r="U15" s="85"/>
      <c r="V15" s="84"/>
      <c r="W15" s="85"/>
      <c r="X15" s="106"/>
    </row>
    <row r="16" spans="1:24" ht="12.75" x14ac:dyDescent="0.2">
      <c r="A16" s="174">
        <v>63001</v>
      </c>
      <c r="B16" s="20" t="s">
        <v>134</v>
      </c>
      <c r="C16" s="41">
        <v>4060.7699999999977</v>
      </c>
      <c r="D16" s="79">
        <v>4259.8759799999971</v>
      </c>
      <c r="E16" s="80">
        <v>4.9031582680131969</v>
      </c>
      <c r="F16" s="42">
        <v>1.0177620626463162</v>
      </c>
      <c r="G16" s="41">
        <v>1378.850999999999</v>
      </c>
      <c r="H16" s="79">
        <v>1479.523979999999</v>
      </c>
      <c r="I16" s="81">
        <v>7.3012225396362762</v>
      </c>
      <c r="J16" s="42">
        <v>1.0067479329214539</v>
      </c>
      <c r="K16" s="26"/>
      <c r="P16" s="203"/>
      <c r="Q16" s="104"/>
      <c r="R16" s="72"/>
      <c r="S16" s="104"/>
      <c r="T16" s="106"/>
      <c r="U16" s="104"/>
      <c r="V16" s="84"/>
      <c r="W16" s="104"/>
      <c r="X16" s="106"/>
    </row>
    <row r="17" spans="1:24" ht="12.75" x14ac:dyDescent="0.2">
      <c r="A17" s="175">
        <v>8001</v>
      </c>
      <c r="B17" s="20" t="s">
        <v>135</v>
      </c>
      <c r="C17" s="41">
        <v>64524.252000000022</v>
      </c>
      <c r="D17" s="79">
        <v>66123.002100000012</v>
      </c>
      <c r="E17" s="80">
        <v>2.4777506913214342</v>
      </c>
      <c r="F17" s="42">
        <v>15.797991143785071</v>
      </c>
      <c r="G17" s="41">
        <v>19522.469000000012</v>
      </c>
      <c r="H17" s="79">
        <v>22804.71250000002</v>
      </c>
      <c r="I17" s="81">
        <v>16.812645470201559</v>
      </c>
      <c r="J17" s="42">
        <v>15.51755664699877</v>
      </c>
      <c r="K17" s="26"/>
      <c r="P17" s="203"/>
      <c r="Q17" s="104"/>
      <c r="R17" s="72"/>
      <c r="S17" s="104"/>
      <c r="T17" s="106"/>
      <c r="U17" s="104"/>
      <c r="V17" s="84"/>
      <c r="W17" s="104"/>
      <c r="X17" s="106"/>
    </row>
    <row r="18" spans="1:24" ht="12.75" x14ac:dyDescent="0.2">
      <c r="A18" s="175">
        <v>11001</v>
      </c>
      <c r="B18" s="35" t="s">
        <v>136</v>
      </c>
      <c r="C18" s="79">
        <v>77438.728999999948</v>
      </c>
      <c r="D18" s="79">
        <v>68434.569599999973</v>
      </c>
      <c r="E18" s="90">
        <v>-11.627462790614729</v>
      </c>
      <c r="F18" s="91">
        <v>16.350266777580906</v>
      </c>
      <c r="G18" s="79">
        <v>26029.152999999991</v>
      </c>
      <c r="H18" s="79">
        <v>24630.36299999999</v>
      </c>
      <c r="I18" s="73">
        <v>-5.3739359094781225</v>
      </c>
      <c r="J18" s="91">
        <v>16.759827736861059</v>
      </c>
      <c r="K18" s="26"/>
      <c r="Q18" s="104"/>
      <c r="R18" s="72"/>
      <c r="S18" s="104"/>
      <c r="T18" s="106"/>
      <c r="U18" s="104"/>
      <c r="V18" s="84"/>
      <c r="W18" s="104"/>
      <c r="X18" s="106"/>
    </row>
    <row r="19" spans="1:24" ht="12.75" x14ac:dyDescent="0.2">
      <c r="A19" s="175">
        <v>68001</v>
      </c>
      <c r="B19" s="20" t="s">
        <v>137</v>
      </c>
      <c r="C19" s="41">
        <v>5428.1110000000008</v>
      </c>
      <c r="D19" s="79">
        <v>6084.8699999999972</v>
      </c>
      <c r="E19" s="80">
        <v>12.099218310016058</v>
      </c>
      <c r="F19" s="42">
        <v>1.4537864180108573</v>
      </c>
      <c r="G19" s="41">
        <v>1783.7020000000005</v>
      </c>
      <c r="H19" s="79">
        <v>2220.4359999999988</v>
      </c>
      <c r="I19" s="81">
        <v>24.484695313454719</v>
      </c>
      <c r="J19" s="42">
        <v>1.510904441835665</v>
      </c>
      <c r="K19" s="26"/>
      <c r="P19" s="205"/>
      <c r="Q19" s="104"/>
      <c r="R19" s="72"/>
      <c r="S19" s="104"/>
      <c r="T19" s="106"/>
      <c r="U19" s="104"/>
      <c r="V19" s="84"/>
      <c r="W19" s="104"/>
      <c r="X19" s="106"/>
    </row>
    <row r="20" spans="1:24" ht="12.75" x14ac:dyDescent="0.2">
      <c r="A20" s="175">
        <v>76001</v>
      </c>
      <c r="B20" s="20" t="s">
        <v>138</v>
      </c>
      <c r="C20" s="41">
        <v>30958.407000000003</v>
      </c>
      <c r="D20" s="79">
        <v>43280.357000000025</v>
      </c>
      <c r="E20" s="80">
        <v>39.801628035964583</v>
      </c>
      <c r="F20" s="42">
        <v>10.340466628417895</v>
      </c>
      <c r="G20" s="41">
        <v>10845.051000000012</v>
      </c>
      <c r="H20" s="79">
        <v>14265.591800000015</v>
      </c>
      <c r="I20" s="81">
        <v>31.540108017933697</v>
      </c>
      <c r="J20" s="42">
        <v>9.7070782567182636</v>
      </c>
      <c r="K20" s="60"/>
      <c r="P20" s="205"/>
      <c r="Q20" s="104"/>
      <c r="R20" s="72"/>
      <c r="S20" s="104"/>
      <c r="T20" s="106"/>
      <c r="U20" s="104"/>
      <c r="V20" s="84"/>
      <c r="W20" s="104"/>
      <c r="X20" s="106"/>
    </row>
    <row r="21" spans="1:24" ht="12.75" x14ac:dyDescent="0.2">
      <c r="A21" s="175">
        <v>13001</v>
      </c>
      <c r="B21" s="20" t="s">
        <v>48</v>
      </c>
      <c r="C21" s="41">
        <v>21903.539999999994</v>
      </c>
      <c r="D21" s="79">
        <v>24100.818000000007</v>
      </c>
      <c r="E21" s="80">
        <v>10.031611328579837</v>
      </c>
      <c r="F21" s="42">
        <v>5.7581249675591462</v>
      </c>
      <c r="G21" s="41">
        <v>7614.5609999999979</v>
      </c>
      <c r="H21" s="79">
        <v>8810.4180000000033</v>
      </c>
      <c r="I21" s="81">
        <v>15.704871232891904</v>
      </c>
      <c r="J21" s="42">
        <v>5.995083709068358</v>
      </c>
      <c r="K21" s="60"/>
      <c r="P21" s="206"/>
      <c r="Q21" s="104"/>
      <c r="R21" s="72"/>
      <c r="S21" s="104"/>
      <c r="T21" s="106"/>
      <c r="U21" s="104"/>
      <c r="V21" s="84"/>
      <c r="W21" s="104"/>
      <c r="X21" s="106"/>
    </row>
    <row r="22" spans="1:24" s="47" customFormat="1" ht="12.75" x14ac:dyDescent="0.2">
      <c r="A22" s="175">
        <v>54001</v>
      </c>
      <c r="B22" s="20" t="s">
        <v>139</v>
      </c>
      <c r="C22" s="41">
        <v>26667.504000000001</v>
      </c>
      <c r="D22" s="79">
        <v>25516.250439999989</v>
      </c>
      <c r="E22" s="80">
        <v>-4.3170652941498133</v>
      </c>
      <c r="F22" s="42">
        <v>6.0962975919346771</v>
      </c>
      <c r="G22" s="41">
        <v>9060.23</v>
      </c>
      <c r="H22" s="79">
        <v>9070.1612399999976</v>
      </c>
      <c r="I22" s="81">
        <v>0.10961355285681318</v>
      </c>
      <c r="J22" s="42">
        <v>6.171827022117137</v>
      </c>
      <c r="K22" s="26"/>
      <c r="L22" s="64"/>
      <c r="M22" s="64"/>
      <c r="Q22" s="104"/>
      <c r="R22" s="72"/>
      <c r="S22" s="104"/>
      <c r="T22" s="106"/>
      <c r="U22" s="104"/>
      <c r="V22" s="84"/>
      <c r="W22" s="104"/>
      <c r="X22" s="106"/>
    </row>
    <row r="23" spans="1:24" s="47" customFormat="1" ht="12.75" x14ac:dyDescent="0.2">
      <c r="A23" s="175">
        <v>73001</v>
      </c>
      <c r="B23" s="20" t="s">
        <v>140</v>
      </c>
      <c r="C23" s="41">
        <v>1812.5870000000009</v>
      </c>
      <c r="D23" s="79">
        <v>1643.9023999999999</v>
      </c>
      <c r="E23" s="80">
        <v>-9.3062898498114066</v>
      </c>
      <c r="F23" s="42">
        <v>0.39275826462281899</v>
      </c>
      <c r="G23" s="41">
        <v>576.5400000000003</v>
      </c>
      <c r="H23" s="79">
        <v>562.30099999999993</v>
      </c>
      <c r="I23" s="80">
        <v>-2.4697332362022308</v>
      </c>
      <c r="J23" s="42">
        <v>0.38261993525084109</v>
      </c>
      <c r="K23" s="26"/>
      <c r="L23" s="64"/>
      <c r="M23" s="64"/>
      <c r="Q23" s="104"/>
      <c r="R23" s="72"/>
      <c r="S23" s="104"/>
      <c r="T23" s="106"/>
      <c r="U23" s="104"/>
      <c r="V23" s="84"/>
      <c r="W23" s="104"/>
      <c r="X23" s="106"/>
    </row>
    <row r="24" spans="1:24" s="47" customFormat="1" ht="12.75" x14ac:dyDescent="0.2">
      <c r="A24" s="175">
        <v>52356</v>
      </c>
      <c r="B24" s="20" t="s">
        <v>56</v>
      </c>
      <c r="C24" s="41">
        <v>0</v>
      </c>
      <c r="D24" s="79">
        <v>0</v>
      </c>
      <c r="E24" s="80"/>
      <c r="F24" s="42">
        <v>0</v>
      </c>
      <c r="G24" s="41">
        <v>0</v>
      </c>
      <c r="H24" s="79">
        <v>0</v>
      </c>
      <c r="I24" s="80"/>
      <c r="J24" s="42">
        <v>0</v>
      </c>
      <c r="K24" s="26"/>
      <c r="L24" s="64"/>
      <c r="M24" s="64"/>
      <c r="Q24" s="104"/>
      <c r="R24" s="72"/>
      <c r="S24" s="104"/>
      <c r="T24" s="106"/>
      <c r="U24" s="104"/>
      <c r="V24" s="84"/>
      <c r="W24" s="104"/>
      <c r="X24" s="106"/>
    </row>
    <row r="25" spans="1:24" s="47" customFormat="1" ht="12.75" x14ac:dyDescent="0.2">
      <c r="A25" s="175">
        <v>17001</v>
      </c>
      <c r="B25" s="20" t="s">
        <v>51</v>
      </c>
      <c r="C25" s="41">
        <v>7953.2229999999963</v>
      </c>
      <c r="D25" s="79">
        <v>10926.10000000004</v>
      </c>
      <c r="E25" s="80">
        <v>37.37952525661666</v>
      </c>
      <c r="F25" s="42">
        <v>2.6104445586887635</v>
      </c>
      <c r="G25" s="41">
        <v>3050.6689999999976</v>
      </c>
      <c r="H25" s="79">
        <v>3685.9500000000112</v>
      </c>
      <c r="I25" s="80">
        <v>20.824317551331006</v>
      </c>
      <c r="J25" s="42">
        <v>2.5081192285588005</v>
      </c>
      <c r="K25" s="26"/>
      <c r="L25" s="64"/>
      <c r="M25" s="64"/>
      <c r="Q25" s="104"/>
      <c r="R25" s="72"/>
      <c r="S25" s="104"/>
      <c r="T25" s="106"/>
      <c r="U25" s="104"/>
      <c r="V25" s="84"/>
      <c r="W25" s="104"/>
      <c r="X25" s="106"/>
    </row>
    <row r="26" spans="1:24" s="47" customFormat="1" ht="12.75" x14ac:dyDescent="0.2">
      <c r="A26" s="175">
        <v>5001</v>
      </c>
      <c r="B26" s="20" t="s">
        <v>141</v>
      </c>
      <c r="C26" s="41">
        <v>93477.597000000111</v>
      </c>
      <c r="D26" s="79">
        <v>119359.2464</v>
      </c>
      <c r="E26" s="80">
        <v>27.687542502830766</v>
      </c>
      <c r="F26" s="42">
        <v>28.517100822257728</v>
      </c>
      <c r="G26" s="41">
        <v>37260.727000000166</v>
      </c>
      <c r="H26" s="79">
        <v>42245.36742000001</v>
      </c>
      <c r="I26" s="81">
        <v>13.377732592280921</v>
      </c>
      <c r="J26" s="42">
        <v>28.746027033365401</v>
      </c>
      <c r="K26" s="26"/>
      <c r="L26" s="64"/>
      <c r="M26" s="64"/>
      <c r="Q26" s="104"/>
      <c r="R26" s="72"/>
      <c r="S26" s="104"/>
      <c r="T26" s="106"/>
      <c r="U26" s="104"/>
      <c r="V26" s="84"/>
      <c r="W26" s="104"/>
      <c r="X26" s="106"/>
    </row>
    <row r="27" spans="1:24" s="47" customFormat="1" ht="12.75" x14ac:dyDescent="0.2">
      <c r="A27" s="175">
        <v>23001</v>
      </c>
      <c r="B27" s="20" t="s">
        <v>142</v>
      </c>
      <c r="C27" s="41">
        <v>860.3690000000006</v>
      </c>
      <c r="D27" s="79">
        <v>1240.0385000000006</v>
      </c>
      <c r="E27" s="80">
        <v>44.128681995748309</v>
      </c>
      <c r="F27" s="42">
        <v>0.29626781329930763</v>
      </c>
      <c r="G27" s="41">
        <v>302.49300000000011</v>
      </c>
      <c r="H27" s="79">
        <v>559.09650000000022</v>
      </c>
      <c r="I27" s="80">
        <v>84.829566304013667</v>
      </c>
      <c r="J27" s="42">
        <v>0.38043942057540714</v>
      </c>
      <c r="K27" s="26"/>
      <c r="L27" s="64"/>
      <c r="M27" s="64"/>
      <c r="Q27" s="104"/>
      <c r="R27" s="72"/>
      <c r="S27" s="104"/>
      <c r="T27" s="106"/>
      <c r="U27" s="104"/>
      <c r="V27" s="84"/>
      <c r="W27" s="104"/>
      <c r="X27" s="106"/>
    </row>
    <row r="28" spans="1:24" s="47" customFormat="1" ht="12.75" x14ac:dyDescent="0.2">
      <c r="A28" s="175">
        <v>41001</v>
      </c>
      <c r="B28" s="20" t="s">
        <v>143</v>
      </c>
      <c r="C28" s="41">
        <v>2526.7269999999994</v>
      </c>
      <c r="D28" s="79">
        <v>4320.1834999999992</v>
      </c>
      <c r="E28" s="80">
        <v>70.979433076861895</v>
      </c>
      <c r="F28" s="42">
        <v>1.0321706290544597</v>
      </c>
      <c r="G28" s="41">
        <v>946.44899999999961</v>
      </c>
      <c r="H28" s="79">
        <v>1439.0890000000004</v>
      </c>
      <c r="I28" s="81">
        <v>52.051404777225294</v>
      </c>
      <c r="J28" s="42">
        <v>0.9792337911549116</v>
      </c>
      <c r="K28" s="26"/>
      <c r="L28" s="64"/>
      <c r="M28" s="64"/>
      <c r="Q28" s="104"/>
      <c r="R28" s="72"/>
      <c r="S28" s="104"/>
      <c r="T28" s="106"/>
      <c r="U28" s="104"/>
      <c r="V28" s="84"/>
      <c r="W28" s="104"/>
      <c r="X28" s="106"/>
    </row>
    <row r="29" spans="1:24" s="47" customFormat="1" ht="12.75" x14ac:dyDescent="0.2">
      <c r="A29" s="175">
        <v>52001</v>
      </c>
      <c r="B29" s="20" t="s">
        <v>55</v>
      </c>
      <c r="C29" s="41">
        <v>90.141999999999996</v>
      </c>
      <c r="D29" s="79">
        <v>80.98360000000001</v>
      </c>
      <c r="E29" s="80">
        <v>-10.159969825386597</v>
      </c>
      <c r="F29" s="42">
        <v>1.9348459007608072E-2</v>
      </c>
      <c r="G29" s="41">
        <v>20.966999999999999</v>
      </c>
      <c r="H29" s="79">
        <v>23.578999999999986</v>
      </c>
      <c r="I29" s="80">
        <v>12.457671579148126</v>
      </c>
      <c r="J29" s="42">
        <v>1.604442363303565E-2</v>
      </c>
      <c r="K29" s="26"/>
      <c r="L29" s="64"/>
      <c r="M29" s="64"/>
      <c r="Q29" s="104"/>
      <c r="R29" s="72"/>
      <c r="S29" s="104"/>
      <c r="T29" s="106"/>
      <c r="U29" s="104"/>
      <c r="V29" s="84"/>
      <c r="W29" s="104"/>
      <c r="X29" s="106"/>
    </row>
    <row r="30" spans="1:24" s="47" customFormat="1" ht="12.75" x14ac:dyDescent="0.2">
      <c r="A30" s="175">
        <v>66001</v>
      </c>
      <c r="B30" s="20" t="s">
        <v>144</v>
      </c>
      <c r="C30" s="41">
        <v>14688.602000000004</v>
      </c>
      <c r="D30" s="79">
        <v>16781.028799999996</v>
      </c>
      <c r="E30" s="80">
        <v>14.245241310234903</v>
      </c>
      <c r="F30" s="42">
        <v>4.009293830384058</v>
      </c>
      <c r="G30" s="41">
        <v>5575.5000000000036</v>
      </c>
      <c r="H30" s="79">
        <v>6031.3049999999994</v>
      </c>
      <c r="I30" s="81">
        <v>8.1751412429377659</v>
      </c>
      <c r="J30" s="42">
        <v>4.104025297088346</v>
      </c>
      <c r="K30" s="26"/>
      <c r="L30" s="64"/>
      <c r="M30" s="64"/>
      <c r="Q30" s="104"/>
      <c r="R30" s="72"/>
      <c r="S30" s="104"/>
      <c r="T30" s="106"/>
      <c r="U30" s="104"/>
      <c r="V30" s="84"/>
      <c r="W30" s="104"/>
      <c r="X30" s="106"/>
    </row>
    <row r="31" spans="1:24" s="47" customFormat="1" ht="12.75" x14ac:dyDescent="0.2">
      <c r="A31" s="175">
        <v>19001</v>
      </c>
      <c r="B31" s="20" t="s">
        <v>145</v>
      </c>
      <c r="C31" s="41">
        <v>1903.3500000000008</v>
      </c>
      <c r="D31" s="79">
        <v>2272.4600000000005</v>
      </c>
      <c r="E31" s="80">
        <v>19.392649801665456</v>
      </c>
      <c r="F31" s="42">
        <v>0.54293213880870994</v>
      </c>
      <c r="G31" s="41">
        <v>649.37500000000023</v>
      </c>
      <c r="H31" s="79">
        <v>664.55000000000007</v>
      </c>
      <c r="I31" s="80">
        <v>2.3368623676611975</v>
      </c>
      <c r="J31" s="42">
        <v>0.45219567095016111</v>
      </c>
      <c r="K31" s="26"/>
      <c r="L31" s="64"/>
      <c r="M31" s="64"/>
      <c r="Q31" s="104"/>
      <c r="R31" s="72"/>
      <c r="S31" s="104"/>
      <c r="T31" s="106"/>
      <c r="U31" s="104"/>
      <c r="V31" s="84"/>
      <c r="W31" s="104"/>
      <c r="X31" s="106"/>
    </row>
    <row r="32" spans="1:24" s="47" customFormat="1" ht="12.75" x14ac:dyDescent="0.2">
      <c r="A32" s="175">
        <v>47001</v>
      </c>
      <c r="B32" s="20" t="s">
        <v>52</v>
      </c>
      <c r="C32" s="41">
        <v>2038.3999999999999</v>
      </c>
      <c r="D32" s="79">
        <v>2548.2440000000006</v>
      </c>
      <c r="E32" s="80">
        <v>25.011970172684499</v>
      </c>
      <c r="F32" s="42">
        <v>0.60882196611885908</v>
      </c>
      <c r="G32" s="41">
        <v>624.20000000000005</v>
      </c>
      <c r="H32" s="79">
        <v>919.27749999999992</v>
      </c>
      <c r="I32" s="80">
        <v>47.272909323934613</v>
      </c>
      <c r="J32" s="42">
        <v>0.62552600391526081</v>
      </c>
      <c r="K32" s="26"/>
      <c r="L32" s="64"/>
      <c r="M32" s="64"/>
      <c r="Q32" s="104"/>
      <c r="R32" s="72"/>
      <c r="S32" s="104"/>
      <c r="T32" s="106"/>
      <c r="U32" s="104"/>
      <c r="V32" s="84"/>
      <c r="W32" s="104"/>
      <c r="X32" s="106"/>
    </row>
    <row r="33" spans="1:24" s="47" customFormat="1" ht="12.75" x14ac:dyDescent="0.2">
      <c r="A33" s="175">
        <v>70001</v>
      </c>
      <c r="B33" s="20" t="s">
        <v>53</v>
      </c>
      <c r="C33" s="41">
        <v>11729.739999999907</v>
      </c>
      <c r="D33" s="79">
        <v>13167.853999999976</v>
      </c>
      <c r="E33" s="80">
        <v>12.260408159090304</v>
      </c>
      <c r="F33" s="42">
        <v>3.1460404740857095</v>
      </c>
      <c r="G33" s="41">
        <v>3585.4839999999708</v>
      </c>
      <c r="H33" s="79">
        <v>4679.0259999999998</v>
      </c>
      <c r="I33" s="80">
        <v>30.499146000931461</v>
      </c>
      <c r="J33" s="42">
        <v>3.183861713134073</v>
      </c>
      <c r="K33" s="26"/>
      <c r="L33" s="64"/>
      <c r="M33" s="64"/>
      <c r="Q33" s="104"/>
      <c r="R33" s="72"/>
      <c r="S33" s="104"/>
      <c r="T33" s="106"/>
      <c r="U33" s="104"/>
      <c r="V33" s="84"/>
      <c r="W33" s="104"/>
      <c r="X33" s="106"/>
    </row>
    <row r="34" spans="1:24" s="47" customFormat="1" ht="12.75" x14ac:dyDescent="0.2">
      <c r="A34" s="175">
        <v>15001</v>
      </c>
      <c r="B34" s="20" t="s">
        <v>50</v>
      </c>
      <c r="C34" s="41">
        <v>2011.4559999999997</v>
      </c>
      <c r="D34" s="79">
        <v>2235.85</v>
      </c>
      <c r="E34" s="80">
        <v>11.155799580005743</v>
      </c>
      <c r="F34" s="42">
        <v>0.53418534212063307</v>
      </c>
      <c r="G34" s="41">
        <v>387.8359999999999</v>
      </c>
      <c r="H34" s="79">
        <v>603.54999999999995</v>
      </c>
      <c r="I34" s="81">
        <v>55.61990119535065</v>
      </c>
      <c r="J34" s="42">
        <v>0.41068798013989871</v>
      </c>
      <c r="K34" s="26"/>
      <c r="L34" s="64"/>
      <c r="M34" s="64"/>
      <c r="Q34" s="104"/>
      <c r="R34" s="72"/>
      <c r="S34" s="104"/>
      <c r="T34" s="106"/>
      <c r="U34" s="104"/>
      <c r="V34" s="84"/>
      <c r="W34" s="104"/>
      <c r="X34" s="106"/>
    </row>
    <row r="35" spans="1:24" s="47" customFormat="1" ht="12.75" x14ac:dyDescent="0.2">
      <c r="A35" s="175">
        <v>20001</v>
      </c>
      <c r="B35" s="20" t="s">
        <v>54</v>
      </c>
      <c r="C35" s="41">
        <v>4521.335</v>
      </c>
      <c r="D35" s="79">
        <v>3887.9249999999997</v>
      </c>
      <c r="E35" s="80">
        <v>-14.009357855589116</v>
      </c>
      <c r="F35" s="42">
        <v>0.92889618993419165</v>
      </c>
      <c r="G35" s="41">
        <v>1436.8750000000002</v>
      </c>
      <c r="H35" s="79">
        <v>1467.7149999999997</v>
      </c>
      <c r="I35" s="80">
        <v>2.1463244889081921</v>
      </c>
      <c r="J35" s="42">
        <v>0.9987124658620351</v>
      </c>
      <c r="K35" s="26"/>
      <c r="L35" s="64"/>
      <c r="M35" s="64"/>
      <c r="Q35" s="104"/>
      <c r="R35" s="72"/>
      <c r="S35" s="104"/>
      <c r="T35" s="106"/>
      <c r="U35" s="104"/>
      <c r="V35" s="84"/>
      <c r="W35" s="104"/>
      <c r="X35" s="106"/>
    </row>
    <row r="36" spans="1:24" s="47" customFormat="1" ht="12.75" x14ac:dyDescent="0.2">
      <c r="A36" s="175">
        <v>50001</v>
      </c>
      <c r="B36" s="20" t="s">
        <v>49</v>
      </c>
      <c r="C36" s="41">
        <v>2246.2149999999997</v>
      </c>
      <c r="D36" s="79">
        <v>2289.670000000001</v>
      </c>
      <c r="E36" s="80">
        <v>1.9345877398201594</v>
      </c>
      <c r="F36" s="42">
        <v>0.5470439216822911</v>
      </c>
      <c r="G36" s="41">
        <v>731.17300000000012</v>
      </c>
      <c r="H36" s="79">
        <v>798.70399999999995</v>
      </c>
      <c r="I36" s="81">
        <v>9.2359810879230722</v>
      </c>
      <c r="J36" s="42">
        <v>0.54348128985114341</v>
      </c>
      <c r="K36" s="26"/>
      <c r="L36" s="64"/>
      <c r="M36" s="169"/>
      <c r="Q36" s="104"/>
      <c r="R36" s="72"/>
      <c r="S36" s="104"/>
      <c r="T36" s="106"/>
      <c r="U36" s="104"/>
      <c r="V36" s="84"/>
      <c r="W36" s="104"/>
      <c r="X36" s="106"/>
    </row>
    <row r="37" spans="1:24" s="47" customFormat="1" ht="12.75" x14ac:dyDescent="0.2">
      <c r="A37" s="176"/>
      <c r="K37" s="26"/>
      <c r="L37" s="64"/>
      <c r="M37" s="64"/>
      <c r="Q37" s="64"/>
      <c r="R37" s="64"/>
      <c r="S37" s="64"/>
      <c r="T37" s="64"/>
    </row>
    <row r="38" spans="1:24" s="47" customFormat="1" ht="12.75" x14ac:dyDescent="0.2">
      <c r="A38" s="20"/>
      <c r="K38" s="26"/>
      <c r="L38" s="64"/>
      <c r="M38" s="64"/>
      <c r="O38" s="207"/>
      <c r="Q38" s="64"/>
      <c r="R38" s="64"/>
      <c r="S38" s="64"/>
      <c r="T38" s="64"/>
    </row>
    <row r="39" spans="1:24" s="47" customFormat="1" ht="12.75" x14ac:dyDescent="0.2">
      <c r="A39" s="20"/>
      <c r="B39" s="20"/>
      <c r="C39" s="82"/>
      <c r="D39" s="82"/>
      <c r="E39" s="82"/>
      <c r="F39" s="82"/>
      <c r="G39" s="82"/>
      <c r="H39" s="82"/>
      <c r="I39" s="82"/>
      <c r="J39" s="82"/>
      <c r="K39" s="26"/>
      <c r="L39" s="64"/>
      <c r="M39" s="64"/>
      <c r="Q39" s="64"/>
      <c r="R39" s="64"/>
      <c r="S39" s="64"/>
      <c r="T39" s="64"/>
    </row>
    <row r="40" spans="1:24" s="47" customFormat="1" ht="12.75" x14ac:dyDescent="0.2">
      <c r="A40" s="20"/>
      <c r="C40" s="240" t="s">
        <v>31</v>
      </c>
      <c r="D40" s="240"/>
      <c r="E40" s="240"/>
      <c r="F40" s="240"/>
      <c r="G40" s="240"/>
      <c r="H40" s="240"/>
      <c r="I40" s="240"/>
      <c r="J40" s="240"/>
      <c r="K40" s="26"/>
      <c r="L40" s="64"/>
      <c r="M40" s="64"/>
      <c r="O40" s="207"/>
      <c r="Q40" s="64"/>
      <c r="R40" s="64"/>
      <c r="S40" s="64"/>
      <c r="T40" s="64"/>
    </row>
    <row r="41" spans="1:24" s="47" customFormat="1" x14ac:dyDescent="0.25">
      <c r="A41" s="20"/>
      <c r="C41" s="240" t="s">
        <v>357</v>
      </c>
      <c r="D41" s="240"/>
      <c r="E41" s="240"/>
      <c r="F41" s="240"/>
      <c r="G41" s="240"/>
      <c r="H41" s="240"/>
      <c r="I41" s="240"/>
      <c r="J41" s="240"/>
      <c r="K41" s="26"/>
      <c r="L41" s="64"/>
      <c r="M41" s="64"/>
      <c r="Q41" s="64"/>
      <c r="R41" s="64"/>
      <c r="S41" s="64"/>
      <c r="T41" s="64"/>
    </row>
    <row r="42" spans="1:24" s="47" customFormat="1" ht="12.75" x14ac:dyDescent="0.2">
      <c r="A42" s="20"/>
      <c r="C42" s="58"/>
      <c r="D42" s="58"/>
      <c r="E42" s="58"/>
      <c r="F42" s="58"/>
      <c r="G42" s="58"/>
      <c r="H42" s="58"/>
      <c r="I42" s="74"/>
      <c r="J42" s="49"/>
      <c r="K42" s="26"/>
      <c r="L42" s="64"/>
      <c r="M42" s="64"/>
      <c r="Q42" s="64"/>
      <c r="R42" s="64"/>
      <c r="S42" s="64"/>
      <c r="T42" s="64"/>
    </row>
    <row r="43" spans="1:24" s="47" customFormat="1" ht="12.75" x14ac:dyDescent="0.2">
      <c r="A43" s="20"/>
      <c r="C43" s="58"/>
      <c r="D43" s="58"/>
      <c r="E43" s="47" t="s">
        <v>47</v>
      </c>
      <c r="F43" s="47" t="s">
        <v>346</v>
      </c>
      <c r="G43" s="58"/>
      <c r="H43" s="58"/>
      <c r="I43" s="74"/>
      <c r="J43" s="49"/>
      <c r="K43" s="26"/>
      <c r="L43" s="64"/>
      <c r="M43" s="64"/>
      <c r="Q43" s="64"/>
      <c r="R43" s="64"/>
      <c r="S43" s="64"/>
    </row>
    <row r="44" spans="1:24" s="47" customFormat="1" ht="12.75" x14ac:dyDescent="0.2">
      <c r="A44" s="20"/>
      <c r="C44" s="58"/>
      <c r="D44" s="58"/>
      <c r="E44" s="47" t="s">
        <v>141</v>
      </c>
      <c r="F44" s="207">
        <v>28.517100822257728</v>
      </c>
      <c r="G44" s="58"/>
      <c r="H44" s="58"/>
      <c r="I44" s="74"/>
      <c r="J44" s="49"/>
      <c r="K44" s="26"/>
      <c r="L44" s="64"/>
      <c r="M44" s="64"/>
      <c r="Q44" s="64"/>
      <c r="R44" s="64"/>
      <c r="S44" s="64"/>
    </row>
    <row r="45" spans="1:24" s="47" customFormat="1" ht="12.75" x14ac:dyDescent="0.2">
      <c r="A45" s="20"/>
      <c r="C45" s="58"/>
      <c r="D45" s="58"/>
      <c r="E45" s="47" t="s">
        <v>136</v>
      </c>
      <c r="F45" s="207">
        <v>16.350266777580906</v>
      </c>
      <c r="G45" s="58"/>
      <c r="H45" s="58"/>
      <c r="I45" s="74"/>
      <c r="J45" s="49"/>
      <c r="K45" s="26"/>
      <c r="L45" s="64"/>
      <c r="M45" s="64"/>
      <c r="Q45" s="64"/>
      <c r="R45" s="64"/>
      <c r="S45" s="64"/>
    </row>
    <row r="46" spans="1:24" s="47" customFormat="1" ht="12.75" x14ac:dyDescent="0.2">
      <c r="A46" s="20"/>
      <c r="C46" s="58"/>
      <c r="D46" s="58"/>
      <c r="E46" s="47" t="s">
        <v>135</v>
      </c>
      <c r="F46" s="207">
        <v>15.797991143785071</v>
      </c>
      <c r="G46" s="58"/>
      <c r="H46" s="58"/>
      <c r="I46" s="74"/>
      <c r="J46" s="49"/>
      <c r="K46" s="26"/>
      <c r="L46" s="64"/>
      <c r="M46" s="64"/>
      <c r="Q46" s="64"/>
      <c r="R46" s="64"/>
      <c r="S46" s="64"/>
    </row>
    <row r="47" spans="1:24" s="47" customFormat="1" x14ac:dyDescent="0.25">
      <c r="A47" s="20"/>
      <c r="B47" s="20"/>
      <c r="C47" s="58"/>
      <c r="D47" s="58"/>
      <c r="E47" s="47" t="s">
        <v>138</v>
      </c>
      <c r="F47" s="207">
        <v>10.340466628417895</v>
      </c>
      <c r="G47" s="58"/>
      <c r="H47" s="58"/>
      <c r="I47" s="74"/>
      <c r="J47" s="49"/>
      <c r="K47" s="26"/>
      <c r="L47" s="64"/>
      <c r="M47" s="64"/>
      <c r="Q47" s="64"/>
      <c r="R47" s="64"/>
      <c r="S47" s="64"/>
    </row>
    <row r="48" spans="1:24" s="47" customFormat="1" x14ac:dyDescent="0.25">
      <c r="A48" s="20"/>
      <c r="B48" s="20"/>
      <c r="C48" s="58"/>
      <c r="D48" s="58"/>
      <c r="E48" s="47" t="s">
        <v>139</v>
      </c>
      <c r="F48" s="207">
        <v>6.0962975919346771</v>
      </c>
      <c r="G48" s="58"/>
      <c r="H48" s="58"/>
      <c r="I48" s="74"/>
      <c r="J48" s="49"/>
      <c r="K48" s="26"/>
      <c r="L48" s="64"/>
      <c r="M48" s="64"/>
      <c r="Q48" s="64"/>
      <c r="R48" s="64"/>
      <c r="S48" s="64"/>
    </row>
    <row r="49" spans="1:19" s="47" customFormat="1" x14ac:dyDescent="0.25">
      <c r="A49" s="20"/>
      <c r="B49" s="20"/>
      <c r="C49" s="58"/>
      <c r="D49" s="58"/>
      <c r="E49" s="47" t="s">
        <v>48</v>
      </c>
      <c r="F49" s="207">
        <v>5.7581249675591462</v>
      </c>
      <c r="G49" s="58"/>
      <c r="H49" s="58"/>
      <c r="I49" s="74"/>
      <c r="J49" s="49"/>
      <c r="K49" s="26"/>
      <c r="L49" s="64"/>
      <c r="M49" s="64"/>
      <c r="Q49" s="64"/>
      <c r="R49" s="64"/>
      <c r="S49" s="64"/>
    </row>
    <row r="50" spans="1:19" s="47" customFormat="1" x14ac:dyDescent="0.25">
      <c r="A50" s="20"/>
      <c r="B50" s="20"/>
      <c r="C50" s="58"/>
      <c r="D50" s="58"/>
      <c r="E50" s="47" t="s">
        <v>144</v>
      </c>
      <c r="F50" s="207">
        <v>4.009293830384058</v>
      </c>
      <c r="G50" s="58"/>
      <c r="H50" s="58"/>
      <c r="I50" s="74"/>
      <c r="J50" s="49"/>
      <c r="K50" s="26"/>
      <c r="L50" s="64"/>
      <c r="M50" s="64"/>
      <c r="Q50" s="64"/>
      <c r="R50" s="64"/>
      <c r="S50" s="64"/>
    </row>
    <row r="51" spans="1:19" s="47" customFormat="1" x14ac:dyDescent="0.25">
      <c r="A51" s="20"/>
      <c r="B51" s="20"/>
      <c r="C51" s="58"/>
      <c r="D51" s="58"/>
      <c r="E51" s="47" t="s">
        <v>53</v>
      </c>
      <c r="F51" s="207">
        <v>3.1460404740857095</v>
      </c>
      <c r="G51" s="58"/>
      <c r="H51" s="58"/>
      <c r="I51" s="74"/>
      <c r="J51" s="49"/>
      <c r="K51" s="26"/>
      <c r="L51" s="64"/>
      <c r="M51" s="64"/>
      <c r="Q51" s="64"/>
      <c r="R51" s="64"/>
      <c r="S51" s="64"/>
    </row>
    <row r="52" spans="1:19" s="47" customFormat="1" x14ac:dyDescent="0.25">
      <c r="A52" s="20"/>
      <c r="B52" s="20"/>
      <c r="C52" s="58"/>
      <c r="D52" s="58"/>
      <c r="E52" s="47" t="s">
        <v>51</v>
      </c>
      <c r="F52" s="207">
        <v>2.6104445586887635</v>
      </c>
      <c r="G52" s="58"/>
      <c r="H52" s="58"/>
      <c r="I52" s="74"/>
      <c r="J52" s="49"/>
      <c r="K52" s="26"/>
      <c r="L52" s="64"/>
      <c r="M52" s="64"/>
      <c r="Q52" s="64"/>
      <c r="R52" s="64"/>
      <c r="S52" s="64"/>
    </row>
    <row r="53" spans="1:19" s="47" customFormat="1" x14ac:dyDescent="0.25">
      <c r="A53" s="20"/>
      <c r="B53" s="50"/>
      <c r="C53" s="20"/>
      <c r="D53" s="20"/>
      <c r="E53" s="47" t="s">
        <v>137</v>
      </c>
      <c r="F53" s="207">
        <v>1.4537864180108573</v>
      </c>
      <c r="G53" s="20"/>
      <c r="H53" s="20"/>
      <c r="I53" s="74"/>
      <c r="J53" s="49"/>
      <c r="K53" s="26"/>
      <c r="L53" s="64"/>
      <c r="M53" s="64"/>
      <c r="Q53" s="64"/>
      <c r="R53" s="64"/>
      <c r="S53" s="64"/>
    </row>
    <row r="54" spans="1:19" s="47" customFormat="1" x14ac:dyDescent="0.25">
      <c r="A54" s="20"/>
      <c r="B54" s="20"/>
      <c r="C54" s="20"/>
      <c r="D54" s="20"/>
      <c r="E54" s="47" t="s">
        <v>54</v>
      </c>
      <c r="F54" s="207">
        <v>0.92889618993419165</v>
      </c>
      <c r="G54" s="20"/>
      <c r="H54" s="20"/>
      <c r="I54" s="74"/>
      <c r="J54" s="49"/>
      <c r="K54" s="26"/>
      <c r="L54" s="64"/>
      <c r="M54" s="64"/>
      <c r="Q54" s="64"/>
      <c r="R54" s="64"/>
      <c r="S54" s="64"/>
    </row>
    <row r="55" spans="1:19" s="47" customFormat="1" x14ac:dyDescent="0.25">
      <c r="A55" s="20"/>
      <c r="B55" s="20"/>
      <c r="C55" s="20"/>
      <c r="D55" s="20"/>
      <c r="E55" s="47" t="s">
        <v>134</v>
      </c>
      <c r="F55" s="207">
        <v>1.0177620626463162</v>
      </c>
      <c r="G55" s="20"/>
      <c r="H55" s="20"/>
      <c r="I55" s="74"/>
      <c r="J55" s="49"/>
      <c r="K55" s="26"/>
      <c r="L55" s="64"/>
      <c r="M55" s="64"/>
      <c r="Q55" s="64"/>
      <c r="R55" s="64"/>
      <c r="S55" s="64"/>
    </row>
    <row r="56" spans="1:19" s="47" customFormat="1" x14ac:dyDescent="0.25">
      <c r="C56" s="20"/>
      <c r="D56" s="20"/>
      <c r="E56" s="47" t="s">
        <v>50</v>
      </c>
      <c r="F56" s="207">
        <v>0.53418534212063307</v>
      </c>
      <c r="G56" s="20"/>
      <c r="H56" s="20"/>
      <c r="I56" s="20"/>
      <c r="J56" s="20"/>
      <c r="K56" s="26"/>
      <c r="L56" s="64"/>
      <c r="M56" s="64"/>
      <c r="Q56" s="64"/>
      <c r="R56" s="64"/>
      <c r="S56" s="64"/>
    </row>
    <row r="57" spans="1:19" s="47" customFormat="1" x14ac:dyDescent="0.25">
      <c r="A57" s="20"/>
      <c r="B57" s="20"/>
      <c r="C57" s="20"/>
      <c r="D57" s="20"/>
      <c r="E57" s="47" t="s">
        <v>143</v>
      </c>
      <c r="F57" s="207">
        <v>1.0321706290544597</v>
      </c>
      <c r="G57" s="20"/>
      <c r="H57" s="20"/>
      <c r="I57" s="20"/>
      <c r="J57" s="20"/>
      <c r="K57" s="26"/>
      <c r="L57" s="64"/>
      <c r="M57" s="64"/>
      <c r="Q57" s="64"/>
      <c r="R57" s="64"/>
      <c r="S57" s="64"/>
    </row>
    <row r="58" spans="1:19" s="47" customFormat="1" x14ac:dyDescent="0.25">
      <c r="A58" s="20"/>
      <c r="B58" s="20"/>
      <c r="C58" s="20"/>
      <c r="D58" s="20"/>
      <c r="E58" s="47" t="s">
        <v>49</v>
      </c>
      <c r="F58" s="207">
        <v>0.5470439216822911</v>
      </c>
      <c r="G58" s="20"/>
      <c r="H58" s="20"/>
      <c r="I58" s="20"/>
      <c r="J58" s="20"/>
      <c r="K58" s="26"/>
      <c r="L58" s="64"/>
      <c r="M58" s="64"/>
      <c r="Q58" s="64"/>
      <c r="R58" s="64"/>
      <c r="S58" s="64"/>
    </row>
    <row r="59" spans="1:19" s="47" customFormat="1" x14ac:dyDescent="0.25">
      <c r="A59" s="20"/>
      <c r="B59" s="20"/>
      <c r="C59" s="20"/>
      <c r="D59" s="20"/>
      <c r="E59" s="47" t="s">
        <v>52</v>
      </c>
      <c r="F59" s="207">
        <v>0.60882196611885908</v>
      </c>
      <c r="G59" s="20"/>
      <c r="H59" s="20"/>
      <c r="I59" s="20"/>
      <c r="J59" s="20"/>
      <c r="K59" s="26"/>
      <c r="L59" s="64"/>
      <c r="M59" s="64"/>
      <c r="Q59" s="64"/>
      <c r="R59" s="64"/>
      <c r="S59" s="64"/>
    </row>
    <row r="60" spans="1:19" s="47" customFormat="1" x14ac:dyDescent="0.25">
      <c r="A60" s="20"/>
      <c r="B60" s="20"/>
      <c r="C60" s="20"/>
      <c r="D60" s="20"/>
      <c r="E60" s="47" t="s">
        <v>145</v>
      </c>
      <c r="F60" s="207">
        <v>0.54293213880870994</v>
      </c>
      <c r="G60" s="20"/>
      <c r="H60" s="20"/>
      <c r="I60" s="20"/>
      <c r="J60" s="20"/>
      <c r="K60" s="26"/>
      <c r="L60" s="64"/>
      <c r="M60" s="64"/>
      <c r="Q60" s="64"/>
      <c r="R60" s="64"/>
      <c r="S60" s="64"/>
    </row>
    <row r="61" spans="1:19" s="47" customFormat="1" x14ac:dyDescent="0.25">
      <c r="A61" s="20"/>
      <c r="B61" s="20"/>
      <c r="C61" s="20"/>
      <c r="D61" s="20"/>
      <c r="E61" s="47" t="s">
        <v>140</v>
      </c>
      <c r="F61" s="207">
        <v>0.39275826462281899</v>
      </c>
      <c r="G61" s="20"/>
      <c r="H61" s="20"/>
      <c r="I61" s="20"/>
      <c r="J61" s="20"/>
      <c r="K61" s="26"/>
      <c r="L61" s="64"/>
      <c r="M61" s="64"/>
      <c r="Q61" s="64"/>
      <c r="R61" s="64"/>
      <c r="S61" s="64"/>
    </row>
    <row r="62" spans="1:19" s="47" customFormat="1" x14ac:dyDescent="0.25">
      <c r="A62" s="20"/>
      <c r="B62" s="20"/>
      <c r="C62" s="20"/>
      <c r="D62" s="20"/>
      <c r="E62" s="47" t="s">
        <v>142</v>
      </c>
      <c r="F62" s="207">
        <v>0.29626781329930763</v>
      </c>
      <c r="G62" s="20"/>
      <c r="H62" s="20"/>
      <c r="I62" s="20"/>
      <c r="J62" s="20"/>
      <c r="K62" s="26"/>
      <c r="L62" s="64"/>
      <c r="M62" s="64"/>
      <c r="Q62" s="64"/>
      <c r="R62" s="64"/>
      <c r="S62" s="64"/>
    </row>
    <row r="63" spans="1:19" s="47" customFormat="1" x14ac:dyDescent="0.25">
      <c r="A63" s="20"/>
      <c r="B63" s="20"/>
      <c r="C63" s="20"/>
      <c r="D63" s="20"/>
      <c r="E63" s="47" t="s">
        <v>55</v>
      </c>
      <c r="F63" s="207">
        <v>1.9348459007608072E-2</v>
      </c>
      <c r="G63" s="20"/>
      <c r="H63" s="20"/>
      <c r="I63" s="20"/>
      <c r="J63" s="20"/>
      <c r="K63" s="26"/>
      <c r="L63" s="64"/>
      <c r="M63" s="64"/>
      <c r="Q63" s="64"/>
      <c r="R63" s="64"/>
      <c r="S63" s="64"/>
    </row>
    <row r="64" spans="1:19" s="47" customFormat="1" x14ac:dyDescent="0.25">
      <c r="A64" s="20"/>
      <c r="B64" s="20"/>
      <c r="C64" s="20"/>
      <c r="D64" s="20"/>
      <c r="E64" s="47" t="s">
        <v>56</v>
      </c>
      <c r="F64" s="207">
        <v>0</v>
      </c>
      <c r="G64" s="20"/>
      <c r="H64" s="20"/>
      <c r="I64" s="20"/>
      <c r="J64" s="20"/>
      <c r="K64" s="26"/>
      <c r="L64" s="64"/>
      <c r="M64" s="64"/>
      <c r="Q64" s="64"/>
      <c r="R64" s="64"/>
      <c r="S64" s="64"/>
    </row>
    <row r="65" spans="1:19" s="47" customFormat="1" x14ac:dyDescent="0.25">
      <c r="A65" s="51"/>
      <c r="B65" s="88" t="s">
        <v>16</v>
      </c>
      <c r="C65" s="51"/>
      <c r="D65" s="51"/>
      <c r="E65" s="51"/>
      <c r="F65" s="51"/>
      <c r="G65" s="51"/>
      <c r="H65" s="51"/>
      <c r="I65" s="51"/>
      <c r="J65" s="51"/>
      <c r="K65" s="52"/>
      <c r="L65" s="64"/>
      <c r="M65" s="64"/>
      <c r="Q65" s="64"/>
      <c r="R65" s="64"/>
      <c r="S65" s="64"/>
    </row>
    <row r="66" spans="1:19" s="47" customFormat="1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64"/>
      <c r="M66" s="64"/>
      <c r="Q66" s="64"/>
      <c r="R66" s="64"/>
      <c r="S66" s="64"/>
    </row>
    <row r="67" spans="1:19" s="47" customFormat="1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64"/>
      <c r="M67" s="64"/>
      <c r="Q67" s="64"/>
      <c r="R67" s="64"/>
      <c r="S67" s="64"/>
    </row>
    <row r="68" spans="1:19" s="47" customForma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64"/>
      <c r="M68" s="64"/>
      <c r="Q68" s="64"/>
      <c r="R68" s="64"/>
      <c r="S68" s="64"/>
    </row>
    <row r="69" spans="1:19" s="47" customFormat="1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64"/>
      <c r="M69" s="64"/>
      <c r="Q69" s="64"/>
      <c r="R69" s="64"/>
      <c r="S69" s="64"/>
    </row>
    <row r="70" spans="1:19" s="47" customFormat="1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64"/>
      <c r="M70" s="64"/>
      <c r="Q70" s="64"/>
      <c r="R70" s="64"/>
      <c r="S70" s="64"/>
    </row>
    <row r="71" spans="1:19" s="47" customFormat="1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64"/>
      <c r="M71" s="64"/>
      <c r="Q71" s="64"/>
      <c r="R71" s="64"/>
      <c r="S71" s="64"/>
    </row>
    <row r="72" spans="1:19" s="47" customFormat="1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64"/>
      <c r="M72" s="64"/>
      <c r="Q72" s="64"/>
      <c r="R72" s="64"/>
      <c r="S72" s="64"/>
    </row>
    <row r="73" spans="1:19" s="47" customFormat="1" x14ac:dyDescent="0.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64"/>
      <c r="M73" s="64"/>
      <c r="Q73" s="64"/>
      <c r="R73" s="64"/>
      <c r="S73" s="64"/>
    </row>
    <row r="74" spans="1:19" s="47" customFormat="1" x14ac:dyDescent="0.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64"/>
      <c r="M74" s="64"/>
      <c r="Q74" s="64"/>
      <c r="R74" s="64"/>
      <c r="S74" s="64"/>
    </row>
    <row r="75" spans="1:19" s="47" customFormat="1" x14ac:dyDescent="0.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64"/>
      <c r="M75" s="64"/>
      <c r="Q75" s="64"/>
      <c r="R75" s="64"/>
      <c r="S75" s="64"/>
    </row>
    <row r="76" spans="1:19" s="47" customFormat="1" x14ac:dyDescent="0.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64"/>
      <c r="M76" s="64"/>
      <c r="Q76" s="64"/>
      <c r="R76" s="64"/>
      <c r="S76" s="64"/>
    </row>
    <row r="77" spans="1:19" s="47" customFormat="1" x14ac:dyDescent="0.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64"/>
      <c r="M77" s="64"/>
      <c r="Q77" s="64"/>
      <c r="R77" s="64"/>
      <c r="S77" s="64"/>
    </row>
    <row r="78" spans="1:19" s="47" customFormat="1" x14ac:dyDescent="0.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64"/>
      <c r="M78" s="64"/>
      <c r="Q78" s="64"/>
      <c r="R78" s="64"/>
      <c r="S78" s="64"/>
    </row>
    <row r="79" spans="1:19" s="47" customFormat="1" x14ac:dyDescent="0.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64"/>
      <c r="M79" s="64"/>
      <c r="Q79" s="64"/>
      <c r="R79" s="64"/>
      <c r="S79" s="64"/>
    </row>
    <row r="80" spans="1:19" s="47" customFormat="1" x14ac:dyDescent="0.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64"/>
      <c r="M80" s="64"/>
      <c r="Q80" s="64"/>
      <c r="R80" s="64"/>
      <c r="S80" s="64"/>
    </row>
    <row r="81" spans="1:19" s="47" customFormat="1" x14ac:dyDescent="0.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64"/>
      <c r="M81" s="64"/>
      <c r="Q81" s="64"/>
      <c r="R81" s="64"/>
      <c r="S81" s="64"/>
    </row>
    <row r="82" spans="1:19" s="47" customForma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64"/>
      <c r="M82" s="64"/>
      <c r="Q82" s="64"/>
      <c r="R82" s="64"/>
      <c r="S82" s="64"/>
    </row>
    <row r="83" spans="1:19" s="47" customFormat="1" x14ac:dyDescent="0.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64"/>
      <c r="M83" s="64"/>
      <c r="Q83" s="64"/>
      <c r="R83" s="64"/>
      <c r="S83" s="64"/>
    </row>
    <row r="84" spans="1:19" s="47" customForma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64"/>
      <c r="M84" s="64"/>
      <c r="Q84" s="64"/>
      <c r="R84" s="64"/>
      <c r="S84" s="64"/>
    </row>
    <row r="85" spans="1:19" s="47" customFormat="1" x14ac:dyDescent="0.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64"/>
      <c r="M85" s="64"/>
      <c r="Q85" s="64"/>
      <c r="R85" s="64"/>
      <c r="S85" s="64"/>
    </row>
    <row r="86" spans="1:19" s="47" customFormat="1" x14ac:dyDescent="0.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64"/>
      <c r="M86" s="64"/>
      <c r="Q86" s="64"/>
      <c r="R86" s="64"/>
      <c r="S86" s="64"/>
    </row>
    <row r="87" spans="1:19" s="47" customFormat="1" x14ac:dyDescent="0.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64"/>
      <c r="M87" s="64"/>
      <c r="Q87" s="64"/>
      <c r="R87" s="64"/>
      <c r="S87" s="64"/>
    </row>
    <row r="88" spans="1:19" s="47" customFormat="1" x14ac:dyDescent="0.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64"/>
      <c r="M88" s="64"/>
      <c r="Q88" s="64"/>
      <c r="R88" s="64"/>
      <c r="S88" s="64"/>
    </row>
    <row r="89" spans="1:19" s="47" customFormat="1" x14ac:dyDescent="0.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64"/>
      <c r="M89" s="64"/>
      <c r="Q89" s="64"/>
      <c r="R89" s="64"/>
      <c r="S89" s="64"/>
    </row>
    <row r="90" spans="1:19" s="47" customFormat="1" x14ac:dyDescent="0.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64"/>
      <c r="M90" s="64"/>
      <c r="Q90" s="64"/>
      <c r="R90" s="64"/>
      <c r="S90" s="64"/>
    </row>
    <row r="91" spans="1:19" s="47" customFormat="1" x14ac:dyDescent="0.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64"/>
      <c r="M91" s="64"/>
      <c r="Q91" s="64"/>
      <c r="R91" s="64"/>
      <c r="S91" s="64"/>
    </row>
    <row r="92" spans="1:19" s="47" customFormat="1" x14ac:dyDescent="0.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64"/>
      <c r="M92" s="64"/>
      <c r="Q92" s="64"/>
      <c r="R92" s="64"/>
      <c r="S92" s="64"/>
    </row>
    <row r="93" spans="1:19" s="47" customFormat="1" x14ac:dyDescent="0.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64"/>
      <c r="M93" s="64"/>
      <c r="Q93" s="64"/>
      <c r="R93" s="64"/>
      <c r="S93" s="64"/>
    </row>
    <row r="94" spans="1:19" s="47" customFormat="1" x14ac:dyDescent="0.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64"/>
      <c r="M94" s="64"/>
      <c r="Q94" s="64"/>
      <c r="R94" s="64"/>
      <c r="S94" s="64"/>
    </row>
    <row r="95" spans="1:19" s="47" customFormat="1" x14ac:dyDescent="0.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64"/>
      <c r="M95" s="64"/>
      <c r="Q95" s="64"/>
      <c r="R95" s="64"/>
      <c r="S95" s="64"/>
    </row>
    <row r="96" spans="1:19" s="47" customFormat="1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64"/>
      <c r="M96" s="64"/>
      <c r="Q96" s="64"/>
      <c r="R96" s="64"/>
      <c r="S96" s="64"/>
    </row>
    <row r="97" spans="1:19" s="47" customFormat="1" x14ac:dyDescent="0.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64"/>
      <c r="M97" s="64"/>
      <c r="Q97" s="64"/>
      <c r="R97" s="64"/>
      <c r="S97" s="64"/>
    </row>
    <row r="98" spans="1:19" s="47" customFormat="1" x14ac:dyDescent="0.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4"/>
      <c r="M98" s="64"/>
      <c r="Q98" s="64"/>
      <c r="R98" s="64"/>
      <c r="S98" s="64"/>
    </row>
    <row r="99" spans="1:19" s="47" customFormat="1" x14ac:dyDescent="0.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4"/>
      <c r="M99" s="64"/>
      <c r="Q99" s="64"/>
      <c r="R99" s="64"/>
      <c r="S99" s="64"/>
    </row>
    <row r="100" spans="1:19" s="47" customFormat="1" x14ac:dyDescent="0.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4"/>
      <c r="M100" s="64"/>
      <c r="Q100" s="64"/>
      <c r="R100" s="64"/>
      <c r="S100" s="64"/>
    </row>
    <row r="101" spans="1:19" s="47" customFormat="1" x14ac:dyDescent="0.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64"/>
      <c r="M101" s="64"/>
      <c r="Q101" s="64"/>
      <c r="R101" s="64"/>
      <c r="S101" s="64"/>
    </row>
    <row r="102" spans="1:19" s="47" customFormat="1" x14ac:dyDescent="0.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64"/>
      <c r="M102" s="64"/>
      <c r="Q102" s="64"/>
      <c r="R102" s="64"/>
      <c r="S102" s="64"/>
    </row>
    <row r="103" spans="1:19" s="47" customForma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64"/>
      <c r="M103" s="64"/>
      <c r="Q103" s="64"/>
      <c r="R103" s="64"/>
      <c r="S103" s="64"/>
    </row>
    <row r="104" spans="1:19" s="47" customFormat="1" x14ac:dyDescent="0.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64"/>
      <c r="M104" s="64"/>
      <c r="Q104" s="64"/>
      <c r="R104" s="64"/>
      <c r="S104" s="64"/>
    </row>
    <row r="105" spans="1:19" s="47" customFormat="1" x14ac:dyDescent="0.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64"/>
      <c r="M105" s="64"/>
      <c r="Q105" s="64"/>
      <c r="R105" s="64"/>
      <c r="S105" s="64"/>
    </row>
    <row r="106" spans="1:19" s="47" customFormat="1" x14ac:dyDescent="0.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64"/>
      <c r="M106" s="64"/>
      <c r="Q106" s="64"/>
      <c r="R106" s="64"/>
      <c r="S106" s="64"/>
    </row>
    <row r="107" spans="1:19" s="47" customFormat="1" x14ac:dyDescent="0.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64"/>
      <c r="M107" s="64"/>
      <c r="Q107" s="64"/>
      <c r="R107" s="64"/>
      <c r="S107" s="64"/>
    </row>
    <row r="108" spans="1:19" s="47" customFormat="1" x14ac:dyDescent="0.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64"/>
      <c r="M108" s="64"/>
      <c r="Q108" s="64"/>
      <c r="R108" s="64"/>
      <c r="S108" s="64"/>
    </row>
    <row r="109" spans="1:19" s="47" customFormat="1" x14ac:dyDescent="0.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64"/>
      <c r="M109" s="64"/>
      <c r="Q109" s="64"/>
      <c r="R109" s="64"/>
      <c r="S109" s="64"/>
    </row>
    <row r="110" spans="1:19" s="47" customFormat="1" x14ac:dyDescent="0.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64"/>
      <c r="M110" s="64"/>
      <c r="Q110" s="64"/>
      <c r="R110" s="64"/>
      <c r="S110" s="64"/>
    </row>
    <row r="111" spans="1:19" s="47" customFormat="1" x14ac:dyDescent="0.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64"/>
      <c r="M111" s="64"/>
      <c r="Q111" s="64"/>
      <c r="R111" s="64"/>
      <c r="S111" s="64"/>
    </row>
    <row r="112" spans="1:19" s="47" customFormat="1" x14ac:dyDescent="0.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64"/>
      <c r="M112" s="64"/>
      <c r="Q112" s="64"/>
      <c r="R112" s="64"/>
      <c r="S112" s="64"/>
    </row>
    <row r="113" spans="1:19" s="47" customFormat="1" x14ac:dyDescent="0.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64"/>
      <c r="M113" s="64"/>
      <c r="Q113" s="64"/>
      <c r="R113" s="64"/>
      <c r="S113" s="64"/>
    </row>
    <row r="114" spans="1:19" s="47" customFormat="1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64"/>
      <c r="M114" s="64"/>
      <c r="Q114" s="64"/>
      <c r="R114" s="64"/>
      <c r="S114" s="64"/>
    </row>
    <row r="115" spans="1:19" s="47" customFormat="1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64"/>
      <c r="M115" s="64"/>
      <c r="Q115" s="64"/>
      <c r="R115" s="64"/>
      <c r="S115" s="64"/>
    </row>
    <row r="116" spans="1:19" s="47" customFormat="1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64"/>
      <c r="M116" s="64"/>
      <c r="Q116" s="64"/>
      <c r="R116" s="64"/>
      <c r="S116" s="64"/>
    </row>
    <row r="117" spans="1:19" s="47" customFormat="1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64"/>
      <c r="M117" s="64"/>
      <c r="Q117" s="64"/>
      <c r="R117" s="64"/>
      <c r="S117" s="64"/>
    </row>
    <row r="118" spans="1:19" s="47" customFormat="1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64"/>
      <c r="M118" s="64"/>
      <c r="Q118" s="64"/>
      <c r="R118" s="64"/>
      <c r="S118" s="64"/>
    </row>
    <row r="119" spans="1:19" s="47" customFormat="1" x14ac:dyDescent="0.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64"/>
      <c r="M119" s="64"/>
      <c r="Q119" s="64"/>
      <c r="R119" s="64"/>
      <c r="S119" s="64"/>
    </row>
    <row r="120" spans="1:19" s="47" customFormat="1" x14ac:dyDescent="0.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64"/>
      <c r="M120" s="64"/>
      <c r="Q120" s="64"/>
      <c r="R120" s="64"/>
      <c r="S120" s="64"/>
    </row>
    <row r="121" spans="1:19" s="47" customFormat="1" x14ac:dyDescent="0.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64"/>
      <c r="M121" s="64"/>
      <c r="Q121" s="64"/>
      <c r="R121" s="64"/>
      <c r="S121" s="64"/>
    </row>
    <row r="122" spans="1:19" s="47" customFormat="1" x14ac:dyDescent="0.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64"/>
      <c r="M122" s="64"/>
      <c r="Q122" s="64"/>
      <c r="R122" s="64"/>
      <c r="S122" s="64"/>
    </row>
    <row r="123" spans="1:19" s="47" customFormat="1" x14ac:dyDescent="0.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64"/>
      <c r="M123" s="64"/>
      <c r="Q123" s="64"/>
      <c r="R123" s="64"/>
      <c r="S123" s="64"/>
    </row>
    <row r="124" spans="1:19" s="47" customFormat="1" x14ac:dyDescent="0.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64"/>
      <c r="M124" s="64"/>
      <c r="Q124" s="64"/>
      <c r="R124" s="64"/>
      <c r="S124" s="64"/>
    </row>
    <row r="125" spans="1:19" s="47" customFormat="1" x14ac:dyDescent="0.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64"/>
      <c r="M125" s="64"/>
      <c r="Q125" s="64"/>
      <c r="R125" s="64"/>
      <c r="S125" s="64"/>
    </row>
    <row r="126" spans="1:19" s="47" customFormat="1" x14ac:dyDescent="0.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4"/>
      <c r="M126" s="64"/>
      <c r="Q126" s="64"/>
      <c r="R126" s="64"/>
      <c r="S126" s="64"/>
    </row>
    <row r="127" spans="1:19" s="47" customFormat="1" x14ac:dyDescent="0.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4"/>
      <c r="M127" s="64"/>
      <c r="Q127" s="64"/>
      <c r="R127" s="64"/>
      <c r="S127" s="64"/>
    </row>
    <row r="128" spans="1:19" s="47" customFormat="1" x14ac:dyDescent="0.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4"/>
      <c r="M128" s="64"/>
      <c r="Q128" s="64"/>
      <c r="R128" s="64"/>
      <c r="S128" s="64"/>
    </row>
    <row r="129" spans="1:19" s="47" customFormat="1" x14ac:dyDescent="0.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4"/>
      <c r="M129" s="64"/>
      <c r="Q129" s="64"/>
      <c r="R129" s="64"/>
      <c r="S129" s="64"/>
    </row>
    <row r="130" spans="1:19" s="47" customFormat="1" x14ac:dyDescent="0.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4"/>
      <c r="M130" s="64"/>
      <c r="Q130" s="64"/>
      <c r="R130" s="64"/>
      <c r="S130" s="64"/>
    </row>
    <row r="131" spans="1:19" s="47" customFormat="1" x14ac:dyDescent="0.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4"/>
      <c r="M131" s="64"/>
      <c r="Q131" s="64"/>
      <c r="R131" s="64"/>
      <c r="S131" s="64"/>
    </row>
    <row r="132" spans="1:19" s="47" customFormat="1" x14ac:dyDescent="0.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4"/>
      <c r="M132" s="64"/>
      <c r="Q132" s="64"/>
      <c r="R132" s="64"/>
      <c r="S132" s="64"/>
    </row>
    <row r="133" spans="1:19" s="47" customForma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4"/>
      <c r="M133" s="64"/>
      <c r="Q133" s="64"/>
      <c r="R133" s="64"/>
      <c r="S133" s="64"/>
    </row>
    <row r="134" spans="1:19" s="47" customForma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4"/>
      <c r="M134" s="64"/>
      <c r="Q134" s="64"/>
      <c r="R134" s="64"/>
      <c r="S134" s="64"/>
    </row>
    <row r="135" spans="1:19" s="47" customFormat="1" x14ac:dyDescent="0.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4"/>
      <c r="M135" s="64"/>
      <c r="Q135" s="64"/>
      <c r="R135" s="64"/>
      <c r="S135" s="64"/>
    </row>
    <row r="136" spans="1:19" s="47" customFormat="1" x14ac:dyDescent="0.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64"/>
      <c r="M136" s="64"/>
      <c r="Q136" s="64"/>
      <c r="R136" s="64"/>
      <c r="S136" s="64"/>
    </row>
    <row r="137" spans="1:19" s="47" customFormat="1" x14ac:dyDescent="0.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64"/>
      <c r="M137" s="64"/>
      <c r="Q137" s="64"/>
      <c r="R137" s="64"/>
      <c r="S137" s="64"/>
    </row>
    <row r="138" spans="1:19" s="47" customFormat="1" x14ac:dyDescent="0.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64"/>
      <c r="M138" s="64"/>
      <c r="Q138" s="64"/>
      <c r="R138" s="64"/>
      <c r="S138" s="64"/>
    </row>
    <row r="139" spans="1:19" s="47" customFormat="1" x14ac:dyDescent="0.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64"/>
      <c r="M139" s="64"/>
      <c r="Q139" s="64"/>
      <c r="R139" s="64"/>
      <c r="S139" s="64"/>
    </row>
    <row r="140" spans="1:19" s="47" customFormat="1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64"/>
      <c r="M140" s="64"/>
      <c r="Q140" s="64"/>
      <c r="R140" s="64"/>
      <c r="S140" s="64"/>
    </row>
    <row r="141" spans="1:19" s="47" customFormat="1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64"/>
      <c r="M141" s="64"/>
      <c r="Q141" s="64"/>
      <c r="R141" s="64"/>
      <c r="S141" s="64"/>
    </row>
    <row r="142" spans="1:19" s="47" customFormat="1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64"/>
      <c r="M142" s="64"/>
      <c r="Q142" s="64"/>
      <c r="R142" s="64"/>
      <c r="S142" s="64"/>
    </row>
    <row r="143" spans="1:19" s="47" customForma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64"/>
      <c r="M143" s="64"/>
      <c r="Q143" s="64"/>
      <c r="R143" s="64"/>
      <c r="S143" s="64"/>
    </row>
    <row r="144" spans="1:19" s="47" customFormat="1" x14ac:dyDescent="0.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64"/>
      <c r="M144" s="64"/>
      <c r="Q144" s="64"/>
      <c r="R144" s="64"/>
      <c r="S144" s="64"/>
    </row>
    <row r="145" spans="1:19" s="47" customFormat="1" x14ac:dyDescent="0.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64"/>
      <c r="M145" s="64"/>
      <c r="Q145" s="64"/>
      <c r="R145" s="64"/>
      <c r="S145" s="64"/>
    </row>
    <row r="146" spans="1:19" s="47" customFormat="1" x14ac:dyDescent="0.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64"/>
      <c r="M146" s="64"/>
      <c r="Q146" s="64"/>
      <c r="R146" s="64"/>
      <c r="S146" s="64"/>
    </row>
    <row r="147" spans="1:19" s="47" customForma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64"/>
      <c r="M147" s="64"/>
      <c r="Q147" s="64"/>
      <c r="R147" s="64"/>
      <c r="S147" s="64"/>
    </row>
    <row r="148" spans="1:19" s="47" customFormat="1" x14ac:dyDescent="0.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64"/>
      <c r="M148" s="64"/>
      <c r="Q148" s="64"/>
      <c r="R148" s="64"/>
      <c r="S148" s="64"/>
    </row>
    <row r="149" spans="1:19" s="47" customForma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64"/>
      <c r="M149" s="64"/>
      <c r="Q149" s="64"/>
      <c r="R149" s="64"/>
      <c r="S149" s="64"/>
    </row>
    <row r="150" spans="1:19" s="47" customForma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64"/>
      <c r="M150" s="64"/>
      <c r="Q150" s="64"/>
      <c r="R150" s="64"/>
      <c r="S150" s="64"/>
    </row>
    <row r="151" spans="1:19" s="47" customFormat="1" x14ac:dyDescent="0.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64"/>
      <c r="M151" s="64"/>
      <c r="Q151" s="64"/>
      <c r="R151" s="64"/>
      <c r="S151" s="64"/>
    </row>
    <row r="152" spans="1:19" s="47" customFormat="1" x14ac:dyDescent="0.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64"/>
      <c r="M152" s="64"/>
      <c r="Q152" s="64"/>
      <c r="R152" s="64"/>
      <c r="S152" s="64"/>
    </row>
    <row r="153" spans="1:19" s="47" customFormat="1" x14ac:dyDescent="0.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64"/>
      <c r="M153" s="64"/>
      <c r="Q153" s="64"/>
      <c r="R153" s="64"/>
      <c r="S153" s="64"/>
    </row>
    <row r="154" spans="1:19" s="47" customFormat="1" x14ac:dyDescent="0.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64"/>
      <c r="M154" s="64"/>
      <c r="Q154" s="64"/>
      <c r="R154" s="64"/>
      <c r="S154" s="64"/>
    </row>
    <row r="155" spans="1:19" s="47" customFormat="1" x14ac:dyDescent="0.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64"/>
      <c r="M155" s="64"/>
      <c r="Q155" s="64"/>
      <c r="R155" s="64"/>
      <c r="S155" s="64"/>
    </row>
    <row r="156" spans="1:19" s="47" customFormat="1" x14ac:dyDescent="0.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64"/>
      <c r="M156" s="64"/>
      <c r="Q156" s="64"/>
      <c r="R156" s="64"/>
      <c r="S156" s="64"/>
    </row>
    <row r="157" spans="1:19" s="47" customForma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64"/>
      <c r="M157" s="64"/>
      <c r="Q157" s="64"/>
      <c r="R157" s="64"/>
      <c r="S157" s="64"/>
    </row>
    <row r="158" spans="1:19" s="47" customForma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64"/>
      <c r="M158" s="64"/>
      <c r="Q158" s="64"/>
      <c r="R158" s="64"/>
      <c r="S158" s="64"/>
    </row>
    <row r="159" spans="1:19" s="47" customFormat="1" x14ac:dyDescent="0.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64"/>
      <c r="M159" s="64"/>
      <c r="Q159" s="64"/>
      <c r="R159" s="64"/>
      <c r="S159" s="64"/>
    </row>
    <row r="160" spans="1:19" s="47" customFormat="1" x14ac:dyDescent="0.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64"/>
      <c r="M160" s="64"/>
      <c r="Q160" s="64"/>
      <c r="R160" s="64"/>
      <c r="S160" s="64"/>
    </row>
    <row r="161" spans="1:19" s="47" customFormat="1" x14ac:dyDescent="0.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64"/>
      <c r="M161" s="64"/>
      <c r="Q161" s="64"/>
      <c r="R161" s="64"/>
      <c r="S161" s="64"/>
    </row>
    <row r="162" spans="1:19" s="47" customFormat="1" x14ac:dyDescent="0.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64"/>
      <c r="M162" s="64"/>
      <c r="Q162" s="64"/>
      <c r="R162" s="64"/>
      <c r="S162" s="64"/>
    </row>
    <row r="163" spans="1:19" s="47" customFormat="1" x14ac:dyDescent="0.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64"/>
      <c r="M163" s="64"/>
      <c r="Q163" s="64"/>
      <c r="R163" s="64"/>
      <c r="S163" s="64"/>
    </row>
    <row r="164" spans="1:19" s="47" customFormat="1" x14ac:dyDescent="0.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64"/>
      <c r="M164" s="64"/>
      <c r="Q164" s="64"/>
      <c r="R164" s="64"/>
      <c r="S164" s="64"/>
    </row>
    <row r="165" spans="1:19" s="47" customFormat="1" x14ac:dyDescent="0.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64"/>
      <c r="M165" s="64"/>
      <c r="Q165" s="64"/>
      <c r="R165" s="64"/>
      <c r="S165" s="64"/>
    </row>
    <row r="166" spans="1:19" s="47" customFormat="1" x14ac:dyDescent="0.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64"/>
      <c r="M166" s="64"/>
      <c r="Q166" s="64"/>
      <c r="R166" s="64"/>
      <c r="S166" s="64"/>
    </row>
    <row r="167" spans="1:19" s="47" customFormat="1" x14ac:dyDescent="0.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64"/>
      <c r="M167" s="64"/>
      <c r="Q167" s="64"/>
      <c r="R167" s="64"/>
      <c r="S167" s="64"/>
    </row>
    <row r="168" spans="1:19" s="47" customFormat="1" x14ac:dyDescent="0.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64"/>
      <c r="M168" s="64"/>
      <c r="Q168" s="64"/>
      <c r="R168" s="64"/>
      <c r="S168" s="64"/>
    </row>
    <row r="169" spans="1:19" s="47" customFormat="1" x14ac:dyDescent="0.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64"/>
      <c r="M169" s="64"/>
      <c r="Q169" s="64"/>
      <c r="R169" s="64"/>
      <c r="S169" s="64"/>
    </row>
    <row r="170" spans="1:19" s="47" customFormat="1" x14ac:dyDescent="0.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64"/>
      <c r="M170" s="64"/>
      <c r="Q170" s="64"/>
      <c r="R170" s="64"/>
      <c r="S170" s="64"/>
    </row>
    <row r="171" spans="1:19" s="47" customFormat="1" x14ac:dyDescent="0.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64"/>
      <c r="M171" s="64"/>
      <c r="Q171" s="64"/>
      <c r="R171" s="64"/>
      <c r="S171" s="64"/>
    </row>
    <row r="172" spans="1:19" s="47" customFormat="1" x14ac:dyDescent="0.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64"/>
      <c r="M172" s="64"/>
      <c r="Q172" s="64"/>
      <c r="R172" s="64"/>
      <c r="S172" s="64"/>
    </row>
    <row r="173" spans="1:19" s="47" customFormat="1" x14ac:dyDescent="0.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64"/>
      <c r="M173" s="64"/>
      <c r="Q173" s="64"/>
      <c r="R173" s="64"/>
      <c r="S173" s="64"/>
    </row>
    <row r="174" spans="1:19" s="47" customFormat="1" x14ac:dyDescent="0.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64"/>
      <c r="M174" s="64"/>
      <c r="Q174" s="64"/>
      <c r="R174" s="64"/>
      <c r="S174" s="64"/>
    </row>
    <row r="175" spans="1:19" s="47" customFormat="1" x14ac:dyDescent="0.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64"/>
      <c r="M175" s="64"/>
      <c r="Q175" s="64"/>
      <c r="R175" s="64"/>
      <c r="S175" s="64"/>
    </row>
    <row r="176" spans="1:19" s="47" customFormat="1" x14ac:dyDescent="0.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64"/>
      <c r="M176" s="64"/>
      <c r="Q176" s="64"/>
      <c r="R176" s="64"/>
      <c r="S176" s="64"/>
    </row>
    <row r="177" spans="1:19" s="47" customFormat="1" x14ac:dyDescent="0.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64"/>
      <c r="M177" s="64"/>
      <c r="Q177" s="64"/>
      <c r="R177" s="64"/>
      <c r="S177" s="64"/>
    </row>
    <row r="178" spans="1:19" s="47" customFormat="1" x14ac:dyDescent="0.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64"/>
      <c r="M178" s="64"/>
      <c r="Q178" s="64"/>
      <c r="R178" s="64"/>
      <c r="S178" s="64"/>
    </row>
    <row r="179" spans="1:19" s="47" customFormat="1" x14ac:dyDescent="0.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64"/>
      <c r="M179" s="64"/>
      <c r="Q179" s="64"/>
      <c r="R179" s="64"/>
      <c r="S179" s="64"/>
    </row>
    <row r="180" spans="1:19" s="47" customFormat="1" x14ac:dyDescent="0.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64"/>
      <c r="M180" s="64"/>
      <c r="Q180" s="64"/>
      <c r="R180" s="64"/>
      <c r="S180" s="64"/>
    </row>
    <row r="181" spans="1:19" s="47" customFormat="1" x14ac:dyDescent="0.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64"/>
      <c r="M181" s="64"/>
      <c r="Q181" s="64"/>
      <c r="R181" s="64"/>
      <c r="S181" s="64"/>
    </row>
    <row r="182" spans="1:19" s="47" customFormat="1" x14ac:dyDescent="0.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64"/>
      <c r="M182" s="64"/>
      <c r="Q182" s="64"/>
      <c r="R182" s="64"/>
      <c r="S182" s="64"/>
    </row>
    <row r="183" spans="1:19" s="47" customFormat="1" x14ac:dyDescent="0.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64"/>
      <c r="M183" s="64"/>
      <c r="Q183" s="64"/>
      <c r="R183" s="64"/>
      <c r="S183" s="64"/>
    </row>
    <row r="184" spans="1:19" s="47" customFormat="1" x14ac:dyDescent="0.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64"/>
      <c r="M184" s="64"/>
      <c r="Q184" s="64"/>
      <c r="R184" s="64"/>
      <c r="S184" s="64"/>
    </row>
    <row r="185" spans="1:19" s="47" customFormat="1" x14ac:dyDescent="0.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64"/>
      <c r="M185" s="64"/>
      <c r="Q185" s="64"/>
      <c r="R185" s="64"/>
      <c r="S185" s="64"/>
    </row>
  </sheetData>
  <sortState ref="E44:F63">
    <sortCondition descending="1" ref="F44:F63"/>
  </sortState>
  <mergeCells count="10">
    <mergeCell ref="C40:J40"/>
    <mergeCell ref="C41:J41"/>
    <mergeCell ref="C9:J9"/>
    <mergeCell ref="C10:J10"/>
    <mergeCell ref="C12:D12"/>
    <mergeCell ref="E12:E13"/>
    <mergeCell ref="F12:F13"/>
    <mergeCell ref="G12:H12"/>
    <mergeCell ref="I12:I13"/>
    <mergeCell ref="J12:J13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Footer>&amp;C&amp;"-,Negrita"&amp;K03-021Página 11</oddFooter>
  </headerFooter>
  <colBreaks count="1" manualBreakCount="1">
    <brk id="11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3"/>
  </sheetPr>
  <dimension ref="A1:XFA40"/>
  <sheetViews>
    <sheetView showGridLines="0" workbookViewId="0">
      <selection activeCell="A9" sqref="A9"/>
    </sheetView>
  </sheetViews>
  <sheetFormatPr baseColWidth="10" defaultRowHeight="14.4" x14ac:dyDescent="0.3"/>
  <cols>
    <col min="2" max="2" width="11.44140625" customWidth="1"/>
    <col min="5" max="6" width="11.5546875" bestFit="1" customWidth="1"/>
    <col min="7" max="7" width="9.33203125" customWidth="1"/>
    <col min="10" max="10" width="3.44140625" customWidth="1"/>
  </cols>
  <sheetData>
    <row r="1" spans="2:11 16381:16381" ht="15" x14ac:dyDescent="0.25">
      <c r="K1" s="134"/>
    </row>
    <row r="2" spans="2:11 16381:16381" ht="15" x14ac:dyDescent="0.25">
      <c r="K2" s="134"/>
    </row>
    <row r="3" spans="2:11 16381:16381" ht="15" x14ac:dyDescent="0.25">
      <c r="K3" s="134"/>
    </row>
    <row r="4" spans="2:11 16381:16381" ht="15" x14ac:dyDescent="0.25">
      <c r="K4" s="134"/>
    </row>
    <row r="5" spans="2:11 16381:16381" ht="15" x14ac:dyDescent="0.25">
      <c r="K5" s="134"/>
    </row>
    <row r="6" spans="2:11 16381:16381" ht="15" x14ac:dyDescent="0.25">
      <c r="K6" s="134"/>
    </row>
    <row r="7" spans="2:11 16381:16381" ht="15" x14ac:dyDescent="0.25">
      <c r="K7" s="134"/>
    </row>
    <row r="8" spans="2:11 16381:16381" ht="15" x14ac:dyDescent="0.25">
      <c r="K8" s="134"/>
    </row>
    <row r="9" spans="2:11 16381:16381" x14ac:dyDescent="0.3">
      <c r="B9" s="244" t="s">
        <v>336</v>
      </c>
      <c r="C9" s="244"/>
      <c r="D9" s="244"/>
      <c r="E9" s="244"/>
      <c r="F9" s="244"/>
      <c r="G9" s="244"/>
      <c r="H9" s="244"/>
      <c r="I9" s="244"/>
      <c r="J9" s="244"/>
      <c r="K9" s="134"/>
    </row>
    <row r="10" spans="2:11 16381:16381" ht="15" x14ac:dyDescent="0.25">
      <c r="B10" s="244" t="s">
        <v>364</v>
      </c>
      <c r="C10" s="244"/>
      <c r="D10" s="244"/>
      <c r="E10" s="244"/>
      <c r="F10" s="244"/>
      <c r="G10" s="244"/>
      <c r="H10" s="244"/>
      <c r="I10" s="244"/>
      <c r="J10" s="244"/>
      <c r="K10" s="134"/>
    </row>
    <row r="11" spans="2:11 16381:16381" ht="15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134"/>
    </row>
    <row r="12" spans="2:11 16381:16381" ht="15" customHeight="1" x14ac:dyDescent="0.3">
      <c r="B12" s="27"/>
      <c r="C12" s="27"/>
      <c r="D12" s="27"/>
      <c r="E12" s="29">
        <v>2025</v>
      </c>
      <c r="F12" s="29">
        <v>2026</v>
      </c>
      <c r="G12" s="249" t="s">
        <v>365</v>
      </c>
      <c r="H12" s="27"/>
      <c r="I12" s="136"/>
      <c r="J12" s="27"/>
      <c r="K12" s="134"/>
    </row>
    <row r="13" spans="2:11 16381:16381" ht="24" customHeight="1" x14ac:dyDescent="0.3">
      <c r="D13" s="4"/>
      <c r="E13" s="135" t="s">
        <v>40</v>
      </c>
      <c r="F13" s="135" t="s">
        <v>40</v>
      </c>
      <c r="G13" s="249"/>
      <c r="H13" s="136"/>
      <c r="I13" s="136"/>
      <c r="J13" s="27"/>
      <c r="K13" s="134"/>
    </row>
    <row r="14" spans="2:11 16381:16381" ht="15" x14ac:dyDescent="0.25">
      <c r="D14" s="16" t="s">
        <v>329</v>
      </c>
      <c r="E14" s="227">
        <v>6.4313242335027443</v>
      </c>
      <c r="F14" s="227">
        <v>6.6825352329710208</v>
      </c>
      <c r="G14" s="228">
        <v>0.25121099946827652</v>
      </c>
      <c r="H14" s="136"/>
      <c r="I14" s="136"/>
      <c r="J14" s="27"/>
      <c r="K14" s="134"/>
    </row>
    <row r="15" spans="2:11 16381:16381" ht="15" x14ac:dyDescent="0.25">
      <c r="D15" s="4" t="s">
        <v>0</v>
      </c>
      <c r="E15" s="229">
        <v>3.8361272525800683</v>
      </c>
      <c r="F15" s="229">
        <v>11.003021880099318</v>
      </c>
      <c r="G15" s="230">
        <v>7.16689462751925</v>
      </c>
      <c r="H15" s="136"/>
      <c r="I15" s="136"/>
      <c r="J15" s="27"/>
      <c r="K15" s="134"/>
      <c r="XFA15" s="137"/>
    </row>
    <row r="16" spans="2:11 16381:16381" ht="15" x14ac:dyDescent="0.25">
      <c r="D16" s="4" t="s">
        <v>330</v>
      </c>
      <c r="E16" s="229">
        <v>20.829459284220086</v>
      </c>
      <c r="F16" s="229">
        <v>2.4228263895005098</v>
      </c>
      <c r="G16" s="230">
        <v>-18.406632894719575</v>
      </c>
      <c r="H16" s="136"/>
      <c r="I16" s="136"/>
      <c r="J16" s="27"/>
      <c r="K16" s="134"/>
    </row>
    <row r="17" spans="2:17" ht="15" x14ac:dyDescent="0.25">
      <c r="D17" s="4" t="s">
        <v>331</v>
      </c>
      <c r="E17" s="229">
        <v>2.1418185358226927</v>
      </c>
      <c r="F17" s="229">
        <v>4.6531313243534544</v>
      </c>
      <c r="G17" s="230">
        <v>2.5113127885307618</v>
      </c>
      <c r="H17" s="136"/>
      <c r="I17" s="136"/>
      <c r="J17" s="27"/>
      <c r="K17" s="134"/>
    </row>
    <row r="18" spans="2:17" ht="15" x14ac:dyDescent="0.25">
      <c r="B18" s="9"/>
      <c r="C18" s="9"/>
      <c r="D18" s="9"/>
      <c r="E18" s="9"/>
      <c r="F18" s="9"/>
      <c r="G18" s="9"/>
      <c r="H18" s="9"/>
      <c r="I18" s="9"/>
      <c r="J18" s="9"/>
      <c r="K18" s="134"/>
    </row>
    <row r="19" spans="2:17" ht="15" x14ac:dyDescent="0.25">
      <c r="B19" s="9"/>
      <c r="C19" s="244" t="s">
        <v>335</v>
      </c>
      <c r="D19" s="244"/>
      <c r="E19" s="244"/>
      <c r="F19" s="244"/>
      <c r="G19" s="244"/>
      <c r="H19" s="244"/>
      <c r="I19" s="9"/>
      <c r="J19" s="9"/>
      <c r="K19" s="134"/>
    </row>
    <row r="20" spans="2:17" x14ac:dyDescent="0.3">
      <c r="B20" s="138"/>
      <c r="C20" s="244" t="s">
        <v>366</v>
      </c>
      <c r="D20" s="244"/>
      <c r="E20" s="244"/>
      <c r="F20" s="244"/>
      <c r="G20" s="244"/>
      <c r="H20" s="244"/>
      <c r="I20" s="138"/>
      <c r="J20" s="138"/>
      <c r="K20" s="134"/>
      <c r="M20" s="139"/>
      <c r="P20" s="140"/>
      <c r="Q20" s="140"/>
    </row>
    <row r="21" spans="2:17" ht="15" x14ac:dyDescent="0.25">
      <c r="B21" s="27"/>
      <c r="C21" s="27"/>
      <c r="D21" s="27"/>
      <c r="E21" s="27"/>
      <c r="F21" s="27"/>
      <c r="G21" s="27"/>
      <c r="H21" s="27"/>
      <c r="I21" s="27"/>
      <c r="J21" s="27"/>
      <c r="K21" s="134"/>
      <c r="M21" s="139"/>
      <c r="P21" s="140"/>
      <c r="Q21" s="140"/>
    </row>
    <row r="22" spans="2:17" ht="15" x14ac:dyDescent="0.25">
      <c r="B22" s="27"/>
      <c r="C22" s="27"/>
      <c r="D22" s="27"/>
      <c r="E22" s="27"/>
      <c r="F22" s="27"/>
      <c r="G22" s="27"/>
      <c r="H22" s="27"/>
      <c r="I22" s="27"/>
      <c r="J22" s="27"/>
      <c r="K22" s="134"/>
      <c r="M22" s="139"/>
      <c r="P22" s="140"/>
      <c r="Q22" s="140"/>
    </row>
    <row r="23" spans="2:17" ht="15" x14ac:dyDescent="0.25">
      <c r="B23" s="141"/>
      <c r="C23" s="141"/>
      <c r="D23" s="141"/>
      <c r="E23" s="141"/>
      <c r="F23" s="141"/>
      <c r="G23" s="141"/>
      <c r="H23" s="141"/>
      <c r="I23" s="141"/>
      <c r="J23" s="141"/>
      <c r="K23" s="134"/>
      <c r="M23" s="139"/>
      <c r="P23" s="140"/>
      <c r="Q23" s="140"/>
    </row>
    <row r="24" spans="2:17" ht="15" x14ac:dyDescent="0.25">
      <c r="B24" s="142"/>
      <c r="C24" s="142"/>
      <c r="D24" s="142"/>
      <c r="E24" s="142"/>
      <c r="F24" s="141"/>
      <c r="G24" s="141"/>
      <c r="H24" s="141"/>
      <c r="I24" s="141"/>
      <c r="J24" s="141"/>
      <c r="K24" s="134"/>
    </row>
    <row r="25" spans="2:17" ht="15" x14ac:dyDescent="0.25">
      <c r="B25" s="141"/>
      <c r="C25" s="141"/>
      <c r="D25" s="141"/>
      <c r="E25" s="141"/>
      <c r="F25" s="141"/>
      <c r="G25" s="141"/>
      <c r="H25" s="141"/>
      <c r="I25" s="141"/>
      <c r="J25" s="141"/>
      <c r="K25" s="134"/>
      <c r="P25" s="140"/>
      <c r="Q25" s="140"/>
    </row>
    <row r="26" spans="2:17" ht="15" x14ac:dyDescent="0.25">
      <c r="B26" s="141"/>
      <c r="C26" s="141"/>
      <c r="D26" s="141"/>
      <c r="E26" s="141"/>
      <c r="F26" s="141"/>
      <c r="G26" s="141"/>
      <c r="H26" s="141"/>
      <c r="I26" s="141"/>
      <c r="J26" s="141"/>
      <c r="K26" s="134"/>
      <c r="P26" s="140"/>
      <c r="Q26" s="140"/>
    </row>
    <row r="27" spans="2:17" ht="15" x14ac:dyDescent="0.25">
      <c r="B27" s="141"/>
      <c r="C27" s="141"/>
      <c r="D27" s="141"/>
      <c r="E27" s="141"/>
      <c r="F27" s="142"/>
      <c r="G27" s="142"/>
      <c r="H27" s="142"/>
      <c r="I27" s="142"/>
      <c r="J27" s="142"/>
      <c r="K27" s="134"/>
      <c r="P27" s="140"/>
      <c r="Q27" s="140"/>
    </row>
    <row r="28" spans="2:17" ht="15" x14ac:dyDescent="0.25">
      <c r="B28" s="141"/>
      <c r="C28" s="141"/>
      <c r="D28" s="141"/>
      <c r="E28" s="141"/>
      <c r="F28" s="141"/>
      <c r="G28" s="141"/>
      <c r="H28" s="141"/>
      <c r="I28" s="141"/>
      <c r="J28" s="141"/>
      <c r="K28" s="134"/>
    </row>
    <row r="29" spans="2:17" ht="15" x14ac:dyDescent="0.25">
      <c r="B29" s="15"/>
      <c r="C29" s="15"/>
      <c r="D29" s="15"/>
      <c r="E29" s="15"/>
      <c r="F29" s="15"/>
      <c r="G29" s="15"/>
      <c r="H29" s="15"/>
      <c r="I29" s="15"/>
      <c r="J29" s="15"/>
      <c r="K29" s="134"/>
      <c r="P29" s="140"/>
      <c r="Q29" s="140"/>
    </row>
    <row r="30" spans="2:17" ht="15" x14ac:dyDescent="0.25">
      <c r="B30" s="15"/>
      <c r="C30" s="15"/>
      <c r="D30" s="15"/>
      <c r="E30" s="15"/>
      <c r="F30" s="15"/>
      <c r="G30" s="15"/>
      <c r="H30" s="15"/>
      <c r="I30" s="15"/>
      <c r="J30" s="15"/>
      <c r="K30" s="134"/>
      <c r="P30" s="140"/>
      <c r="Q30" s="140"/>
    </row>
    <row r="31" spans="2:17" ht="15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34"/>
      <c r="P31" s="140"/>
      <c r="Q31" s="140"/>
    </row>
    <row r="32" spans="2:17" ht="15" x14ac:dyDescent="0.25">
      <c r="B32" s="15"/>
      <c r="C32" s="15"/>
      <c r="D32" s="15"/>
      <c r="E32" s="15"/>
      <c r="F32" s="15"/>
      <c r="G32" s="15"/>
      <c r="H32" s="15"/>
      <c r="I32" s="15"/>
      <c r="J32" s="15"/>
      <c r="K32" s="134"/>
    </row>
    <row r="33" spans="1:11" ht="15" x14ac:dyDescent="0.25">
      <c r="B33" s="15"/>
      <c r="C33" s="15"/>
      <c r="D33" s="15"/>
      <c r="E33" s="15"/>
      <c r="F33" s="15"/>
      <c r="G33" s="15"/>
      <c r="H33" s="15"/>
      <c r="I33" s="15"/>
      <c r="J33" s="15"/>
      <c r="K33" s="134"/>
    </row>
    <row r="34" spans="1:11" ht="15" x14ac:dyDescent="0.25">
      <c r="B34" s="15"/>
      <c r="C34" s="15"/>
      <c r="D34" s="15"/>
      <c r="E34" s="15"/>
      <c r="F34" s="15"/>
      <c r="G34" s="15"/>
      <c r="H34" s="15"/>
      <c r="I34" s="15"/>
      <c r="J34" s="15"/>
      <c r="K34" s="134"/>
    </row>
    <row r="35" spans="1:11" ht="15" x14ac:dyDescent="0.25">
      <c r="B35" s="15"/>
      <c r="C35" s="15"/>
      <c r="D35" s="15"/>
      <c r="E35" s="15"/>
      <c r="F35" s="15"/>
      <c r="G35" s="15"/>
      <c r="H35" s="15"/>
      <c r="I35" s="15"/>
      <c r="J35" s="15"/>
      <c r="K35" s="134"/>
    </row>
    <row r="36" spans="1:11" ht="15" x14ac:dyDescent="0.25">
      <c r="B36" s="15"/>
      <c r="C36" s="15"/>
      <c r="D36" s="15"/>
      <c r="E36" s="15"/>
      <c r="F36" s="15"/>
      <c r="G36" s="15"/>
      <c r="H36" s="15"/>
      <c r="I36" s="15"/>
      <c r="J36" s="15"/>
      <c r="K36" s="134"/>
    </row>
    <row r="37" spans="1:11" ht="15" x14ac:dyDescent="0.25">
      <c r="B37" s="15"/>
      <c r="C37" s="15"/>
      <c r="D37" s="15"/>
      <c r="E37" s="15"/>
      <c r="F37" s="15"/>
      <c r="G37" s="15"/>
      <c r="H37" s="15"/>
      <c r="I37" s="15"/>
      <c r="J37" s="15"/>
      <c r="K37" s="134"/>
    </row>
    <row r="38" spans="1:11" ht="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34"/>
    </row>
    <row r="39" spans="1:11" ht="15" x14ac:dyDescent="0.25">
      <c r="K39" s="134"/>
    </row>
    <row r="40" spans="1:11" x14ac:dyDescent="0.3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44"/>
    </row>
  </sheetData>
  <mergeCells count="5">
    <mergeCell ref="B9:J9"/>
    <mergeCell ref="B10:J10"/>
    <mergeCell ref="C19:H19"/>
    <mergeCell ref="C20:H2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3"/>
  </sheetPr>
  <dimension ref="A1:XFA40"/>
  <sheetViews>
    <sheetView showGridLines="0" workbookViewId="0">
      <selection activeCell="A8" sqref="A8"/>
    </sheetView>
  </sheetViews>
  <sheetFormatPr baseColWidth="10" defaultRowHeight="14.4" x14ac:dyDescent="0.3"/>
  <cols>
    <col min="2" max="2" width="11.44140625" customWidth="1"/>
    <col min="5" max="5" width="12.5546875" customWidth="1"/>
    <col min="6" max="6" width="12" customWidth="1"/>
    <col min="7" max="7" width="10.44140625" customWidth="1"/>
    <col min="10" max="10" width="2.5546875" customWidth="1"/>
  </cols>
  <sheetData>
    <row r="1" spans="2:11 16381:16381" ht="15" x14ac:dyDescent="0.25">
      <c r="K1" s="145"/>
    </row>
    <row r="2" spans="2:11 16381:16381" ht="15" x14ac:dyDescent="0.25">
      <c r="K2" s="145"/>
    </row>
    <row r="3" spans="2:11 16381:16381" ht="15" x14ac:dyDescent="0.25">
      <c r="K3" s="145"/>
    </row>
    <row r="4" spans="2:11 16381:16381" ht="15" x14ac:dyDescent="0.25">
      <c r="K4" s="145"/>
    </row>
    <row r="5" spans="2:11 16381:16381" ht="15" x14ac:dyDescent="0.25">
      <c r="K5" s="145"/>
    </row>
    <row r="6" spans="2:11 16381:16381" ht="15" x14ac:dyDescent="0.25">
      <c r="K6" s="145"/>
    </row>
    <row r="7" spans="2:11 16381:16381" ht="15" x14ac:dyDescent="0.25">
      <c r="K7" s="145"/>
    </row>
    <row r="8" spans="2:11 16381:16381" ht="15" x14ac:dyDescent="0.25">
      <c r="K8" s="145"/>
    </row>
    <row r="9" spans="2:11 16381:16381" x14ac:dyDescent="0.3">
      <c r="B9" s="244" t="s">
        <v>336</v>
      </c>
      <c r="C9" s="244"/>
      <c r="D9" s="244"/>
      <c r="E9" s="244"/>
      <c r="F9" s="244"/>
      <c r="G9" s="244"/>
      <c r="H9" s="244"/>
      <c r="I9" s="244"/>
      <c r="J9" s="244"/>
      <c r="K9" s="250"/>
    </row>
    <row r="10" spans="2:11 16381:16381" x14ac:dyDescent="0.3">
      <c r="B10" s="251" t="s">
        <v>367</v>
      </c>
      <c r="C10" s="244"/>
      <c r="D10" s="244"/>
      <c r="E10" s="244"/>
      <c r="F10" s="244"/>
      <c r="G10" s="244"/>
      <c r="H10" s="244"/>
      <c r="I10" s="244"/>
      <c r="J10" s="244"/>
      <c r="K10" s="245"/>
    </row>
    <row r="11" spans="2:11 16381:16381" ht="15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145"/>
    </row>
    <row r="12" spans="2:11 16381:16381" ht="14.4" customHeight="1" x14ac:dyDescent="0.3">
      <c r="B12" s="27"/>
      <c r="C12" s="27"/>
      <c r="D12" s="27"/>
      <c r="E12" s="29">
        <v>2025</v>
      </c>
      <c r="F12" s="29">
        <v>2026</v>
      </c>
      <c r="G12" s="249" t="s">
        <v>365</v>
      </c>
      <c r="H12" s="27"/>
      <c r="I12" s="27"/>
      <c r="J12" s="27"/>
      <c r="K12" s="145"/>
    </row>
    <row r="13" spans="2:11 16381:16381" ht="15" customHeight="1" x14ac:dyDescent="0.3">
      <c r="D13" s="4"/>
      <c r="E13" s="146" t="s">
        <v>40</v>
      </c>
      <c r="F13" s="146" t="s">
        <v>40</v>
      </c>
      <c r="G13" s="249"/>
      <c r="H13" s="136"/>
      <c r="I13" s="136"/>
      <c r="J13" s="27"/>
      <c r="K13" s="145"/>
    </row>
    <row r="14" spans="2:11 16381:16381" ht="15" x14ac:dyDescent="0.25">
      <c r="D14" s="147" t="s">
        <v>329</v>
      </c>
      <c r="E14" s="227">
        <v>10.868372231982981</v>
      </c>
      <c r="F14" s="227">
        <v>24.692601630817524</v>
      </c>
      <c r="G14" s="228">
        <v>13.824229398834543</v>
      </c>
      <c r="H14" s="136"/>
      <c r="I14" s="136"/>
      <c r="J14" s="27"/>
      <c r="K14" s="145"/>
    </row>
    <row r="15" spans="2:11 16381:16381" ht="15" x14ac:dyDescent="0.25">
      <c r="D15" s="148" t="s">
        <v>0</v>
      </c>
      <c r="E15" s="229">
        <v>14.523364251452264</v>
      </c>
      <c r="F15" s="229">
        <v>36.482103546231336</v>
      </c>
      <c r="G15" s="230">
        <v>21.958739294779072</v>
      </c>
      <c r="H15" s="136"/>
      <c r="I15" s="136"/>
      <c r="J15" s="27"/>
      <c r="K15" s="145"/>
      <c r="XFA15" s="137"/>
    </row>
    <row r="16" spans="2:11 16381:16381" ht="15" x14ac:dyDescent="0.25">
      <c r="D16" s="148" t="s">
        <v>330</v>
      </c>
      <c r="E16" s="229">
        <v>-1.7451428047714712</v>
      </c>
      <c r="F16" s="229">
        <v>21.371257364014152</v>
      </c>
      <c r="G16" s="230">
        <v>23.116400168785624</v>
      </c>
      <c r="H16" s="136"/>
      <c r="I16" s="136"/>
      <c r="J16" s="27"/>
      <c r="K16" s="145"/>
    </row>
    <row r="17" spans="2:17" ht="15" x14ac:dyDescent="0.25">
      <c r="D17" s="148" t="s">
        <v>331</v>
      </c>
      <c r="E17" s="229">
        <v>15.523117305606915</v>
      </c>
      <c r="F17" s="229">
        <v>14.088104233731769</v>
      </c>
      <c r="G17" s="230">
        <v>-1.4350130718751455</v>
      </c>
      <c r="H17" s="136"/>
      <c r="I17" s="136"/>
      <c r="J17" s="27"/>
      <c r="K17" s="145"/>
    </row>
    <row r="18" spans="2:17" ht="15" x14ac:dyDescent="0.25">
      <c r="B18" s="9"/>
      <c r="C18" s="9"/>
      <c r="D18" s="9"/>
      <c r="E18" s="9"/>
      <c r="F18" s="9"/>
      <c r="G18" s="9"/>
      <c r="H18" s="9"/>
      <c r="I18" s="9"/>
      <c r="J18" s="9"/>
      <c r="K18" s="145"/>
    </row>
    <row r="19" spans="2:17" ht="15" x14ac:dyDescent="0.25">
      <c r="B19" s="9"/>
      <c r="C19" s="244" t="s">
        <v>335</v>
      </c>
      <c r="D19" s="244"/>
      <c r="E19" s="244"/>
      <c r="F19" s="244"/>
      <c r="G19" s="244"/>
      <c r="H19" s="244"/>
      <c r="I19" s="9"/>
      <c r="J19" s="9"/>
      <c r="K19" s="145"/>
    </row>
    <row r="20" spans="2:17" x14ac:dyDescent="0.3">
      <c r="B20" s="138"/>
      <c r="C20" s="244" t="s">
        <v>368</v>
      </c>
      <c r="D20" s="244"/>
      <c r="E20" s="244"/>
      <c r="F20" s="244"/>
      <c r="G20" s="244"/>
      <c r="H20" s="244"/>
      <c r="I20" s="138"/>
      <c r="J20" s="138"/>
      <c r="K20" s="145"/>
      <c r="M20" s="139"/>
      <c r="P20" s="140"/>
      <c r="Q20" s="140"/>
    </row>
    <row r="21" spans="2:17" ht="15" x14ac:dyDescent="0.25">
      <c r="B21" s="27"/>
      <c r="C21" s="27"/>
      <c r="D21" s="27"/>
      <c r="E21" s="27"/>
      <c r="F21" s="27"/>
      <c r="G21" s="27"/>
      <c r="H21" s="27"/>
      <c r="I21" s="27"/>
      <c r="J21" s="27"/>
      <c r="K21" s="145"/>
      <c r="M21" s="139"/>
      <c r="P21" s="140"/>
      <c r="Q21" s="140"/>
    </row>
    <row r="22" spans="2:17" ht="15" x14ac:dyDescent="0.25">
      <c r="B22" s="27"/>
      <c r="C22" s="27"/>
      <c r="D22" s="27"/>
      <c r="E22" s="27"/>
      <c r="F22" s="27"/>
      <c r="G22" s="27"/>
      <c r="H22" s="27"/>
      <c r="I22" s="27"/>
      <c r="J22" s="27"/>
      <c r="K22" s="145"/>
      <c r="M22" s="139"/>
      <c r="P22" s="140"/>
      <c r="Q22" s="140"/>
    </row>
    <row r="23" spans="2:17" ht="15" x14ac:dyDescent="0.25">
      <c r="B23" s="141"/>
      <c r="C23" s="141"/>
      <c r="D23" s="141"/>
      <c r="E23" s="141"/>
      <c r="F23" s="141"/>
      <c r="G23" s="141"/>
      <c r="H23" s="141"/>
      <c r="I23" s="141"/>
      <c r="J23" s="141"/>
      <c r="K23" s="145"/>
      <c r="M23" s="139"/>
      <c r="P23" s="140"/>
      <c r="Q23" s="140"/>
    </row>
    <row r="24" spans="2:17" ht="15" x14ac:dyDescent="0.25">
      <c r="B24" s="142"/>
      <c r="C24" s="142"/>
      <c r="D24" s="142"/>
      <c r="E24" s="142"/>
      <c r="F24" s="141"/>
      <c r="G24" s="141"/>
      <c r="H24" s="141"/>
      <c r="I24" s="141"/>
      <c r="J24" s="141"/>
      <c r="K24" s="145"/>
    </row>
    <row r="25" spans="2:17" ht="15" x14ac:dyDescent="0.25">
      <c r="B25" s="141"/>
      <c r="C25" s="141"/>
      <c r="D25" s="141"/>
      <c r="E25" s="141"/>
      <c r="F25" s="141"/>
      <c r="G25" s="141"/>
      <c r="H25" s="141"/>
      <c r="I25" s="141"/>
      <c r="J25" s="141"/>
      <c r="K25" s="145"/>
      <c r="P25" s="140"/>
      <c r="Q25" s="140"/>
    </row>
    <row r="26" spans="2:17" ht="15" x14ac:dyDescent="0.25">
      <c r="B26" s="141"/>
      <c r="C26" s="141"/>
      <c r="D26" s="141"/>
      <c r="E26" s="141"/>
      <c r="F26" s="141"/>
      <c r="G26" s="141"/>
      <c r="H26" s="141"/>
      <c r="I26" s="141"/>
      <c r="J26" s="141"/>
      <c r="K26" s="145"/>
      <c r="P26" s="140"/>
      <c r="Q26" s="140"/>
    </row>
    <row r="27" spans="2:17" ht="15" x14ac:dyDescent="0.25">
      <c r="B27" s="141"/>
      <c r="C27" s="141"/>
      <c r="D27" s="141"/>
      <c r="E27" s="141"/>
      <c r="F27" s="142"/>
      <c r="G27" s="142"/>
      <c r="H27" s="142"/>
      <c r="I27" s="142"/>
      <c r="J27" s="142"/>
      <c r="K27" s="145"/>
      <c r="P27" s="140"/>
      <c r="Q27" s="140"/>
    </row>
    <row r="28" spans="2:17" ht="15" x14ac:dyDescent="0.25">
      <c r="B28" s="141"/>
      <c r="C28" s="141"/>
      <c r="D28" s="141"/>
      <c r="E28" s="141"/>
      <c r="F28" s="141"/>
      <c r="G28" s="141"/>
      <c r="H28" s="141"/>
      <c r="I28" s="141"/>
      <c r="J28" s="141"/>
      <c r="K28" s="145"/>
    </row>
    <row r="29" spans="2:17" ht="15" x14ac:dyDescent="0.25">
      <c r="B29" s="15"/>
      <c r="C29" s="15"/>
      <c r="D29" s="15"/>
      <c r="E29" s="15"/>
      <c r="F29" s="15"/>
      <c r="G29" s="15"/>
      <c r="H29" s="15"/>
      <c r="I29" s="15"/>
      <c r="J29" s="15"/>
      <c r="K29" s="145"/>
      <c r="P29" s="140"/>
      <c r="Q29" s="140"/>
    </row>
    <row r="30" spans="2:17" ht="15" x14ac:dyDescent="0.25">
      <c r="B30" s="15"/>
      <c r="C30" s="15"/>
      <c r="D30" s="15"/>
      <c r="E30" s="15"/>
      <c r="F30" s="15"/>
      <c r="G30" s="15"/>
      <c r="H30" s="15"/>
      <c r="I30" s="15"/>
      <c r="J30" s="15"/>
      <c r="K30" s="145"/>
      <c r="P30" s="140"/>
      <c r="Q30" s="140"/>
    </row>
    <row r="31" spans="2:17" ht="15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45"/>
      <c r="P31" s="140"/>
      <c r="Q31" s="140"/>
    </row>
    <row r="32" spans="2:17" ht="15" x14ac:dyDescent="0.25">
      <c r="B32" s="15"/>
      <c r="C32" s="15"/>
      <c r="D32" s="15"/>
      <c r="E32" s="15"/>
      <c r="F32" s="15"/>
      <c r="G32" s="15"/>
      <c r="H32" s="15"/>
      <c r="I32" s="15"/>
      <c r="J32" s="15"/>
      <c r="K32" s="145"/>
    </row>
    <row r="33" spans="1:11" ht="15" x14ac:dyDescent="0.25">
      <c r="B33" s="15"/>
      <c r="C33" s="15"/>
      <c r="D33" s="15"/>
      <c r="E33" s="15"/>
      <c r="F33" s="15"/>
      <c r="G33" s="15"/>
      <c r="H33" s="15"/>
      <c r="I33" s="15"/>
      <c r="J33" s="15"/>
      <c r="K33" s="145"/>
    </row>
    <row r="34" spans="1:11" ht="15" x14ac:dyDescent="0.25">
      <c r="B34" s="15"/>
      <c r="C34" s="15"/>
      <c r="D34" s="15"/>
      <c r="E34" s="15"/>
      <c r="F34" s="15"/>
      <c r="G34" s="15"/>
      <c r="H34" s="15"/>
      <c r="I34" s="15"/>
      <c r="J34" s="15"/>
      <c r="K34" s="145"/>
    </row>
    <row r="35" spans="1:11" ht="15" x14ac:dyDescent="0.25">
      <c r="B35" s="15"/>
      <c r="C35" s="15"/>
      <c r="D35" s="15"/>
      <c r="E35" s="15"/>
      <c r="F35" s="15"/>
      <c r="G35" s="15"/>
      <c r="H35" s="15"/>
      <c r="I35" s="15"/>
      <c r="J35" s="15"/>
      <c r="K35" s="145"/>
    </row>
    <row r="36" spans="1:11" ht="15" x14ac:dyDescent="0.25">
      <c r="B36" s="15"/>
      <c r="C36" s="15"/>
      <c r="D36" s="15"/>
      <c r="E36" s="15"/>
      <c r="F36" s="15"/>
      <c r="G36" s="15"/>
      <c r="H36" s="15"/>
      <c r="I36" s="15"/>
      <c r="J36" s="15"/>
      <c r="K36" s="145"/>
    </row>
    <row r="37" spans="1:11" ht="15" x14ac:dyDescent="0.25">
      <c r="B37" s="15"/>
      <c r="C37" s="15"/>
      <c r="D37" s="15"/>
      <c r="E37" s="15"/>
      <c r="F37" s="15"/>
      <c r="G37" s="15"/>
      <c r="H37" s="15"/>
      <c r="I37" s="15"/>
      <c r="J37" s="15"/>
      <c r="K37" s="145"/>
    </row>
    <row r="38" spans="1:11" ht="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45"/>
    </row>
    <row r="39" spans="1:11" ht="15" x14ac:dyDescent="0.25">
      <c r="B39" s="15"/>
      <c r="C39" s="15"/>
      <c r="D39" s="15"/>
      <c r="E39" s="15"/>
      <c r="F39" s="15"/>
      <c r="G39" s="15"/>
      <c r="H39" s="15"/>
      <c r="I39" s="15"/>
      <c r="J39" s="15"/>
      <c r="K39" s="145"/>
    </row>
    <row r="40" spans="1:11" x14ac:dyDescent="0.3">
      <c r="A40" s="88" t="s">
        <v>337</v>
      </c>
      <c r="B40" s="143"/>
      <c r="C40" s="143"/>
      <c r="D40" s="143"/>
      <c r="E40" s="143"/>
      <c r="F40" s="143"/>
      <c r="G40" s="143"/>
      <c r="H40" s="143"/>
      <c r="I40" s="143"/>
      <c r="J40" s="143"/>
      <c r="K40" s="151"/>
    </row>
  </sheetData>
  <mergeCells count="5">
    <mergeCell ref="C19:H19"/>
    <mergeCell ref="C20:H20"/>
    <mergeCell ref="B9:K9"/>
    <mergeCell ref="B10:K10"/>
    <mergeCell ref="G12:G13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14</vt:i4>
      </vt:variant>
    </vt:vector>
  </HeadingPairs>
  <TitlesOfParts>
    <vt:vector size="34" baseType="lpstr">
      <vt:lpstr>Indice</vt:lpstr>
      <vt:lpstr>Abastecimiento ciudades</vt:lpstr>
      <vt:lpstr>Abastecimiento Bogotá</vt:lpstr>
      <vt:lpstr>Abastecimiento ciudades frutas</vt:lpstr>
      <vt:lpstr>Abastecimiento verduras </vt:lpstr>
      <vt:lpstr>Abastecimiento tuberculos </vt:lpstr>
      <vt:lpstr>Abastecimiento ciudades otros</vt:lpstr>
      <vt:lpstr>IPAAC Variacion mensual</vt:lpstr>
      <vt:lpstr>IPAAC Variacion año corrido</vt:lpstr>
      <vt:lpstr>IPAAC Variacion Anual</vt:lpstr>
      <vt:lpstr>Frutas $ </vt:lpstr>
      <vt:lpstr>Hortalizas $</vt:lpstr>
      <vt:lpstr>Granos y procesados $</vt:lpstr>
      <vt:lpstr>Cárnicos $</vt:lpstr>
      <vt:lpstr>Huevos y lácteos $</vt:lpstr>
      <vt:lpstr>Tubérculos y plátanos $</vt:lpstr>
      <vt:lpstr>Abastecimiento Bovinos unidades</vt:lpstr>
      <vt:lpstr>Abastecimiento Bufalos unidades</vt:lpstr>
      <vt:lpstr>Abastecimiento Porcinos unidade</vt:lpstr>
      <vt:lpstr>Sacrificio Ganado Bog-Cundi</vt:lpstr>
      <vt:lpstr>'Abastecimiento Bogotá'!Área_de_impresión</vt:lpstr>
      <vt:lpstr>'Abastecimiento ciudades'!Área_de_impresión</vt:lpstr>
      <vt:lpstr>'Abastecimiento ciudades frutas'!Área_de_impresión</vt:lpstr>
      <vt:lpstr>'Abastecimiento ciudades otros'!Área_de_impresión</vt:lpstr>
      <vt:lpstr>'Abastecimiento tuberculos '!Área_de_impresión</vt:lpstr>
      <vt:lpstr>'Abastecimiento verduras '!Área_de_impresión</vt:lpstr>
      <vt:lpstr>'Cárnicos $'!Área_de_impresión</vt:lpstr>
      <vt:lpstr>'Frutas $ '!Área_de_impresión</vt:lpstr>
      <vt:lpstr>'Granos y procesados $'!Área_de_impresión</vt:lpstr>
      <vt:lpstr>'Hortalizas $'!Área_de_impresión</vt:lpstr>
      <vt:lpstr>'Huevos y lácteos $'!Área_de_impresión</vt:lpstr>
      <vt:lpstr>Indice!Área_de_impresión</vt:lpstr>
      <vt:lpstr>'Sacrificio Ganado Bog-Cundi'!Área_de_impresión</vt:lpstr>
      <vt:lpstr>'Tubérculos y plátanos $'!Área_de_impresión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Leonardo Mosquera Ramirez</dc:creator>
  <cp:lastModifiedBy>Pc</cp:lastModifiedBy>
  <cp:lastPrinted>2015-06-02T15:05:30Z</cp:lastPrinted>
  <dcterms:created xsi:type="dcterms:W3CDTF">2014-02-11T20:01:44Z</dcterms:created>
  <dcterms:modified xsi:type="dcterms:W3CDTF">2026-05-14T19:20:08Z</dcterms:modified>
</cp:coreProperties>
</file>