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11.xml" ContentType="application/vnd.openxmlformats-officedocument.drawingml.chart+xml"/>
  <Override PartName="/xl/drawings/drawing18.xml" ContentType="application/vnd.openxmlformats-officedocument.drawing+xml"/>
  <Override PartName="/xl/charts/chart12.xml" ContentType="application/vnd.openxmlformats-officedocument.drawingml.chart+xml"/>
  <Override PartName="/xl/drawings/drawing19.xml" ContentType="application/vnd.openxmlformats-officedocument.drawing+xml"/>
  <Override PartName="/xl/charts/chart13.xml" ContentType="application/vnd.openxmlformats-officedocument.drawingml.chart+xml"/>
  <Override PartName="/xl/drawings/drawing20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 defaultThemeVersion="124226"/>
  <bookViews>
    <workbookView xWindow="-120" yWindow="-120" windowWidth="23256" windowHeight="13176"/>
  </bookViews>
  <sheets>
    <sheet name="Indice" sheetId="9" r:id="rId1"/>
    <sheet name="Abastecimiento ciudades" sheetId="24" r:id="rId2"/>
    <sheet name="Abastecimiento Bogotá" sheetId="11" r:id="rId3"/>
    <sheet name="Abastecimiento ciudades frutas" sheetId="40" r:id="rId4"/>
    <sheet name="Abastecimiento verduras " sheetId="41" r:id="rId5"/>
    <sheet name="Abastecimiento tuberculos " sheetId="42" r:id="rId6"/>
    <sheet name="Abastecimiento ciudades otros" sheetId="44" r:id="rId7"/>
    <sheet name="IPAAC Variacion mensual" sheetId="37" r:id="rId8"/>
    <sheet name="IPAAC Variacion año corrido" sheetId="38" r:id="rId9"/>
    <sheet name="IPAAC Variacion Anual" sheetId="39" r:id="rId10"/>
    <sheet name="Frutas $ " sheetId="1" r:id="rId11"/>
    <sheet name="Hortalizas $" sheetId="2" r:id="rId12"/>
    <sheet name="Granos y procesados $" sheetId="3" r:id="rId13"/>
    <sheet name="Cárnicos $" sheetId="29" r:id="rId14"/>
    <sheet name="Huevos y lácteos $" sheetId="5" r:id="rId15"/>
    <sheet name="Tubérculos y plátanos $" sheetId="8" r:id="rId16"/>
    <sheet name="Abastecimiento Bovinos unidades" sheetId="31" r:id="rId17"/>
    <sheet name="Abastecimiento Bufalos unidades" sheetId="32" r:id="rId18"/>
    <sheet name="Abastecimiento Porcinos unidade" sheetId="33" r:id="rId19"/>
    <sheet name="Sacrificio Ganado Bog-Cundi" sheetId="35" r:id="rId20"/>
  </sheets>
  <definedNames>
    <definedName name="_xlnm._FilterDatabase" localSheetId="10" hidden="1">'Frutas $ '!$A$14:$P$60</definedName>
    <definedName name="_xlnm.Print_Area" localSheetId="2">'Abastecimiento Bogotá'!$A$1:$M$62</definedName>
    <definedName name="_xlnm.Print_Area" localSheetId="1">'Abastecimiento ciudades'!$A$1:$K$65</definedName>
    <definedName name="_xlnm.Print_Area" localSheetId="3">'Abastecimiento ciudades frutas'!$A$1:$K$65</definedName>
    <definedName name="_xlnm.Print_Area" localSheetId="6">'Abastecimiento ciudades otros'!$A$1:$K$65</definedName>
    <definedName name="_xlnm.Print_Area" localSheetId="5">'Abastecimiento tuberculos '!$A$1:$K$65</definedName>
    <definedName name="_xlnm.Print_Area" localSheetId="4">'Abastecimiento verduras '!$A$1:$K$65</definedName>
    <definedName name="_xlnm.Print_Area" localSheetId="13">'Cárnicos $'!$A$1:$O$75</definedName>
    <definedName name="_xlnm.Print_Area" localSheetId="10">'Frutas $ '!$A$1:$O$63</definedName>
    <definedName name="_xlnm.Print_Area" localSheetId="12">'Granos y procesados $'!$A$1:$O$50</definedName>
    <definedName name="_xlnm.Print_Area" localSheetId="11">'Hortalizas $'!$A$1:$O$54</definedName>
    <definedName name="_xlnm.Print_Area" localSheetId="14">'Huevos y lácteos $'!$A$1:$O$29</definedName>
    <definedName name="_xlnm.Print_Area" localSheetId="0">Indice!$A$1:$N$33</definedName>
    <definedName name="_xlnm.Print_Area" localSheetId="19">'Sacrificio Ganado Bog-Cundi'!$A$1:$O$26</definedName>
    <definedName name="_xlnm.Print_Area" localSheetId="15">'Tubérculos y plátanos $'!$A$1:$O$38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<sst xmlns="http://schemas.openxmlformats.org/spreadsheetml/2006/main" count="912" uniqueCount="382">
  <si>
    <t>Frutas</t>
  </si>
  <si>
    <t>Hortalizas</t>
  </si>
  <si>
    <t>Granos y Procesados</t>
  </si>
  <si>
    <t>Cárnicos</t>
  </si>
  <si>
    <t>Huevos</t>
  </si>
  <si>
    <t>Índice de cuadros y gráficas</t>
  </si>
  <si>
    <t>Granos y procesados</t>
  </si>
  <si>
    <t>Lácteos</t>
  </si>
  <si>
    <t>Tubérculos y plátanos</t>
  </si>
  <si>
    <t>Corabastos</t>
  </si>
  <si>
    <t>Verduras y hortalizas</t>
  </si>
  <si>
    <t>Frutas frescas</t>
  </si>
  <si>
    <t>Las Flores</t>
  </si>
  <si>
    <t xml:space="preserve">Tubérculos y plátanos </t>
  </si>
  <si>
    <t xml:space="preserve">Verduras y hortalizas </t>
  </si>
  <si>
    <t xml:space="preserve">Frutas frescas </t>
  </si>
  <si>
    <t>Fuente: SIPSA</t>
  </si>
  <si>
    <t>Otros grupos*</t>
  </si>
  <si>
    <t>Abastecimiento Bogotá</t>
  </si>
  <si>
    <t>Tubérculos</t>
  </si>
  <si>
    <t>Precios:</t>
  </si>
  <si>
    <t>Abastecimiento:</t>
  </si>
  <si>
    <t>% cambio
mensual</t>
  </si>
  <si>
    <t>(*) Otros grupos contiene granos y procesados, cárnicos, huevos y lacteos.</t>
  </si>
  <si>
    <t xml:space="preserve">Abastecimiento Bogotá </t>
  </si>
  <si>
    <t>Distribución en Bogotá</t>
  </si>
  <si>
    <t>Plátanos</t>
  </si>
  <si>
    <t>Huevos y lácteos</t>
  </si>
  <si>
    <t>Abastecimiento por ciudades</t>
  </si>
  <si>
    <t xml:space="preserve">Total </t>
  </si>
  <si>
    <t>Abastecimiento principales ciudades de Colombia</t>
  </si>
  <si>
    <t>Ago</t>
  </si>
  <si>
    <t>Sep</t>
  </si>
  <si>
    <t>Oct</t>
  </si>
  <si>
    <t>Ene</t>
  </si>
  <si>
    <t>Nov</t>
  </si>
  <si>
    <t>Dic</t>
  </si>
  <si>
    <t>Abastecimiento principales plazas según grupos de alimentos en Bogotá</t>
  </si>
  <si>
    <t>enero</t>
  </si>
  <si>
    <t>julio</t>
  </si>
  <si>
    <t>agosto</t>
  </si>
  <si>
    <t>septiembre</t>
  </si>
  <si>
    <t>octubre</t>
  </si>
  <si>
    <t>noviembre</t>
  </si>
  <si>
    <t>diciembre</t>
  </si>
  <si>
    <t>Paloquemao</t>
  </si>
  <si>
    <t>Samper Mendoza</t>
  </si>
  <si>
    <t>ciudad</t>
  </si>
  <si>
    <t>Cartagena</t>
  </si>
  <si>
    <t>Villavicencio</t>
  </si>
  <si>
    <t>Tunja</t>
  </si>
  <si>
    <t>Manizales</t>
  </si>
  <si>
    <t>Santa Marta</t>
  </si>
  <si>
    <t>Sincelejo</t>
  </si>
  <si>
    <t>Valledupar</t>
  </si>
  <si>
    <t>Pasto</t>
  </si>
  <si>
    <t>Ipiales</t>
  </si>
  <si>
    <t>Abastecimiento mensual Bogotá</t>
  </si>
  <si>
    <t>Abastecimiento de ganado Bovino en Bogotá por departamentos</t>
  </si>
  <si>
    <t>Fuente: ICA</t>
  </si>
  <si>
    <t>Abastecimiento ganado de bufalos en Bogotá por departamentos</t>
  </si>
  <si>
    <t>Abastecimiento de ganado porcino en Bogotá por departamentos</t>
  </si>
  <si>
    <t>Abastecimiento bufalos unidades</t>
  </si>
  <si>
    <t>Abastecimiento bovino unidades</t>
  </si>
  <si>
    <t>Abastecimiento porcino unidades</t>
  </si>
  <si>
    <t xml:space="preserve">Abastecimiento de ganado bovino en Bogotá por departamentos </t>
  </si>
  <si>
    <t xml:space="preserve">Abastecimiento ganado de bufalos en Bogotá por departamentos </t>
  </si>
  <si>
    <t xml:space="preserve">Abastecimiento de ganado porcino en Bogotá por departamentos </t>
  </si>
  <si>
    <t>Banano criollo</t>
  </si>
  <si>
    <t>Coco</t>
  </si>
  <si>
    <t>Durazno importado</t>
  </si>
  <si>
    <t>Fresa</t>
  </si>
  <si>
    <t>Granadilla</t>
  </si>
  <si>
    <t>Lulo</t>
  </si>
  <si>
    <t>Manzana nacional</t>
  </si>
  <si>
    <t>Manzana roja importada</t>
  </si>
  <si>
    <t>Manzana verde importada</t>
  </si>
  <si>
    <t>Papaya tainung</t>
  </si>
  <si>
    <t>Patilla</t>
  </si>
  <si>
    <t>Piña perolera</t>
  </si>
  <si>
    <t>Piña gold</t>
  </si>
  <si>
    <t>Pitahaya</t>
  </si>
  <si>
    <t>Acelga</t>
  </si>
  <si>
    <t>Ahuyama</t>
  </si>
  <si>
    <t>Apio</t>
  </si>
  <si>
    <t>Cebolla cabezona blanca</t>
  </si>
  <si>
    <t>Calabaza</t>
  </si>
  <si>
    <t>Cebolla cabezona roja</t>
  </si>
  <si>
    <t>Cilantro</t>
  </si>
  <si>
    <t>Coliflor</t>
  </si>
  <si>
    <t>Espinaca</t>
  </si>
  <si>
    <t>Habichuela</t>
  </si>
  <si>
    <t>Pepino cohombro</t>
  </si>
  <si>
    <t>Remolacha</t>
  </si>
  <si>
    <t>Tomate chonto</t>
  </si>
  <si>
    <t>Tomate larga vida</t>
  </si>
  <si>
    <t>Zanahoria</t>
  </si>
  <si>
    <t>Chocolate dulce</t>
  </si>
  <si>
    <t>Harina de trigo</t>
  </si>
  <si>
    <t>Lenteja importada</t>
  </si>
  <si>
    <t>Manteca</t>
  </si>
  <si>
    <t>Margarina</t>
  </si>
  <si>
    <t>Pastas alimenticias</t>
  </si>
  <si>
    <t>Pechuga de pollo</t>
  </si>
  <si>
    <t>Huevo rojo extra</t>
  </si>
  <si>
    <t>Queso campesino</t>
  </si>
  <si>
    <t>Queso doble crema</t>
  </si>
  <si>
    <t>Papa criolla sucia</t>
  </si>
  <si>
    <t>Papa sabanera</t>
  </si>
  <si>
    <t>Yuca llanera</t>
  </si>
  <si>
    <t>Antioquia</t>
  </si>
  <si>
    <t>Arauca</t>
  </si>
  <si>
    <t>Caldas</t>
  </si>
  <si>
    <t>Casanare</t>
  </si>
  <si>
    <t>Cauca</t>
  </si>
  <si>
    <t>Cesar</t>
  </si>
  <si>
    <t>Cundinamarca</t>
  </si>
  <si>
    <t>Guaviare</t>
  </si>
  <si>
    <t>Huila</t>
  </si>
  <si>
    <t>Meta</t>
  </si>
  <si>
    <t>Norte De Santander</t>
  </si>
  <si>
    <t>Putumayo</t>
  </si>
  <si>
    <t>Santander</t>
  </si>
  <si>
    <t>Sucre</t>
  </si>
  <si>
    <t>Tolima</t>
  </si>
  <si>
    <t>Valle Del Cauca</t>
  </si>
  <si>
    <t>Vichada</t>
  </si>
  <si>
    <t>Total bovinos</t>
  </si>
  <si>
    <t>Total bufalos</t>
  </si>
  <si>
    <t>Caqueta</t>
  </si>
  <si>
    <t>Quindio</t>
  </si>
  <si>
    <t>Risaralda</t>
  </si>
  <si>
    <t>Total porcinos</t>
  </si>
  <si>
    <t>Berenjena</t>
  </si>
  <si>
    <t>Armenia</t>
  </si>
  <si>
    <t>Barranquilla</t>
  </si>
  <si>
    <t>Bogota</t>
  </si>
  <si>
    <t>Bucaramanga</t>
  </si>
  <si>
    <t>Cali</t>
  </si>
  <si>
    <t>Cucuta</t>
  </si>
  <si>
    <t>Ibague</t>
  </si>
  <si>
    <t>Medellin</t>
  </si>
  <si>
    <t>Monteria</t>
  </si>
  <si>
    <t>Neiva</t>
  </si>
  <si>
    <t>Pereira</t>
  </si>
  <si>
    <t>Popayan</t>
  </si>
  <si>
    <t>Curuba</t>
  </si>
  <si>
    <t>Guayaba pera</t>
  </si>
  <si>
    <t>Mango Tommy</t>
  </si>
  <si>
    <t>Naranja Valencia</t>
  </si>
  <si>
    <t>Naranja Sweet</t>
  </si>
  <si>
    <t>Uva importada</t>
  </si>
  <si>
    <t>Uva Isabela</t>
  </si>
  <si>
    <t>Uva red globe nacional</t>
  </si>
  <si>
    <t>Aguacate Hass</t>
  </si>
  <si>
    <t>Aguacate papelillo</t>
  </si>
  <si>
    <t>Banano bocadillo</t>
  </si>
  <si>
    <t>Banano Urabá</t>
  </si>
  <si>
    <t>Borojó</t>
  </si>
  <si>
    <t>Ciruela importada</t>
  </si>
  <si>
    <t>Ciruela roja</t>
  </si>
  <si>
    <t>Durazno nacional</t>
  </si>
  <si>
    <t>Guanábana</t>
  </si>
  <si>
    <t>Gulupa</t>
  </si>
  <si>
    <t>Higo</t>
  </si>
  <si>
    <t>Kiwi</t>
  </si>
  <si>
    <t>Limón común</t>
  </si>
  <si>
    <t>Limón Tahití</t>
  </si>
  <si>
    <t>Mandarina Arrayana</t>
  </si>
  <si>
    <t>Mango común</t>
  </si>
  <si>
    <t>Manzana royal gala importada</t>
  </si>
  <si>
    <t>Maracuyá</t>
  </si>
  <si>
    <t>Melón Cantalup</t>
  </si>
  <si>
    <t>Mora de Castilla</t>
  </si>
  <si>
    <t>Patilla baby</t>
  </si>
  <si>
    <t>Pera importada</t>
  </si>
  <si>
    <t>Pera nacional</t>
  </si>
  <si>
    <t>Tangelo</t>
  </si>
  <si>
    <t>Tomate de árbol</t>
  </si>
  <si>
    <t>Uva verde</t>
  </si>
  <si>
    <t>Ahuyamín (Sakata)</t>
  </si>
  <si>
    <t>Ajo</t>
  </si>
  <si>
    <t>Ajo importado</t>
  </si>
  <si>
    <t>Arveja verde en vaina</t>
  </si>
  <si>
    <t>Arveja verde en vaina pastusa</t>
  </si>
  <si>
    <t>Brócoli</t>
  </si>
  <si>
    <t>Calabacín</t>
  </si>
  <si>
    <t>Cebolla junca Aquitania</t>
  </si>
  <si>
    <t>Cebolla puerro</t>
  </si>
  <si>
    <t>Chócolo mazorca</t>
  </si>
  <si>
    <t>Cidra</t>
  </si>
  <si>
    <t>Coles</t>
  </si>
  <si>
    <t>Fríjol verde cargamanto</t>
  </si>
  <si>
    <t>Haba verde</t>
  </si>
  <si>
    <t>Lechuga Batavia</t>
  </si>
  <si>
    <t>Lechuga crespa verde</t>
  </si>
  <si>
    <t>Pepino de rellenar</t>
  </si>
  <si>
    <t>Perejil</t>
  </si>
  <si>
    <t>Pimentón</t>
  </si>
  <si>
    <t>Rábano rojo</t>
  </si>
  <si>
    <t>Repollo morado</t>
  </si>
  <si>
    <t>Repollo verde</t>
  </si>
  <si>
    <t>Avena en hojuelas</t>
  </si>
  <si>
    <t>Avena molida</t>
  </si>
  <si>
    <t>Azúcar sulfitada</t>
  </si>
  <si>
    <t>Bocadillo veleño</t>
  </si>
  <si>
    <t>Café instantáneo</t>
  </si>
  <si>
    <t>Café molido</t>
  </si>
  <si>
    <t>Fécula de maíz</t>
  </si>
  <si>
    <t>Galletas dulces redondas con crema</t>
  </si>
  <si>
    <t>Galletas saladas</t>
  </si>
  <si>
    <t>Gelatina</t>
  </si>
  <si>
    <t>Harina precocida de maíz</t>
  </si>
  <si>
    <t>Jugo instantáneo (sobre)</t>
  </si>
  <si>
    <t>Lomitos de atún en lata</t>
  </si>
  <si>
    <t>Panela cuadrada morena</t>
  </si>
  <si>
    <t>Sal yodada</t>
  </si>
  <si>
    <t>Sardinas en lata</t>
  </si>
  <si>
    <t>Sopa de pollo (caja)</t>
  </si>
  <si>
    <t>Arroz de primera</t>
  </si>
  <si>
    <t>Arroz de segunda</t>
  </si>
  <si>
    <t>Arveja verde seca importada</t>
  </si>
  <si>
    <t>Fríjol bolón</t>
  </si>
  <si>
    <t>Fríjol cargamanto rojo</t>
  </si>
  <si>
    <t>Fríjol nima calima</t>
  </si>
  <si>
    <t>Fríjol radical</t>
  </si>
  <si>
    <t>Garbanzo importado</t>
  </si>
  <si>
    <t>Maíz blanco trillado</t>
  </si>
  <si>
    <t>Maíz pira</t>
  </si>
  <si>
    <t>Alas de pollo con costillar</t>
  </si>
  <si>
    <t>Alas de pollo sin costillar</t>
  </si>
  <si>
    <t>Carne de cerdo en canal</t>
  </si>
  <si>
    <t>Carne de cerdo, brazo con hueso</t>
  </si>
  <si>
    <t>Carne de cerdo, brazo sin hueso</t>
  </si>
  <si>
    <t>Carne de cerdo, cabeza de lomo</t>
  </si>
  <si>
    <t>Carne de cerdo, costilla</t>
  </si>
  <si>
    <t>Carne de cerdo, lomo sin hueso</t>
  </si>
  <si>
    <t>Carne de cerdo, pernil con hueso</t>
  </si>
  <si>
    <t>Carne de cerdo, pernil sin hueso</t>
  </si>
  <si>
    <t>Carne de cerdo, tocino barriga</t>
  </si>
  <si>
    <t>Carne de cerdo, tocino papada</t>
  </si>
  <si>
    <t>Carne de res molida, murillo</t>
  </si>
  <si>
    <t>Carne de res, bola de brazo</t>
  </si>
  <si>
    <t>Carne de res, bola de pierna</t>
  </si>
  <si>
    <t>Carne de res, bota</t>
  </si>
  <si>
    <t>Carne de res, cadera</t>
  </si>
  <si>
    <t>Carne de res, centro de pierna</t>
  </si>
  <si>
    <t>Carne de res, chatas</t>
  </si>
  <si>
    <t>Carne de res, cogote</t>
  </si>
  <si>
    <t>Carne de res, costilla</t>
  </si>
  <si>
    <t>Carne de res, falda</t>
  </si>
  <si>
    <t>Carne de res, lomo de brazo</t>
  </si>
  <si>
    <t>Carne de res, lomo fino</t>
  </si>
  <si>
    <t>Carne de res, morrillo</t>
  </si>
  <si>
    <t>Carne de res, muchacho</t>
  </si>
  <si>
    <t>Carne de res, murillo</t>
  </si>
  <si>
    <t>Carne de res, paletero</t>
  </si>
  <si>
    <t>Carne de res, pecho</t>
  </si>
  <si>
    <t>Carne de res, punta de anca</t>
  </si>
  <si>
    <t>Carne de res, sobrebarriga</t>
  </si>
  <si>
    <t>Muslos de pollo sin rabadilla</t>
  </si>
  <si>
    <t>Pierna pernil con rabadilla</t>
  </si>
  <si>
    <t>Pierna pernil sin rabadilla</t>
  </si>
  <si>
    <t>Piernas de pollo</t>
  </si>
  <si>
    <t>Pollo entero fresco sin vísceras</t>
  </si>
  <si>
    <t>Bagre rayado en postas congelado</t>
  </si>
  <si>
    <t>Bagre rayado entero congelado</t>
  </si>
  <si>
    <t>Bagre rayado entero fresco</t>
  </si>
  <si>
    <t>Basa, entero congelado importado</t>
  </si>
  <si>
    <t>Basa, filete congelado importado</t>
  </si>
  <si>
    <t>Cachama de cultivo fresca</t>
  </si>
  <si>
    <t>Calamar anillos</t>
  </si>
  <si>
    <t>Calamar blanco entero</t>
  </si>
  <si>
    <t>Camarón tigre precocido seco</t>
  </si>
  <si>
    <t>Camarón tití precocido seco</t>
  </si>
  <si>
    <t>Cazuela de mariscos (paquete)</t>
  </si>
  <si>
    <t>Langostino 16-20</t>
  </si>
  <si>
    <t>Merluza, filete nacional</t>
  </si>
  <si>
    <t>Nicuro fresco</t>
  </si>
  <si>
    <t>Palmitos de mar</t>
  </si>
  <si>
    <t>Pargo rojo entero congelado</t>
  </si>
  <si>
    <t>Pescado cabezas</t>
  </si>
  <si>
    <t>Salmón, filete congelado</t>
  </si>
  <si>
    <t>Sierra entera congelada</t>
  </si>
  <si>
    <t>Tilapia roja entera fresca</t>
  </si>
  <si>
    <t>Tilapia, filete congelado</t>
  </si>
  <si>
    <t>Trucha en corte mariposa</t>
  </si>
  <si>
    <t>Huevo rojo A</t>
  </si>
  <si>
    <t>Huevo rojo AA</t>
  </si>
  <si>
    <t>Huevo rojo B</t>
  </si>
  <si>
    <t>Queso costeño</t>
  </si>
  <si>
    <t>Queso cuajada</t>
  </si>
  <si>
    <t>Arracacha amarilla</t>
  </si>
  <si>
    <t>Papa criolla limpia</t>
  </si>
  <si>
    <t>Papa parda pastusa</t>
  </si>
  <si>
    <t>Papa R-12 negra</t>
  </si>
  <si>
    <t>Papa R-12 roja</t>
  </si>
  <si>
    <t>Papa rubí</t>
  </si>
  <si>
    <t>Papa superior</t>
  </si>
  <si>
    <t>Papa única</t>
  </si>
  <si>
    <t>Plátano guineo</t>
  </si>
  <si>
    <t>Plátano hartón maduro</t>
  </si>
  <si>
    <t>Plátano hartón verde</t>
  </si>
  <si>
    <t>Plátano hartón verde llanero</t>
  </si>
  <si>
    <t>Boyaca</t>
  </si>
  <si>
    <t>Porcino</t>
  </si>
  <si>
    <t>Fuente: Reporte estadístico precios promedio mensuales plazas de Bogota SIPSA_DANE</t>
  </si>
  <si>
    <t>Promedio Mensual SIPSA:</t>
  </si>
  <si>
    <t>Carnicos</t>
  </si>
  <si>
    <t>Precio promedio de frutas de las  Plazas de mercado: Corabastos, Paloquemao, Plaza España  y Plaza las flores.</t>
  </si>
  <si>
    <t>Precio promedio de hortalizas de las  Plazas de mercado: Corabastos, Paloquemao, Plaza España  y Plaza las flores.</t>
  </si>
  <si>
    <t>Corabastos, Paloquemao, Plaza España  y Plaza las flores.</t>
  </si>
  <si>
    <t xml:space="preserve">Precio promedio de granos y procesados de las  Plazas de mercado: </t>
  </si>
  <si>
    <t xml:space="preserve"> Corabastos, Paloquemao,  Plaza las flores ,Frigorífico Ble Ltda y Frigorífico Guadalupe</t>
  </si>
  <si>
    <t>Precio promedio de de las  Plazas de mercado y Frigorificos:</t>
  </si>
  <si>
    <t>Precio promedio de huevos y lacteos de las  Plazas de mercado: Corabastos, Paloquemao, Plaza España  y Plaza las flores.</t>
  </si>
  <si>
    <t>Precio promedio de las  Plazas de mercado: Corabastos, Paloquemao, Plaza España  y Plaza las flores.</t>
  </si>
  <si>
    <t>Nota : Se cambia a los precios de los alimentos  de la fuente SIPSA DANE a partir de enero 2022.</t>
  </si>
  <si>
    <t>Sacrificio Ganado Bog-Cundi</t>
  </si>
  <si>
    <t>Sacrificio de ganado vacuno y porcino en Bogota - Cundinamarca</t>
  </si>
  <si>
    <t>Cabezas</t>
  </si>
  <si>
    <t>Peso en pie (Ton)</t>
  </si>
  <si>
    <t>Peso en canal  (ton)</t>
  </si>
  <si>
    <t>Fuente: Encuesta de Sacrificio de Ganado (ESAG) - DANE</t>
  </si>
  <si>
    <t>Fuentes: Departamento Nacional de Estadistica (DANE) - SIPSA - Encuesta de Sacrificio de Ganado (ESAG), Corabastos, ICA</t>
  </si>
  <si>
    <t>Bogota (Ganado Vacuno)</t>
  </si>
  <si>
    <t>1 Se agrupa Bogotá y el departamento de Cundinamarca.</t>
  </si>
  <si>
    <t>Bolivar</t>
  </si>
  <si>
    <t>Atlantico</t>
  </si>
  <si>
    <t>Total</t>
  </si>
  <si>
    <t>Tuberculos</t>
  </si>
  <si>
    <t>Verduras</t>
  </si>
  <si>
    <t>IPAAC Variacion mensual</t>
  </si>
  <si>
    <t>IPAAC Variacion año corrido</t>
  </si>
  <si>
    <t>IPAAC Variacion doce meses</t>
  </si>
  <si>
    <t>IPAAC grupo de alimentos</t>
  </si>
  <si>
    <t xml:space="preserve"> índice de precios de alimentos agrícolas comercializados en Corabastos  (IPAAC)</t>
  </si>
  <si>
    <t>Fuente: DANE-SIPSA. Cálculos ODEB</t>
  </si>
  <si>
    <t>Cordoba</t>
  </si>
  <si>
    <t>Norte de Santander</t>
  </si>
  <si>
    <t>Magdalena</t>
  </si>
  <si>
    <t>% del total '24</t>
  </si>
  <si>
    <t>Elaboración: Carlos Andres Casas Peña, Profesional Universitario de la SIE.</t>
  </si>
  <si>
    <t>Abastecimiento de frutas en las principales ciudades de Colombia</t>
  </si>
  <si>
    <t>% del tot '19</t>
  </si>
  <si>
    <t>Abastecimiento de tubérculos y plátanos en las principales ciudades de Colombia</t>
  </si>
  <si>
    <t>% del tot '22</t>
  </si>
  <si>
    <t>Abastecimiento de otros grupos en las principales ciudades de Colombia</t>
  </si>
  <si>
    <t>Abastecimiento ciudades otros</t>
  </si>
  <si>
    <t>Abastecimiento ciudades frutas</t>
  </si>
  <si>
    <t>Abastecimiento ciudades verduras</t>
  </si>
  <si>
    <t>Abastecimiento ciudades tubérculos</t>
  </si>
  <si>
    <t>Variación mensual</t>
  </si>
  <si>
    <t>Fecha de publicación: marzo 2026.</t>
  </si>
  <si>
    <t>toneladas métricas, enero 2026</t>
  </si>
  <si>
    <t>Año corrido a enero</t>
  </si>
  <si>
    <t>% Cambio ' '26/'25</t>
  </si>
  <si>
    <t>% del total '26</t>
  </si>
  <si>
    <t>participación porcentual. Año corrido a enero 2026</t>
  </si>
  <si>
    <t>toneladas métricas, últimos seis meses enero 2026</t>
  </si>
  <si>
    <t>% del total
enero '26</t>
  </si>
  <si>
    <t>porcentaje, enero 2026</t>
  </si>
  <si>
    <t>toneladas métricas,  enero 2026</t>
  </si>
  <si>
    <t>% Cambio '26/'25</t>
  </si>
  <si>
    <t>Abastecimiento de verduras y hortalizas en las principales ciudades de Colombia</t>
  </si>
  <si>
    <t>Variacion mensual enero 2026</t>
  </si>
  <si>
    <t>cambio 26/25 (p.p.)</t>
  </si>
  <si>
    <t>Variación  mensual%  a enero 2026</t>
  </si>
  <si>
    <t>Variacion año corrido enero 2026</t>
  </si>
  <si>
    <t>Variación año corrido % a enero 2026</t>
  </si>
  <si>
    <t>Variacion anual enero 2026</t>
  </si>
  <si>
    <t>Variación anual % a enero 2026</t>
  </si>
  <si>
    <t>pesos/Kg, últimos seis meses hasta enero 2026</t>
  </si>
  <si>
    <t>% cambio
'26/'25</t>
  </si>
  <si>
    <t>% cambio
'24/'25</t>
  </si>
  <si>
    <t xml:space="preserve"> </t>
  </si>
  <si>
    <t>pesos/Kg, ultimos seis meses hasta enero 2026</t>
  </si>
  <si>
    <t>unidades, noviembre 2025</t>
  </si>
  <si>
    <t>Año corrido a noviembre</t>
  </si>
  <si>
    <t>Participación porcentual. Año corrido a noviembre 2025</t>
  </si>
  <si>
    <t>unidades y toneladas, enero 2026</t>
  </si>
  <si>
    <t>Cundinamarca (Ganado porcino)1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</si>
</sst>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_-* #,##0.00\ [$€]_-;\-* #,##0.00\ [$€]_-;_-* &quot;-&quot;??\ [$€]_-;_-@_-"/>
    <numFmt numFmtId="167" formatCode="0.0"/>
    <numFmt numFmtId="168" formatCode="#,##0.0"/>
    <numFmt numFmtId="169" formatCode="_(* #,##0.0_);_(* \(#,##0.0\);_(* &quot;-&quot;??_);_(@_)"/>
    <numFmt numFmtId="170" formatCode="0.0%"/>
    <numFmt numFmtId="171" formatCode=";;;"/>
    <numFmt numFmtId="172" formatCode=";;"/>
  </numFmts>
  <fonts count="3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sz val="11"/>
      <color indexed="60"/>
      <name val="Calibri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u/>
      <sz val="11"/>
      <color indexed="12"/>
      <name val="Calibri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4"/>
      <name val="Arial"/>
      <family val="2"/>
    </font>
    <font>
      <sz val="10"/>
      <color theme="4"/>
      <name val="Arial"/>
      <family val="2"/>
    </font>
    <font>
      <sz val="10"/>
      <color theme="1"/>
      <name val="Arial"/>
      <family val="2"/>
    </font>
    <font>
      <u/>
      <sz val="10"/>
      <color theme="4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rgb="FF002060"/>
      <name val="Arial"/>
      <family val="2"/>
    </font>
    <font>
      <b/>
      <sz val="10"/>
      <color rgb="FF00000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53722D"/>
      <name val="Arial"/>
      <family val="2"/>
    </font>
    <font>
      <sz val="8"/>
      <name val="Calibri"/>
      <family val="2"/>
      <scheme val="minor"/>
    </font>
    <font>
      <b/>
      <sz val="10"/>
      <color theme="4" tint="-0.499984740745262"/>
      <name val="Arial"/>
      <family val="2"/>
    </font>
    <font>
      <b/>
      <sz val="10"/>
      <color theme="3"/>
      <name val="Arial"/>
      <family val="2"/>
    </font>
    <font>
      <sz val="8"/>
      <color theme="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9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53722D"/>
      </left>
      <right/>
      <top style="thin">
        <color rgb="FF53722D"/>
      </top>
      <bottom/>
      <diagonal/>
    </border>
    <border>
      <left/>
      <right/>
      <top style="thin">
        <color rgb="FF53722D"/>
      </top>
      <bottom/>
      <diagonal/>
    </border>
    <border>
      <left/>
      <right style="thin">
        <color theme="3"/>
      </right>
      <top style="thin">
        <color rgb="FF53722D"/>
      </top>
      <bottom/>
      <diagonal/>
    </border>
    <border>
      <left style="thin">
        <color rgb="FF53722D"/>
      </left>
      <right/>
      <top/>
      <bottom/>
      <diagonal/>
    </border>
    <border>
      <left/>
      <right style="thin">
        <color theme="3"/>
      </right>
      <top/>
      <bottom/>
      <diagonal/>
    </border>
    <border>
      <left/>
      <right/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/>
      <right/>
      <top style="thin">
        <color rgb="FF53712D"/>
      </top>
      <bottom/>
      <diagonal/>
    </border>
    <border>
      <left/>
      <right style="thin">
        <color theme="3"/>
      </right>
      <top style="thin">
        <color rgb="FF53712D"/>
      </top>
      <bottom/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/>
      <bottom style="thin">
        <color rgb="FF53722D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3"/>
      </top>
      <bottom/>
      <diagonal/>
    </border>
  </borders>
  <cellStyleXfs count="30">
    <xf numFmtId="0" fontId="0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164" fontId="12" fillId="0" borderId="0" applyFont="0" applyFill="0" applyBorder="0" applyAlignment="0" applyProtection="0"/>
    <xf numFmtId="0" fontId="3" fillId="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>
      <alignment vertical="top"/>
    </xf>
    <xf numFmtId="0" fontId="2" fillId="0" borderId="0"/>
    <xf numFmtId="0" fontId="2" fillId="0" borderId="0"/>
    <xf numFmtId="0" fontId="2" fillId="0" borderId="0"/>
    <xf numFmtId="0" fontId="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4" fillId="0" borderId="1" applyNumberFormat="0" applyFill="0" applyAlignment="0" applyProtection="0"/>
    <xf numFmtId="43" fontId="12" fillId="0" borderId="0" applyFont="0" applyFill="0" applyBorder="0" applyAlignment="0" applyProtection="0"/>
  </cellStyleXfs>
  <cellXfs count="255">
    <xf numFmtId="0" fontId="0" fillId="0" borderId="0" xfId="0"/>
    <xf numFmtId="0" fontId="2" fillId="4" borderId="4" xfId="24" applyFill="1" applyBorder="1"/>
    <xf numFmtId="0" fontId="7" fillId="4" borderId="5" xfId="24" applyFont="1" applyFill="1" applyBorder="1" applyAlignment="1">
      <alignment horizontal="center"/>
    </xf>
    <xf numFmtId="0" fontId="13" fillId="4" borderId="6" xfId="24" applyFont="1" applyFill="1" applyBorder="1" applyAlignment="1">
      <alignment horizontal="center"/>
    </xf>
    <xf numFmtId="0" fontId="2" fillId="4" borderId="0" xfId="24" applyFill="1"/>
    <xf numFmtId="0" fontId="2" fillId="4" borderId="7" xfId="24" applyFill="1" applyBorder="1"/>
    <xf numFmtId="0" fontId="7" fillId="4" borderId="0" xfId="24" applyFont="1" applyFill="1" applyAlignment="1">
      <alignment horizontal="center"/>
    </xf>
    <xf numFmtId="0" fontId="13" fillId="4" borderId="8" xfId="24" applyFont="1" applyFill="1" applyBorder="1" applyAlignment="1">
      <alignment horizontal="center"/>
    </xf>
    <xf numFmtId="0" fontId="14" fillId="4" borderId="8" xfId="24" applyFont="1" applyFill="1" applyBorder="1"/>
    <xf numFmtId="0" fontId="7" fillId="4" borderId="0" xfId="25" applyFont="1" applyFill="1"/>
    <xf numFmtId="0" fontId="7" fillId="4" borderId="0" xfId="25" applyFont="1" applyFill="1" applyAlignment="1">
      <alignment horizontal="left"/>
    </xf>
    <xf numFmtId="0" fontId="8" fillId="4" borderId="0" xfId="8" applyFont="1" applyFill="1" applyBorder="1" applyAlignment="1" applyProtection="1"/>
    <xf numFmtId="0" fontId="7" fillId="4" borderId="0" xfId="25" applyFont="1" applyFill="1" applyAlignment="1">
      <alignment vertical="center"/>
    </xf>
    <xf numFmtId="0" fontId="8" fillId="0" borderId="0" xfId="8" applyFont="1" applyBorder="1" applyAlignment="1" applyProtection="1"/>
    <xf numFmtId="3" fontId="15" fillId="4" borderId="0" xfId="25" applyNumberFormat="1" applyFont="1" applyFill="1" applyAlignment="1">
      <alignment horizontal="left"/>
    </xf>
    <xf numFmtId="3" fontId="2" fillId="4" borderId="0" xfId="25" applyNumberFormat="1" applyFont="1" applyFill="1"/>
    <xf numFmtId="0" fontId="7" fillId="4" borderId="0" xfId="24" applyFont="1" applyFill="1"/>
    <xf numFmtId="0" fontId="7" fillId="4" borderId="0" xfId="25" applyFont="1" applyFill="1" applyAlignment="1">
      <alignment vertical="center" wrapText="1"/>
    </xf>
    <xf numFmtId="3" fontId="16" fillId="4" borderId="8" xfId="8" applyNumberFormat="1" applyFont="1" applyFill="1" applyBorder="1" applyAlignment="1" applyProtection="1"/>
    <xf numFmtId="0" fontId="2" fillId="4" borderId="0" xfId="25" applyFont="1" applyFill="1" applyAlignment="1">
      <alignment horizontal="center"/>
    </xf>
    <xf numFmtId="0" fontId="15" fillId="4" borderId="0" xfId="0" applyFont="1" applyFill="1"/>
    <xf numFmtId="0" fontId="15" fillId="0" borderId="0" xfId="0" applyFont="1"/>
    <xf numFmtId="0" fontId="2" fillId="4" borderId="9" xfId="24" applyFill="1" applyBorder="1"/>
    <xf numFmtId="0" fontId="14" fillId="4" borderId="10" xfId="24" applyFont="1" applyFill="1" applyBorder="1"/>
    <xf numFmtId="0" fontId="15" fillId="4" borderId="11" xfId="0" applyFont="1" applyFill="1" applyBorder="1"/>
    <xf numFmtId="0" fontId="15" fillId="4" borderId="12" xfId="0" applyFont="1" applyFill="1" applyBorder="1"/>
    <xf numFmtId="0" fontId="15" fillId="4" borderId="8" xfId="0" applyFont="1" applyFill="1" applyBorder="1"/>
    <xf numFmtId="0" fontId="7" fillId="4" borderId="0" xfId="25" applyFont="1" applyFill="1" applyAlignment="1">
      <alignment horizontal="center"/>
    </xf>
    <xf numFmtId="0" fontId="7" fillId="4" borderId="9" xfId="25" applyFont="1" applyFill="1" applyBorder="1" applyAlignment="1">
      <alignment horizontal="center" vertical="center"/>
    </xf>
    <xf numFmtId="0" fontId="7" fillId="4" borderId="0" xfId="25" applyFont="1" applyFill="1" applyAlignment="1">
      <alignment horizontal="center" vertical="center" wrapText="1"/>
    </xf>
    <xf numFmtId="0" fontId="7" fillId="4" borderId="9" xfId="25" applyFont="1" applyFill="1" applyBorder="1" applyAlignment="1">
      <alignment horizontal="center"/>
    </xf>
    <xf numFmtId="2" fontId="7" fillId="4" borderId="0" xfId="25" applyNumberFormat="1" applyFont="1" applyFill="1" applyAlignment="1">
      <alignment horizontal="center" vertical="center" wrapText="1"/>
    </xf>
    <xf numFmtId="165" fontId="7" fillId="4" borderId="0" xfId="9" applyNumberFormat="1" applyFont="1" applyFill="1" applyAlignment="1">
      <alignment horizontal="center" vertical="center" wrapText="1"/>
    </xf>
    <xf numFmtId="49" fontId="17" fillId="4" borderId="0" xfId="25" applyNumberFormat="1" applyFont="1" applyFill="1" applyAlignment="1">
      <alignment horizontal="center" vertical="center" wrapText="1"/>
    </xf>
    <xf numFmtId="165" fontId="17" fillId="4" borderId="0" xfId="0" applyNumberFormat="1" applyFont="1" applyFill="1"/>
    <xf numFmtId="0" fontId="17" fillId="4" borderId="0" xfId="0" applyFont="1" applyFill="1"/>
    <xf numFmtId="165" fontId="7" fillId="4" borderId="13" xfId="9" applyNumberFormat="1" applyFont="1" applyFill="1" applyBorder="1"/>
    <xf numFmtId="165" fontId="7" fillId="4" borderId="13" xfId="9" applyNumberFormat="1" applyFont="1" applyFill="1" applyBorder="1" applyAlignment="1">
      <alignment horizontal="right"/>
    </xf>
    <xf numFmtId="165" fontId="7" fillId="4" borderId="0" xfId="9" applyNumberFormat="1" applyFont="1" applyFill="1" applyAlignment="1">
      <alignment horizontal="right"/>
    </xf>
    <xf numFmtId="1" fontId="7" fillId="4" borderId="13" xfId="25" applyNumberFormat="1" applyFont="1" applyFill="1" applyBorder="1"/>
    <xf numFmtId="3" fontId="17" fillId="4" borderId="0" xfId="0" applyNumberFormat="1" applyFont="1" applyFill="1"/>
    <xf numFmtId="3" fontId="2" fillId="4" borderId="13" xfId="9" applyNumberFormat="1" applyFont="1" applyFill="1" applyBorder="1" applyAlignment="1">
      <alignment horizontal="right"/>
    </xf>
    <xf numFmtId="169" fontId="2" fillId="4" borderId="13" xfId="9" applyNumberFormat="1" applyFont="1" applyFill="1" applyBorder="1" applyAlignment="1">
      <alignment horizontal="right"/>
    </xf>
    <xf numFmtId="169" fontId="2" fillId="4" borderId="0" xfId="9" applyNumberFormat="1" applyFont="1" applyFill="1" applyAlignment="1">
      <alignment horizontal="right"/>
    </xf>
    <xf numFmtId="3" fontId="15" fillId="4" borderId="0" xfId="0" applyNumberFormat="1" applyFont="1" applyFill="1"/>
    <xf numFmtId="3" fontId="2" fillId="4" borderId="0" xfId="9" applyNumberFormat="1" applyFont="1" applyFill="1" applyAlignment="1">
      <alignment horizontal="right"/>
    </xf>
    <xf numFmtId="0" fontId="18" fillId="4" borderId="0" xfId="0" applyFont="1" applyFill="1"/>
    <xf numFmtId="0" fontId="19" fillId="4" borderId="0" xfId="0" applyFont="1" applyFill="1"/>
    <xf numFmtId="165" fontId="2" fillId="4" borderId="0" xfId="9" applyNumberFormat="1" applyFont="1" applyFill="1" applyAlignment="1">
      <alignment horizontal="right"/>
    </xf>
    <xf numFmtId="2" fontId="20" fillId="4" borderId="0" xfId="25" applyNumberFormat="1" applyFont="1" applyFill="1"/>
    <xf numFmtId="0" fontId="15" fillId="4" borderId="0" xfId="0" applyFont="1" applyFill="1" applyAlignment="1">
      <alignment horizontal="left"/>
    </xf>
    <xf numFmtId="0" fontId="15" fillId="4" borderId="9" xfId="0" applyFont="1" applyFill="1" applyBorder="1"/>
    <xf numFmtId="0" fontId="15" fillId="4" borderId="10" xfId="0" applyFont="1" applyFill="1" applyBorder="1"/>
    <xf numFmtId="0" fontId="7" fillId="4" borderId="9" xfId="25" applyFont="1" applyFill="1" applyBorder="1" applyAlignment="1">
      <alignment horizontal="center" wrapText="1"/>
    </xf>
    <xf numFmtId="0" fontId="17" fillId="4" borderId="0" xfId="0" applyFont="1" applyFill="1" applyAlignment="1">
      <alignment horizontal="left"/>
    </xf>
    <xf numFmtId="2" fontId="2" fillId="4" borderId="0" xfId="25" applyNumberFormat="1" applyFont="1" applyFill="1"/>
    <xf numFmtId="0" fontId="15" fillId="4" borderId="0" xfId="0" applyFont="1" applyFill="1" applyAlignment="1">
      <alignment horizontal="left" vertical="center"/>
    </xf>
    <xf numFmtId="165" fontId="2" fillId="4" borderId="13" xfId="9" applyNumberFormat="1" applyFont="1" applyFill="1" applyBorder="1" applyAlignment="1">
      <alignment horizontal="right"/>
    </xf>
    <xf numFmtId="165" fontId="2" fillId="4" borderId="0" xfId="9" applyNumberFormat="1" applyFont="1" applyFill="1" applyBorder="1" applyAlignment="1">
      <alignment horizontal="right"/>
    </xf>
    <xf numFmtId="167" fontId="19" fillId="5" borderId="13" xfId="25" applyNumberFormat="1" applyFont="1" applyFill="1" applyBorder="1"/>
    <xf numFmtId="9" fontId="15" fillId="4" borderId="8" xfId="27" applyFont="1" applyFill="1" applyBorder="1"/>
    <xf numFmtId="49" fontId="7" fillId="4" borderId="0" xfId="25" applyNumberFormat="1" applyFont="1" applyFill="1" applyAlignment="1">
      <alignment horizontal="center" vertical="center" wrapText="1"/>
    </xf>
    <xf numFmtId="165" fontId="2" fillId="4" borderId="0" xfId="9" applyNumberFormat="1" applyFont="1" applyFill="1" applyBorder="1"/>
    <xf numFmtId="0" fontId="15" fillId="4" borderId="0" xfId="0" applyFont="1" applyFill="1" applyAlignment="1">
      <alignment horizontal="left" wrapText="1"/>
    </xf>
    <xf numFmtId="0" fontId="2" fillId="4" borderId="0" xfId="0" applyFont="1" applyFill="1"/>
    <xf numFmtId="0" fontId="19" fillId="0" borderId="0" xfId="0" applyFont="1"/>
    <xf numFmtId="165" fontId="2" fillId="4" borderId="0" xfId="9" applyNumberFormat="1" applyFont="1" applyFill="1"/>
    <xf numFmtId="49" fontId="17" fillId="3" borderId="0" xfId="25" applyNumberFormat="1" applyFont="1" applyFill="1" applyAlignment="1">
      <alignment horizontal="center" vertical="center" wrapText="1"/>
    </xf>
    <xf numFmtId="49" fontId="2" fillId="4" borderId="0" xfId="0" applyNumberFormat="1" applyFont="1" applyFill="1"/>
    <xf numFmtId="169" fontId="2" fillId="4" borderId="0" xfId="0" applyNumberFormat="1" applyFont="1" applyFill="1"/>
    <xf numFmtId="169" fontId="2" fillId="4" borderId="0" xfId="9" applyNumberFormat="1" applyFont="1" applyFill="1"/>
    <xf numFmtId="167" fontId="2" fillId="4" borderId="0" xfId="25" applyNumberFormat="1" applyFont="1" applyFill="1"/>
    <xf numFmtId="165" fontId="2" fillId="4" borderId="0" xfId="0" applyNumberFormat="1" applyFont="1" applyFill="1"/>
    <xf numFmtId="167" fontId="20" fillId="5" borderId="13" xfId="25" applyNumberFormat="1" applyFont="1" applyFill="1" applyBorder="1"/>
    <xf numFmtId="2" fontId="19" fillId="4" borderId="0" xfId="25" applyNumberFormat="1" applyFont="1" applyFill="1"/>
    <xf numFmtId="165" fontId="7" fillId="4" borderId="0" xfId="9" applyNumberFormat="1" applyFont="1" applyFill="1" applyBorder="1" applyAlignment="1">
      <alignment horizontal="center" vertical="center" wrapText="1"/>
    </xf>
    <xf numFmtId="165" fontId="20" fillId="5" borderId="13" xfId="9" applyNumberFormat="1" applyFont="1" applyFill="1" applyBorder="1"/>
    <xf numFmtId="165" fontId="7" fillId="4" borderId="13" xfId="9" applyNumberFormat="1" applyFont="1" applyFill="1" applyBorder="1" applyAlignment="1"/>
    <xf numFmtId="167" fontId="7" fillId="4" borderId="13" xfId="25" applyNumberFormat="1" applyFont="1" applyFill="1" applyBorder="1"/>
    <xf numFmtId="3" fontId="19" fillId="5" borderId="13" xfId="9" applyNumberFormat="1" applyFont="1" applyFill="1" applyBorder="1" applyAlignment="1">
      <alignment horizontal="right"/>
    </xf>
    <xf numFmtId="168" fontId="2" fillId="4" borderId="13" xfId="9" applyNumberFormat="1" applyFont="1" applyFill="1" applyBorder="1" applyAlignment="1">
      <alignment horizontal="right"/>
    </xf>
    <xf numFmtId="167" fontId="2" fillId="4" borderId="13" xfId="25" applyNumberFormat="1" applyFont="1" applyFill="1" applyBorder="1"/>
    <xf numFmtId="3" fontId="2" fillId="4" borderId="0" xfId="9" applyNumberFormat="1" applyFont="1" applyFill="1" applyBorder="1" applyAlignment="1">
      <alignment horizontal="right"/>
    </xf>
    <xf numFmtId="0" fontId="17" fillId="0" borderId="0" xfId="0" applyFont="1"/>
    <xf numFmtId="165" fontId="18" fillId="4" borderId="0" xfId="0" applyNumberFormat="1" applyFont="1" applyFill="1"/>
    <xf numFmtId="167" fontId="18" fillId="4" borderId="0" xfId="0" applyNumberFormat="1" applyFont="1" applyFill="1"/>
    <xf numFmtId="0" fontId="21" fillId="4" borderId="0" xfId="0" applyFont="1" applyFill="1"/>
    <xf numFmtId="0" fontId="9" fillId="4" borderId="7" xfId="24" applyFont="1" applyFill="1" applyBorder="1"/>
    <xf numFmtId="0" fontId="21" fillId="4" borderId="9" xfId="0" applyFont="1" applyFill="1" applyBorder="1"/>
    <xf numFmtId="3" fontId="20" fillId="5" borderId="13" xfId="9" applyNumberFormat="1" applyFont="1" applyFill="1" applyBorder="1" applyAlignment="1">
      <alignment horizontal="right"/>
    </xf>
    <xf numFmtId="168" fontId="20" fillId="5" borderId="13" xfId="9" applyNumberFormat="1" applyFont="1" applyFill="1" applyBorder="1" applyAlignment="1">
      <alignment horizontal="right"/>
    </xf>
    <xf numFmtId="169" fontId="20" fillId="5" borderId="13" xfId="9" applyNumberFormat="1" applyFont="1" applyFill="1" applyBorder="1" applyAlignment="1">
      <alignment horizontal="right"/>
    </xf>
    <xf numFmtId="0" fontId="6" fillId="4" borderId="0" xfId="8" applyFill="1" applyBorder="1" applyAlignment="1" applyProtection="1"/>
    <xf numFmtId="0" fontId="18" fillId="4" borderId="11" xfId="0" applyFont="1" applyFill="1" applyBorder="1"/>
    <xf numFmtId="0" fontId="18" fillId="4" borderId="12" xfId="0" applyFont="1" applyFill="1" applyBorder="1"/>
    <xf numFmtId="0" fontId="18" fillId="4" borderId="8" xfId="0" applyFont="1" applyFill="1" applyBorder="1"/>
    <xf numFmtId="1" fontId="2" fillId="4" borderId="0" xfId="0" applyNumberFormat="1" applyFont="1" applyFill="1"/>
    <xf numFmtId="164" fontId="2" fillId="4" borderId="0" xfId="9" applyFont="1" applyFill="1"/>
    <xf numFmtId="0" fontId="2" fillId="4" borderId="0" xfId="0" applyFont="1" applyFill="1" applyAlignment="1">
      <alignment horizontal="center" vertical="center" wrapText="1"/>
    </xf>
    <xf numFmtId="1" fontId="15" fillId="4" borderId="0" xfId="0" applyNumberFormat="1" applyFont="1" applyFill="1"/>
    <xf numFmtId="2" fontId="10" fillId="4" borderId="0" xfId="25" applyNumberFormat="1" applyFont="1" applyFill="1" applyAlignment="1">
      <alignment horizontal="center" vertical="center" wrapText="1"/>
    </xf>
    <xf numFmtId="49" fontId="10" fillId="4" borderId="0" xfId="25" applyNumberFormat="1" applyFont="1" applyFill="1" applyAlignment="1">
      <alignment horizontal="center" vertical="center" wrapText="1"/>
    </xf>
    <xf numFmtId="0" fontId="2" fillId="4" borderId="0" xfId="0" applyFont="1" applyFill="1" applyAlignment="1">
      <alignment horizontal="left"/>
    </xf>
    <xf numFmtId="17" fontId="2" fillId="4" borderId="0" xfId="0" applyNumberFormat="1" applyFont="1" applyFill="1"/>
    <xf numFmtId="164" fontId="9" fillId="4" borderId="0" xfId="9" applyFont="1" applyFill="1" applyBorder="1"/>
    <xf numFmtId="165" fontId="18" fillId="4" borderId="0" xfId="9" applyNumberFormat="1" applyFont="1" applyFill="1"/>
    <xf numFmtId="43" fontId="18" fillId="4" borderId="0" xfId="0" applyNumberFormat="1" applyFont="1" applyFill="1"/>
    <xf numFmtId="1" fontId="22" fillId="4" borderId="0" xfId="0" applyNumberFormat="1" applyFont="1" applyFill="1"/>
    <xf numFmtId="0" fontId="15" fillId="4" borderId="0" xfId="0" applyFont="1" applyFill="1" applyAlignment="1">
      <alignment horizontal="right"/>
    </xf>
    <xf numFmtId="165" fontId="15" fillId="4" borderId="0" xfId="0" applyNumberFormat="1" applyFont="1" applyFill="1"/>
    <xf numFmtId="0" fontId="23" fillId="4" borderId="0" xfId="25" applyFont="1" applyFill="1" applyAlignment="1">
      <alignment horizontal="center"/>
    </xf>
    <xf numFmtId="0" fontId="15" fillId="4" borderId="2" xfId="0" applyFont="1" applyFill="1" applyBorder="1"/>
    <xf numFmtId="0" fontId="15" fillId="4" borderId="2" xfId="0" applyFont="1" applyFill="1" applyBorder="1" applyAlignment="1">
      <alignment horizontal="left"/>
    </xf>
    <xf numFmtId="2" fontId="2" fillId="4" borderId="3" xfId="25" applyNumberFormat="1" applyFont="1" applyFill="1" applyBorder="1"/>
    <xf numFmtId="171" fontId="15" fillId="4" borderId="0" xfId="0" applyNumberFormat="1" applyFont="1" applyFill="1"/>
    <xf numFmtId="171" fontId="17" fillId="4" borderId="0" xfId="0" applyNumberFormat="1" applyFont="1" applyFill="1"/>
    <xf numFmtId="171" fontId="15" fillId="4" borderId="0" xfId="0" applyNumberFormat="1" applyFont="1" applyFill="1" applyAlignment="1">
      <alignment horizontal="left" vertical="center"/>
    </xf>
    <xf numFmtId="0" fontId="15" fillId="0" borderId="0" xfId="0" applyFont="1" applyAlignment="1">
      <alignment horizontal="left"/>
    </xf>
    <xf numFmtId="167" fontId="19" fillId="4" borderId="0" xfId="25" applyNumberFormat="1" applyFont="1" applyFill="1"/>
    <xf numFmtId="0" fontId="17" fillId="4" borderId="0" xfId="25" applyFont="1" applyFill="1"/>
    <xf numFmtId="0" fontId="17" fillId="4" borderId="8" xfId="25" applyFont="1" applyFill="1" applyBorder="1"/>
    <xf numFmtId="0" fontId="2" fillId="4" borderId="0" xfId="25" applyFont="1" applyFill="1" applyAlignment="1">
      <alignment horizontal="left"/>
    </xf>
    <xf numFmtId="0" fontId="15" fillId="4" borderId="14" xfId="0" applyFont="1" applyFill="1" applyBorder="1"/>
    <xf numFmtId="2" fontId="7" fillId="4" borderId="9" xfId="25" applyNumberFormat="1" applyFont="1" applyFill="1" applyBorder="1"/>
    <xf numFmtId="165" fontId="15" fillId="4" borderId="9" xfId="0" applyNumberFormat="1" applyFont="1" applyFill="1" applyBorder="1"/>
    <xf numFmtId="2" fontId="15" fillId="4" borderId="0" xfId="0" applyNumberFormat="1" applyFont="1" applyFill="1"/>
    <xf numFmtId="170" fontId="15" fillId="4" borderId="0" xfId="27" applyNumberFormat="1" applyFont="1" applyFill="1"/>
    <xf numFmtId="165" fontId="2" fillId="4" borderId="0" xfId="9" applyNumberFormat="1" applyFont="1" applyFill="1" applyBorder="1" applyAlignment="1">
      <alignment vertical="center"/>
    </xf>
    <xf numFmtId="164" fontId="22" fillId="4" borderId="0" xfId="9" applyFont="1" applyFill="1"/>
    <xf numFmtId="1" fontId="2" fillId="4" borderId="0" xfId="25" applyNumberFormat="1" applyFont="1" applyFill="1"/>
    <xf numFmtId="0" fontId="7" fillId="4" borderId="9" xfId="25" applyFont="1" applyFill="1" applyBorder="1"/>
    <xf numFmtId="0" fontId="2" fillId="4" borderId="0" xfId="25" applyFont="1" applyFill="1"/>
    <xf numFmtId="0" fontId="9" fillId="4" borderId="0" xfId="24" applyFont="1" applyFill="1"/>
    <xf numFmtId="0" fontId="9" fillId="4" borderId="9" xfId="24" applyFont="1" applyFill="1" applyBorder="1"/>
    <xf numFmtId="0" fontId="0" fillId="0" borderId="8" xfId="0" applyBorder="1"/>
    <xf numFmtId="17" fontId="7" fillId="4" borderId="0" xfId="25" applyNumberFormat="1" applyFont="1" applyFill="1" applyAlignment="1">
      <alignment horizontal="center" vertical="center"/>
    </xf>
    <xf numFmtId="0" fontId="27" fillId="0" borderId="0" xfId="0" applyFont="1"/>
    <xf numFmtId="4" fontId="7" fillId="4" borderId="13" xfId="25" applyNumberFormat="1" applyFont="1" applyFill="1" applyBorder="1"/>
    <xf numFmtId="0" fontId="28" fillId="4" borderId="0" xfId="25" applyFont="1" applyFill="1" applyAlignment="1">
      <alignment horizontal="center"/>
    </xf>
    <xf numFmtId="17" fontId="0" fillId="0" borderId="0" xfId="0" applyNumberFormat="1"/>
    <xf numFmtId="43" fontId="0" fillId="0" borderId="0" xfId="29" applyFont="1"/>
    <xf numFmtId="4" fontId="2" fillId="4" borderId="0" xfId="25" applyNumberFormat="1" applyFont="1" applyFill="1"/>
    <xf numFmtId="4" fontId="20" fillId="4" borderId="0" xfId="25" applyNumberFormat="1" applyFont="1" applyFill="1"/>
    <xf numFmtId="0" fontId="0" fillId="0" borderId="9" xfId="0" applyBorder="1"/>
    <xf numFmtId="0" fontId="0" fillId="0" borderId="10" xfId="0" applyBorder="1"/>
    <xf numFmtId="0" fontId="0" fillId="0" borderId="3" xfId="0" applyBorder="1"/>
    <xf numFmtId="17" fontId="7" fillId="4" borderId="2" xfId="25" applyNumberFormat="1" applyFont="1" applyFill="1" applyBorder="1" applyAlignment="1">
      <alignment horizontal="center" vertical="center"/>
    </xf>
    <xf numFmtId="0" fontId="7" fillId="4" borderId="3" xfId="24" applyFont="1" applyFill="1" applyBorder="1"/>
    <xf numFmtId="0" fontId="2" fillId="4" borderId="3" xfId="24" applyFill="1" applyBorder="1"/>
    <xf numFmtId="0" fontId="7" fillId="4" borderId="8" xfId="24" applyFont="1" applyFill="1" applyBorder="1"/>
    <xf numFmtId="0" fontId="2" fillId="4" borderId="8" xfId="24" applyFill="1" applyBorder="1"/>
    <xf numFmtId="0" fontId="0" fillId="0" borderId="16" xfId="0" applyBorder="1"/>
    <xf numFmtId="0" fontId="7" fillId="4" borderId="0" xfId="25" applyFont="1" applyFill="1" applyAlignment="1">
      <alignment horizontal="center" wrapText="1"/>
    </xf>
    <xf numFmtId="0" fontId="27" fillId="0" borderId="0" xfId="0" quotePrefix="1" applyFont="1"/>
    <xf numFmtId="0" fontId="17" fillId="4" borderId="0" xfId="0" applyFont="1" applyFill="1" applyAlignment="1">
      <alignment wrapText="1"/>
    </xf>
    <xf numFmtId="167" fontId="20" fillId="5" borderId="13" xfId="25" applyNumberFormat="1" applyFont="1" applyFill="1" applyBorder="1" applyAlignment="1">
      <alignment vertical="center"/>
    </xf>
    <xf numFmtId="165" fontId="20" fillId="5" borderId="13" xfId="9" applyNumberFormat="1" applyFont="1" applyFill="1" applyBorder="1" applyAlignment="1">
      <alignment vertical="center"/>
    </xf>
    <xf numFmtId="0" fontId="7" fillId="4" borderId="0" xfId="25" applyFont="1" applyFill="1" applyAlignment="1">
      <alignment horizontal="center" vertical="top" wrapText="1"/>
    </xf>
    <xf numFmtId="0" fontId="30" fillId="4" borderId="0" xfId="25" applyFont="1" applyFill="1" applyAlignment="1">
      <alignment horizontal="center" vertical="top" wrapText="1"/>
    </xf>
    <xf numFmtId="168" fontId="7" fillId="4" borderId="13" xfId="9" applyNumberFormat="1" applyFont="1" applyFill="1" applyBorder="1" applyAlignment="1">
      <alignment horizontal="right"/>
    </xf>
    <xf numFmtId="165" fontId="7" fillId="0" borderId="0" xfId="0" applyNumberFormat="1" applyFont="1"/>
    <xf numFmtId="3" fontId="7" fillId="0" borderId="0" xfId="0" applyNumberFormat="1" applyFont="1"/>
    <xf numFmtId="3" fontId="2" fillId="0" borderId="0" xfId="0" applyNumberFormat="1" applyFont="1"/>
    <xf numFmtId="0" fontId="2" fillId="0" borderId="0" xfId="0" applyFont="1"/>
    <xf numFmtId="0" fontId="24" fillId="4" borderId="9" xfId="25" applyFont="1" applyFill="1" applyBorder="1" applyAlignment="1">
      <alignment horizontal="center" vertical="center"/>
    </xf>
    <xf numFmtId="172" fontId="24" fillId="4" borderId="9" xfId="25" applyNumberFormat="1" applyFont="1" applyFill="1" applyBorder="1" applyAlignment="1">
      <alignment horizontal="centerContinuous" vertical="center"/>
    </xf>
    <xf numFmtId="172" fontId="24" fillId="4" borderId="9" xfId="25" applyNumberFormat="1" applyFont="1" applyFill="1" applyBorder="1" applyAlignment="1">
      <alignment horizontal="center" vertical="center"/>
    </xf>
    <xf numFmtId="165" fontId="2" fillId="4" borderId="0" xfId="0" applyNumberFormat="1" applyFont="1" applyFill="1" applyAlignment="1">
      <alignment horizontal="left"/>
    </xf>
    <xf numFmtId="169" fontId="7" fillId="4" borderId="13" xfId="9" applyNumberFormat="1" applyFont="1" applyFill="1" applyBorder="1" applyAlignment="1">
      <alignment horizontal="right"/>
    </xf>
    <xf numFmtId="2" fontId="2" fillId="4" borderId="0" xfId="0" applyNumberFormat="1" applyFont="1" applyFill="1"/>
    <xf numFmtId="0" fontId="15" fillId="4" borderId="17" xfId="0" applyFont="1" applyFill="1" applyBorder="1"/>
    <xf numFmtId="3" fontId="2" fillId="4" borderId="0" xfId="0" applyNumberFormat="1" applyFont="1" applyFill="1"/>
    <xf numFmtId="171" fontId="2" fillId="4" borderId="0" xfId="0" applyNumberFormat="1" applyFont="1" applyFill="1"/>
    <xf numFmtId="165" fontId="17" fillId="0" borderId="0" xfId="0" applyNumberFormat="1" applyFont="1"/>
    <xf numFmtId="171" fontId="17" fillId="0" borderId="0" xfId="0" applyNumberFormat="1" applyFont="1"/>
    <xf numFmtId="171" fontId="15" fillId="0" borderId="0" xfId="0" applyNumberFormat="1" applyFont="1"/>
    <xf numFmtId="0" fontId="18" fillId="0" borderId="0" xfId="0" applyFont="1"/>
    <xf numFmtId="171" fontId="2" fillId="4" borderId="11" xfId="0" applyNumberFormat="1" applyFont="1" applyFill="1" applyBorder="1"/>
    <xf numFmtId="171" fontId="7" fillId="4" borderId="0" xfId="0" applyNumberFormat="1" applyFont="1" applyFill="1"/>
    <xf numFmtId="171" fontId="2" fillId="4" borderId="9" xfId="0" applyNumberFormat="1" applyFont="1" applyFill="1" applyBorder="1"/>
    <xf numFmtId="0" fontId="7" fillId="4" borderId="9" xfId="25" applyFont="1" applyFill="1" applyBorder="1" applyAlignment="1">
      <alignment horizontal="center" vertical="center" wrapText="1"/>
    </xf>
    <xf numFmtId="165" fontId="2" fillId="4" borderId="14" xfId="9" applyNumberFormat="1" applyFont="1" applyFill="1" applyBorder="1" applyAlignment="1">
      <alignment horizontal="right"/>
    </xf>
    <xf numFmtId="0" fontId="2" fillId="4" borderId="0" xfId="0" applyFont="1" applyFill="1" applyAlignment="1">
      <alignment horizontal="center" vertical="center"/>
    </xf>
    <xf numFmtId="171" fontId="7" fillId="0" borderId="2" xfId="0" applyNumberFormat="1" applyFont="1" applyBorder="1" applyAlignment="1">
      <alignment horizontal="center" vertical="center"/>
    </xf>
    <xf numFmtId="171" fontId="7" fillId="4" borderId="9" xfId="25" applyNumberFormat="1" applyFont="1" applyFill="1" applyBorder="1" applyAlignment="1">
      <alignment horizontal="center" wrapText="1"/>
    </xf>
    <xf numFmtId="0" fontId="7" fillId="0" borderId="0" xfId="0" applyFont="1"/>
    <xf numFmtId="167" fontId="2" fillId="4" borderId="0" xfId="0" applyNumberFormat="1" applyFont="1" applyFill="1"/>
    <xf numFmtId="0" fontId="9" fillId="4" borderId="0" xfId="0" applyFont="1" applyFill="1"/>
    <xf numFmtId="0" fontId="2" fillId="4" borderId="0" xfId="0" applyFont="1" applyFill="1" applyAlignment="1">
      <alignment vertical="center"/>
    </xf>
    <xf numFmtId="165" fontId="32" fillId="0" borderId="0" xfId="0" applyNumberFormat="1" applyFont="1" applyAlignment="1">
      <alignment horizontal="right"/>
    </xf>
    <xf numFmtId="165" fontId="32" fillId="0" borderId="0" xfId="0" applyNumberFormat="1" applyFont="1" applyAlignment="1">
      <alignment horizontal="left"/>
    </xf>
    <xf numFmtId="3" fontId="32" fillId="4" borderId="0" xfId="0" applyNumberFormat="1" applyFont="1" applyFill="1" applyAlignment="1">
      <alignment vertical="center"/>
    </xf>
    <xf numFmtId="3" fontId="32" fillId="4" borderId="0" xfId="0" applyNumberFormat="1" applyFont="1" applyFill="1" applyAlignment="1">
      <alignment horizontal="center" vertical="center"/>
    </xf>
    <xf numFmtId="0" fontId="32" fillId="4" borderId="0" xfId="0" applyFont="1" applyFill="1"/>
    <xf numFmtId="168" fontId="32" fillId="4" borderId="0" xfId="9" applyNumberFormat="1" applyFont="1" applyFill="1" applyAlignment="1">
      <alignment horizontal="center" vertical="center"/>
    </xf>
    <xf numFmtId="0" fontId="25" fillId="4" borderId="0" xfId="0" applyFont="1" applyFill="1" applyAlignment="1">
      <alignment horizontal="centerContinuous" vertical="center" readingOrder="1"/>
    </xf>
    <xf numFmtId="0" fontId="15" fillId="0" borderId="0" xfId="0" applyFont="1" applyAlignment="1">
      <alignment horizontal="centerContinuous"/>
    </xf>
    <xf numFmtId="0" fontId="17" fillId="4" borderId="0" xfId="25" applyFont="1" applyFill="1" applyAlignment="1">
      <alignment horizontal="centerContinuous"/>
    </xf>
    <xf numFmtId="0" fontId="7" fillId="4" borderId="0" xfId="25" applyFont="1" applyFill="1" applyAlignment="1">
      <alignment horizontal="centerContinuous"/>
    </xf>
    <xf numFmtId="0" fontId="33" fillId="0" borderId="0" xfId="0" applyFont="1"/>
    <xf numFmtId="165" fontId="9" fillId="4" borderId="0" xfId="0" applyNumberFormat="1" applyFont="1" applyFill="1" applyAlignment="1">
      <alignment horizontal="center" vertical="center"/>
    </xf>
    <xf numFmtId="165" fontId="32" fillId="4" borderId="0" xfId="0" applyNumberFormat="1" applyFont="1" applyFill="1" applyAlignment="1">
      <alignment horizontal="center" vertical="center"/>
    </xf>
    <xf numFmtId="165" fontId="19" fillId="4" borderId="0" xfId="0" applyNumberFormat="1" applyFont="1" applyFill="1" applyAlignment="1">
      <alignment horizontal="left"/>
    </xf>
    <xf numFmtId="2" fontId="19" fillId="4" borderId="0" xfId="0" applyNumberFormat="1" applyFont="1" applyFill="1"/>
    <xf numFmtId="169" fontId="32" fillId="4" borderId="0" xfId="0" applyNumberFormat="1" applyFont="1" applyFill="1"/>
    <xf numFmtId="49" fontId="19" fillId="4" borderId="0" xfId="0" applyNumberFormat="1" applyFont="1" applyFill="1"/>
    <xf numFmtId="165" fontId="19" fillId="4" borderId="0" xfId="0" applyNumberFormat="1" applyFont="1" applyFill="1"/>
    <xf numFmtId="169" fontId="19" fillId="4" borderId="0" xfId="0" applyNumberFormat="1" applyFont="1" applyFill="1"/>
    <xf numFmtId="167" fontId="32" fillId="4" borderId="0" xfId="0" applyNumberFormat="1" applyFont="1" applyFill="1"/>
    <xf numFmtId="169" fontId="32" fillId="4" borderId="0" xfId="9" applyNumberFormat="1" applyFont="1" applyFill="1" applyBorder="1" applyAlignment="1">
      <alignment horizontal="right"/>
    </xf>
    <xf numFmtId="165" fontId="9" fillId="4" borderId="0" xfId="9" applyNumberFormat="1" applyFont="1" applyFill="1" applyBorder="1"/>
    <xf numFmtId="172" fontId="7" fillId="4" borderId="9" xfId="25" applyNumberFormat="1" applyFont="1" applyFill="1" applyBorder="1" applyAlignment="1">
      <alignment horizontal="centerContinuous" vertical="center"/>
    </xf>
    <xf numFmtId="172" fontId="7" fillId="4" borderId="9" xfId="25" applyNumberFormat="1" applyFont="1" applyFill="1" applyBorder="1" applyAlignment="1">
      <alignment horizontal="center" vertical="center"/>
    </xf>
    <xf numFmtId="0" fontId="25" fillId="4" borderId="0" xfId="0" applyFont="1" applyFill="1" applyAlignment="1">
      <alignment vertical="center" readingOrder="1"/>
    </xf>
    <xf numFmtId="169" fontId="9" fillId="4" borderId="0" xfId="9" applyNumberFormat="1" applyFont="1" applyFill="1" applyBorder="1" applyAlignment="1">
      <alignment horizontal="right"/>
    </xf>
    <xf numFmtId="165" fontId="34" fillId="4" borderId="0" xfId="9" applyNumberFormat="1" applyFont="1" applyFill="1" applyBorder="1" applyAlignment="1">
      <alignment horizontal="right"/>
    </xf>
    <xf numFmtId="0" fontId="35" fillId="4" borderId="0" xfId="0" applyFont="1" applyFill="1"/>
    <xf numFmtId="165" fontId="35" fillId="4" borderId="0" xfId="0" applyNumberFormat="1" applyFont="1" applyFill="1" applyAlignment="1">
      <alignment vertical="top"/>
    </xf>
    <xf numFmtId="3" fontId="35" fillId="4" borderId="0" xfId="0" applyNumberFormat="1" applyFont="1" applyFill="1" applyAlignment="1">
      <alignment vertical="center"/>
    </xf>
    <xf numFmtId="0" fontId="35" fillId="4" borderId="0" xfId="0" applyFont="1" applyFill="1" applyAlignment="1">
      <alignment vertical="top"/>
    </xf>
    <xf numFmtId="3" fontId="35" fillId="4" borderId="0" xfId="0" applyNumberFormat="1" applyFont="1" applyFill="1"/>
    <xf numFmtId="0" fontId="34" fillId="4" borderId="0" xfId="0" applyFont="1" applyFill="1"/>
    <xf numFmtId="0" fontId="34" fillId="4" borderId="0" xfId="0" applyFont="1" applyFill="1" applyAlignment="1">
      <alignment horizontal="left"/>
    </xf>
    <xf numFmtId="172" fontId="24" fillId="4" borderId="0" xfId="25" applyNumberFormat="1" applyFont="1" applyFill="1" applyAlignment="1">
      <alignment horizontal="center" vertical="center"/>
    </xf>
    <xf numFmtId="164" fontId="7" fillId="4" borderId="0" xfId="9" applyFont="1" applyFill="1" applyAlignment="1">
      <alignment horizontal="center"/>
    </xf>
    <xf numFmtId="0" fontId="7" fillId="4" borderId="2" xfId="25" applyFont="1" applyFill="1" applyBorder="1" applyAlignment="1">
      <alignment horizontal="center" vertical="center"/>
    </xf>
    <xf numFmtId="165" fontId="35" fillId="4" borderId="0" xfId="0" applyNumberFormat="1" applyFont="1" applyFill="1"/>
    <xf numFmtId="168" fontId="20" fillId="5" borderId="13" xfId="25" applyNumberFormat="1" applyFont="1" applyFill="1" applyBorder="1"/>
    <xf numFmtId="168" fontId="26" fillId="5" borderId="13" xfId="0" applyNumberFormat="1" applyFont="1" applyFill="1" applyBorder="1"/>
    <xf numFmtId="168" fontId="2" fillId="4" borderId="13" xfId="25" applyNumberFormat="1" applyFont="1" applyFill="1" applyBorder="1"/>
    <xf numFmtId="168" fontId="0" fillId="0" borderId="13" xfId="0" applyNumberFormat="1" applyBorder="1"/>
    <xf numFmtId="165" fontId="35" fillId="4" borderId="0" xfId="9" applyNumberFormat="1" applyFont="1" applyFill="1" applyBorder="1" applyAlignment="1">
      <alignment horizontal="right"/>
    </xf>
    <xf numFmtId="165" fontId="19" fillId="4" borderId="0" xfId="9" applyNumberFormat="1" applyFont="1" applyFill="1" applyBorder="1" applyAlignment="1">
      <alignment horizontal="right"/>
    </xf>
    <xf numFmtId="169" fontId="9" fillId="4" borderId="0" xfId="9" applyNumberFormat="1" applyFont="1" applyFill="1"/>
    <xf numFmtId="0" fontId="7" fillId="4" borderId="9" xfId="25" applyFont="1" applyFill="1" applyBorder="1" applyAlignment="1">
      <alignment horizontal="centerContinuous" vertical="center"/>
    </xf>
    <xf numFmtId="0" fontId="31" fillId="4" borderId="9" xfId="25" applyFont="1" applyFill="1" applyBorder="1" applyAlignment="1">
      <alignment horizontal="center" vertical="center"/>
    </xf>
    <xf numFmtId="0" fontId="17" fillId="4" borderId="9" xfId="25" applyFont="1" applyFill="1" applyBorder="1" applyAlignment="1">
      <alignment horizontal="center" vertical="center"/>
    </xf>
    <xf numFmtId="172" fontId="17" fillId="4" borderId="9" xfId="25" applyNumberFormat="1" applyFont="1" applyFill="1" applyBorder="1" applyAlignment="1">
      <alignment horizontal="center" vertical="center"/>
    </xf>
    <xf numFmtId="0" fontId="7" fillId="4" borderId="15" xfId="25" applyFont="1" applyFill="1" applyBorder="1" applyAlignment="1">
      <alignment horizontal="center" vertical="center"/>
    </xf>
    <xf numFmtId="0" fontId="7" fillId="4" borderId="15" xfId="25" applyFont="1" applyFill="1" applyBorder="1" applyAlignment="1">
      <alignment horizontal="center"/>
    </xf>
    <xf numFmtId="0" fontId="25" fillId="4" borderId="0" xfId="0" applyFont="1" applyFill="1" applyAlignment="1">
      <alignment horizontal="center" vertical="center" readingOrder="1"/>
    </xf>
    <xf numFmtId="0" fontId="17" fillId="4" borderId="0" xfId="25" applyFont="1" applyFill="1" applyAlignment="1">
      <alignment horizontal="center"/>
    </xf>
    <xf numFmtId="0" fontId="7" fillId="4" borderId="0" xfId="25" applyFont="1" applyFill="1" applyAlignment="1">
      <alignment horizontal="center" vertical="center" wrapText="1"/>
    </xf>
    <xf numFmtId="0" fontId="7" fillId="4" borderId="9" xfId="25" applyFont="1" applyFill="1" applyBorder="1" applyAlignment="1">
      <alignment horizontal="center" vertical="center"/>
    </xf>
    <xf numFmtId="0" fontId="7" fillId="4" borderId="0" xfId="25" applyFont="1" applyFill="1" applyAlignment="1">
      <alignment horizontal="center"/>
    </xf>
    <xf numFmtId="0" fontId="7" fillId="4" borderId="3" xfId="25" applyFont="1" applyFill="1" applyBorder="1" applyAlignment="1">
      <alignment horizontal="center"/>
    </xf>
    <xf numFmtId="0" fontId="2" fillId="4" borderId="0" xfId="0" applyFont="1" applyFill="1" applyAlignment="1">
      <alignment horizontal="center" vertical="center"/>
    </xf>
    <xf numFmtId="0" fontId="17" fillId="3" borderId="0" xfId="25" applyFont="1" applyFill="1" applyAlignment="1">
      <alignment horizontal="center" vertical="center" wrapText="1"/>
    </xf>
    <xf numFmtId="0" fontId="7" fillId="4" borderId="9" xfId="25" applyFont="1" applyFill="1" applyBorder="1" applyAlignment="1">
      <alignment horizontal="center"/>
    </xf>
    <xf numFmtId="0" fontId="7" fillId="4" borderId="0" xfId="25" applyFont="1" applyFill="1" applyAlignment="1">
      <alignment horizontal="center" wrapText="1"/>
    </xf>
    <xf numFmtId="0" fontId="7" fillId="4" borderId="8" xfId="25" applyFont="1" applyFill="1" applyBorder="1" applyAlignment="1">
      <alignment horizontal="center"/>
    </xf>
    <xf numFmtId="17" fontId="7" fillId="4" borderId="0" xfId="25" applyNumberFormat="1" applyFont="1" applyFill="1" applyAlignment="1">
      <alignment horizontal="center"/>
    </xf>
    <xf numFmtId="0" fontId="17" fillId="4" borderId="0" xfId="0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7" fillId="4" borderId="0" xfId="0" applyFont="1" applyFill="1" applyAlignment="1">
      <alignment horizontal="center" wrapText="1"/>
    </xf>
  </cellXfs>
  <cellStyles count="30">
    <cellStyle name="Euro" xfId="1"/>
    <cellStyle name="Euro 2" xfId="2"/>
    <cellStyle name="Euro 3" xfId="3"/>
    <cellStyle name="Euro 4" xfId="4"/>
    <cellStyle name="Euro 5" xfId="5"/>
    <cellStyle name="Euro 6" xfId="6"/>
    <cellStyle name="Euro 7" xfId="7"/>
    <cellStyle name="Hipervínculo" xfId="8" builtinId="8"/>
    <cellStyle name="Millares" xfId="9" builtinId="3"/>
    <cellStyle name="Millares 2" xfId="29"/>
    <cellStyle name="Neutral 2" xfId="10"/>
    <cellStyle name="Normal" xfId="0" builtinId="0"/>
    <cellStyle name="Normal 11" xfId="11"/>
    <cellStyle name="Normal 12" xfId="12"/>
    <cellStyle name="Normal 13" xfId="13"/>
    <cellStyle name="Normal 14" xfId="14"/>
    <cellStyle name="Normal 2" xfId="15"/>
    <cellStyle name="Normal 3" xfId="16"/>
    <cellStyle name="Normal 3 2" xfId="17"/>
    <cellStyle name="Normal 4" xfId="18"/>
    <cellStyle name="Normal 4 2" xfId="19"/>
    <cellStyle name="Normal 5" xfId="20"/>
    <cellStyle name="Normal 6" xfId="21"/>
    <cellStyle name="Normal 7" xfId="22"/>
    <cellStyle name="Normal 9" xfId="23"/>
    <cellStyle name="Normal_Fenaviquín 14 (2007) - Base importaciones maquinaria" xfId="24"/>
    <cellStyle name="Normal_Fenaviquín 15 (2007) - Huevo por colores" xfId="25"/>
    <cellStyle name="Percent 2" xfId="26"/>
    <cellStyle name="Porcentaje" xfId="27" builtinId="5"/>
    <cellStyle name="Total 2" xfId="28"/>
  </cellStyles>
  <dxfs count="0"/>
  <tableStyles count="1" defaultTableStyle="TableStyleMedium2" defaultPivotStyle="PivotStyleLight16"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1.4690743162405051E-4"/>
                  <c:y val="-4.4834921950546681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CE3-418F-841C-DF34E7ADBCF3}"/>
                </c:ext>
              </c:extLst>
            </c:dLbl>
            <c:dLbl>
              <c:idx val="5"/>
              <c:layout>
                <c:manualLayout>
                  <c:x val="0"/>
                  <c:y val="-5.6140350877192978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E3-418F-841C-DF34E7ADBCF3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; </c:separator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ciudades'!$E$43:$E$63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Barranquilla</c:v>
                </c:pt>
                <c:pt idx="3">
                  <c:v>Bucaramanga</c:v>
                </c:pt>
                <c:pt idx="4">
                  <c:v>Cali</c:v>
                </c:pt>
                <c:pt idx="5">
                  <c:v>Cartagena</c:v>
                </c:pt>
                <c:pt idx="6">
                  <c:v>Cucuta</c:v>
                </c:pt>
                <c:pt idx="7">
                  <c:v>Tunja</c:v>
                </c:pt>
                <c:pt idx="8">
                  <c:v>Pereira</c:v>
                </c:pt>
                <c:pt idx="9">
                  <c:v>Sincelejo</c:v>
                </c:pt>
                <c:pt idx="10">
                  <c:v>Armenia</c:v>
                </c:pt>
                <c:pt idx="11">
                  <c:v>Manizales</c:v>
                </c:pt>
                <c:pt idx="12">
                  <c:v>Neiva</c:v>
                </c:pt>
                <c:pt idx="13">
                  <c:v>Villavicencio</c:v>
                </c:pt>
                <c:pt idx="14">
                  <c:v>Valledupar</c:v>
                </c:pt>
                <c:pt idx="15">
                  <c:v>Pasto</c:v>
                </c:pt>
                <c:pt idx="16">
                  <c:v>Popayan</c:v>
                </c:pt>
                <c:pt idx="17">
                  <c:v>Ipiales</c:v>
                </c:pt>
                <c:pt idx="18">
                  <c:v>Ibague</c:v>
                </c:pt>
                <c:pt idx="19">
                  <c:v>Monteria</c:v>
                </c:pt>
                <c:pt idx="20">
                  <c:v>Santa Marta</c:v>
                </c:pt>
              </c:strCache>
            </c:strRef>
          </c:cat>
          <c:val>
            <c:numRef>
              <c:f>'Abastecimiento ciudades'!$F$43:$F$63</c:f>
              <c:numCache>
                <c:formatCode>0.0</c:formatCode>
                <c:ptCount val="21"/>
                <c:pt idx="0">
                  <c:v>32.710323177370377</c:v>
                </c:pt>
                <c:pt idx="1">
                  <c:v>18.168205608540383</c:v>
                </c:pt>
                <c:pt idx="2">
                  <c:v>7.8642869336327861</c:v>
                </c:pt>
                <c:pt idx="3">
                  <c:v>6.9507164844504583</c:v>
                </c:pt>
                <c:pt idx="4">
                  <c:v>8.140316164373699</c:v>
                </c:pt>
                <c:pt idx="5">
                  <c:v>4.0927818801775544</c:v>
                </c:pt>
                <c:pt idx="6">
                  <c:v>3.6844334184041068</c:v>
                </c:pt>
                <c:pt idx="7">
                  <c:v>2.3970123821355145</c:v>
                </c:pt>
                <c:pt idx="8">
                  <c:v>2.1245104295856319</c:v>
                </c:pt>
                <c:pt idx="9">
                  <c:v>1.9728312329383972</c:v>
                </c:pt>
                <c:pt idx="10">
                  <c:v>1.6198189268090191</c:v>
                </c:pt>
                <c:pt idx="11">
                  <c:v>1.8022961902192269</c:v>
                </c:pt>
                <c:pt idx="12">
                  <c:v>1.4587032922026986</c:v>
                </c:pt>
                <c:pt idx="13">
                  <c:v>1.3161207405035178</c:v>
                </c:pt>
                <c:pt idx="14">
                  <c:v>0.95846878565821869</c:v>
                </c:pt>
                <c:pt idx="15">
                  <c:v>1.0013286757895634</c:v>
                </c:pt>
                <c:pt idx="16">
                  <c:v>0.98664382953392171</c:v>
                </c:pt>
                <c:pt idx="17">
                  <c:v>0.69932915922397854</c:v>
                </c:pt>
                <c:pt idx="18">
                  <c:v>0.70222677607704487</c:v>
                </c:pt>
                <c:pt idx="19">
                  <c:v>0.7438988754492335</c:v>
                </c:pt>
                <c:pt idx="20">
                  <c:v>0.60574703692469212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CE3-418F-841C-DF34E7ADBC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150311936"/>
        <c:axId val="150556608"/>
      </c:barChart>
      <c:catAx>
        <c:axId val="15031193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50556608"/>
        <c:crosses val="autoZero"/>
        <c:auto val="1"/>
        <c:lblAlgn val="ctr"/>
        <c:lblOffset val="100"/>
        <c:tickLblSkip val="1"/>
        <c:noMultiLvlLbl val="0"/>
      </c:catAx>
      <c:valAx>
        <c:axId val="150556608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150311936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'IPAAC Variacion Anual'!$E$12:$E$13</c:f>
              <c:strCache>
                <c:ptCount val="1"/>
                <c:pt idx="0">
                  <c:v>2025 enero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4.773840257531789E-3"/>
                  <c:y val="5.41320629536076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75E-414F-8B87-79F80BA2D770}"/>
                </c:ext>
              </c:extLst>
            </c:dLbl>
            <c:dLbl>
              <c:idx val="1"/>
              <c:layout>
                <c:manualLayout>
                  <c:x val="2.5348547518247925E-3"/>
                  <c:y val="1.15321262032305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399-4AA6-9291-3854BB3B7BD3}"/>
                </c:ext>
              </c:extLst>
            </c:dLbl>
            <c:dLbl>
              <c:idx val="3"/>
              <c:layout>
                <c:manualLayout>
                  <c:x val="0"/>
                  <c:y val="-4.61285048129222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399-4AA6-9291-3854BB3B7B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Anual'!$D$14:$D$17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Anual'!$E$14:$E$17</c:f>
              <c:numCache>
                <c:formatCode>#,##0.0</c:formatCode>
                <c:ptCount val="4"/>
                <c:pt idx="0">
                  <c:v>4.5745915454437958</c:v>
                </c:pt>
                <c:pt idx="1">
                  <c:v>4.0905451238118173</c:v>
                </c:pt>
                <c:pt idx="2">
                  <c:v>-2.2770093205759845</c:v>
                </c:pt>
                <c:pt idx="3">
                  <c:v>9.0163519490401356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495-4B3D-A002-8CD8539F1E75}"/>
            </c:ext>
          </c:extLst>
        </c:ser>
        <c:ser>
          <c:idx val="1"/>
          <c:order val="1"/>
          <c:tx>
            <c:strRef>
              <c:f>'IPAAC Variacion Anual'!$F$12:$F$13</c:f>
              <c:strCache>
                <c:ptCount val="1"/>
                <c:pt idx="0">
                  <c:v>2026 enero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4.6471800270584692E-17"/>
                  <c:y val="-3.07523365419481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BA0-4554-9BFC-C60729394E1F}"/>
                </c:ext>
              </c:extLst>
            </c:dLbl>
            <c:dLbl>
              <c:idx val="1"/>
              <c:layout>
                <c:manualLayout>
                  <c:x val="0"/>
                  <c:y val="-5.76606310161529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63-40FC-9ECA-07F83BB35121}"/>
                </c:ext>
              </c:extLst>
            </c:dLbl>
            <c:dLbl>
              <c:idx val="2"/>
              <c:layout>
                <c:manualLayout>
                  <c:x val="-4.9218097106493242E-3"/>
                  <c:y val="-5.5541867671727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E96-48E5-B5ED-7CC85CB398C0}"/>
                </c:ext>
              </c:extLst>
            </c:dLbl>
            <c:dLbl>
              <c:idx val="3"/>
              <c:layout>
                <c:manualLayout>
                  <c:x val="2.5348547518247461E-3"/>
                  <c:y val="-3.49883498284104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781-424A-A7AB-8D92206DAB2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Anual'!$D$14:$D$17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Anual'!$F$14:$F$17</c:f>
              <c:numCache>
                <c:formatCode>#,##0.0</c:formatCode>
                <c:ptCount val="4"/>
                <c:pt idx="0">
                  <c:v>1.1455685751381006</c:v>
                </c:pt>
                <c:pt idx="1">
                  <c:v>1.1803791713966838</c:v>
                </c:pt>
                <c:pt idx="2">
                  <c:v>32.814998638954961</c:v>
                </c:pt>
                <c:pt idx="3">
                  <c:v>-15.273766175126813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495-4B3D-A002-8CD8539F1E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0071040"/>
        <c:axId val="209807040"/>
      </c:barChart>
      <c:catAx>
        <c:axId val="210071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>
              <a:lumMod val="95000"/>
              <a:alpha val="30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807040"/>
        <c:crosses val="autoZero"/>
        <c:auto val="1"/>
        <c:lblAlgn val="ctr"/>
        <c:lblOffset val="100"/>
        <c:noMultiLvlLbl val="0"/>
      </c:catAx>
      <c:valAx>
        <c:axId val="20980704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(%)</a:t>
                </a:r>
                <a:endParaRPr lang="es-CO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0071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407670332221311"/>
          <c:y val="3.5555555555555556E-2"/>
          <c:w val="0.78119671560313164"/>
          <c:h val="0.9348148148148147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Bovinos unidades'!$C$46:$C$71</c:f>
              <c:strCache>
                <c:ptCount val="26"/>
                <c:pt idx="0">
                  <c:v>Meta</c:v>
                </c:pt>
                <c:pt idx="1">
                  <c:v>Casanare</c:v>
                </c:pt>
                <c:pt idx="2">
                  <c:v>Arauca</c:v>
                </c:pt>
                <c:pt idx="3">
                  <c:v>Guaviare</c:v>
                </c:pt>
                <c:pt idx="4">
                  <c:v>Cundinamarca</c:v>
                </c:pt>
                <c:pt idx="5">
                  <c:v>Boyaca</c:v>
                </c:pt>
                <c:pt idx="6">
                  <c:v>Santander</c:v>
                </c:pt>
                <c:pt idx="7">
                  <c:v>Caqueta</c:v>
                </c:pt>
                <c:pt idx="8">
                  <c:v>Caldas</c:v>
                </c:pt>
                <c:pt idx="9">
                  <c:v>Tolima</c:v>
                </c:pt>
                <c:pt idx="10">
                  <c:v>Antioquia</c:v>
                </c:pt>
                <c:pt idx="11">
                  <c:v>Huila</c:v>
                </c:pt>
                <c:pt idx="12">
                  <c:v>Cesar</c:v>
                </c:pt>
                <c:pt idx="13">
                  <c:v>Bogota</c:v>
                </c:pt>
                <c:pt idx="14">
                  <c:v>Cauca</c:v>
                </c:pt>
                <c:pt idx="15">
                  <c:v>Cordoba</c:v>
                </c:pt>
                <c:pt idx="16">
                  <c:v>Norte De Santander</c:v>
                </c:pt>
                <c:pt idx="17">
                  <c:v>Bolivar</c:v>
                </c:pt>
                <c:pt idx="18">
                  <c:v>Vichada</c:v>
                </c:pt>
                <c:pt idx="19">
                  <c:v>Sucre</c:v>
                </c:pt>
                <c:pt idx="20">
                  <c:v>Putumayo</c:v>
                </c:pt>
                <c:pt idx="21">
                  <c:v>Valle Del Cauca</c:v>
                </c:pt>
                <c:pt idx="22">
                  <c:v>Magdalena</c:v>
                </c:pt>
                <c:pt idx="23">
                  <c:v>Quindio</c:v>
                </c:pt>
                <c:pt idx="24">
                  <c:v>Atlantico</c:v>
                </c:pt>
                <c:pt idx="25">
                  <c:v>Risaralda</c:v>
                </c:pt>
              </c:strCache>
            </c:strRef>
          </c:cat>
          <c:val>
            <c:numRef>
              <c:f>'Abastecimiento Bovinos unidades'!$D$46:$D$71</c:f>
              <c:numCache>
                <c:formatCode>_(* #,##0.0_);_(* \(#,##0.0\);_(* "-"??_);_(@_)</c:formatCode>
                <c:ptCount val="26"/>
                <c:pt idx="0">
                  <c:v>28.84913153615414</c:v>
                </c:pt>
                <c:pt idx="1">
                  <c:v>26.26447169799097</c:v>
                </c:pt>
                <c:pt idx="2">
                  <c:v>11.329225865386485</c:v>
                </c:pt>
                <c:pt idx="3">
                  <c:v>9.7024353268158059</c:v>
                </c:pt>
                <c:pt idx="4">
                  <c:v>9.1211379111517115</c:v>
                </c:pt>
                <c:pt idx="5">
                  <c:v>5.6168328441947999</c:v>
                </c:pt>
                <c:pt idx="6">
                  <c:v>3.0776855649064161</c:v>
                </c:pt>
                <c:pt idx="7">
                  <c:v>2.2408051673760796</c:v>
                </c:pt>
                <c:pt idx="8">
                  <c:v>1.1012095650878182</c:v>
                </c:pt>
                <c:pt idx="9">
                  <c:v>1.0901958497729232</c:v>
                </c:pt>
                <c:pt idx="10">
                  <c:v>1.1358703750493997</c:v>
                </c:pt>
                <c:pt idx="11">
                  <c:v>0.16002280486935791</c:v>
                </c:pt>
                <c:pt idx="12">
                  <c:v>0.15564971202373781</c:v>
                </c:pt>
                <c:pt idx="13">
                  <c:v>7.0455384734990578E-2</c:v>
                </c:pt>
                <c:pt idx="14">
                  <c:v>1.4576976152067017E-2</c:v>
                </c:pt>
                <c:pt idx="15">
                  <c:v>1.4253043348687747E-2</c:v>
                </c:pt>
                <c:pt idx="16">
                  <c:v>1.2147480126722513E-2</c:v>
                </c:pt>
                <c:pt idx="17">
                  <c:v>9.5560176996883767E-3</c:v>
                </c:pt>
                <c:pt idx="18">
                  <c:v>1.1337648118274346E-2</c:v>
                </c:pt>
                <c:pt idx="19">
                  <c:v>8.9081520929298434E-3</c:v>
                </c:pt>
                <c:pt idx="20">
                  <c:v>7.1265216743438735E-3</c:v>
                </c:pt>
                <c:pt idx="21">
                  <c:v>4.6970256489993712E-3</c:v>
                </c:pt>
                <c:pt idx="22">
                  <c:v>2.267529623654869E-3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D66-4C7F-AD71-8BB67C0E5F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11212288"/>
        <c:axId val="150142272"/>
      </c:barChart>
      <c:catAx>
        <c:axId val="21121228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50142272"/>
        <c:crosses val="autoZero"/>
        <c:auto val="1"/>
        <c:lblAlgn val="ctr"/>
        <c:lblOffset val="100"/>
        <c:tickLblSkip val="1"/>
        <c:noMultiLvlLbl val="0"/>
      </c:catAx>
      <c:valAx>
        <c:axId val="150142272"/>
        <c:scaling>
          <c:orientation val="minMax"/>
        </c:scaling>
        <c:delete val="1"/>
        <c:axPos val="t"/>
        <c:numFmt formatCode="_(* #,##0.0_);_(* \(#,##0.0\);_(* &quot;-&quot;??_);_(@_)" sourceLinked="1"/>
        <c:majorTickMark val="none"/>
        <c:minorTickMark val="none"/>
        <c:tickLblPos val="nextTo"/>
        <c:crossAx val="211212288"/>
        <c:crossesAt val="1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681213769142166"/>
          <c:y val="3.9007092198581561E-2"/>
          <c:w val="0.78249241866349439"/>
          <c:h val="0.921985815602836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Bufalos unidades'!$C$40:$C$57</c:f>
              <c:strCache>
                <c:ptCount val="18"/>
                <c:pt idx="0">
                  <c:v>Arauca</c:v>
                </c:pt>
                <c:pt idx="1">
                  <c:v>Santander</c:v>
                </c:pt>
                <c:pt idx="2">
                  <c:v>Meta</c:v>
                </c:pt>
                <c:pt idx="3">
                  <c:v>Casanare</c:v>
                </c:pt>
                <c:pt idx="4">
                  <c:v>Cundinamarca</c:v>
                </c:pt>
                <c:pt idx="5">
                  <c:v>Antioquia</c:v>
                </c:pt>
                <c:pt idx="6">
                  <c:v>Boyaca</c:v>
                </c:pt>
                <c:pt idx="7">
                  <c:v>Caqueta</c:v>
                </c:pt>
                <c:pt idx="8">
                  <c:v>Bolivar</c:v>
                </c:pt>
                <c:pt idx="9">
                  <c:v>Tolima</c:v>
                </c:pt>
                <c:pt idx="10">
                  <c:v>Vichada</c:v>
                </c:pt>
                <c:pt idx="11">
                  <c:v>Caldas</c:v>
                </c:pt>
                <c:pt idx="12">
                  <c:v>Cesar</c:v>
                </c:pt>
                <c:pt idx="13">
                  <c:v>Guaviare</c:v>
                </c:pt>
                <c:pt idx="14">
                  <c:v>Magdalena</c:v>
                </c:pt>
                <c:pt idx="15">
                  <c:v>Norte de Santander</c:v>
                </c:pt>
                <c:pt idx="16">
                  <c:v>Quindio</c:v>
                </c:pt>
                <c:pt idx="17">
                  <c:v>Bogota</c:v>
                </c:pt>
              </c:strCache>
            </c:strRef>
          </c:cat>
          <c:val>
            <c:numRef>
              <c:f>'Abastecimiento Bufalos unidades'!$D$40:$D$57</c:f>
              <c:numCache>
                <c:formatCode>_(* #,##0.0_);_(* \(#,##0.0\);_(* "-"??_);_(@_)</c:formatCode>
                <c:ptCount val="18"/>
                <c:pt idx="0">
                  <c:v>23.066531577169876</c:v>
                </c:pt>
                <c:pt idx="1">
                  <c:v>18.541033434650455</c:v>
                </c:pt>
                <c:pt idx="2">
                  <c:v>16.109422492401215</c:v>
                </c:pt>
                <c:pt idx="3">
                  <c:v>16.210739614994935</c:v>
                </c:pt>
                <c:pt idx="4">
                  <c:v>7.4636946977372514</c:v>
                </c:pt>
                <c:pt idx="5">
                  <c:v>5.572441742654509</c:v>
                </c:pt>
                <c:pt idx="6">
                  <c:v>3.579871664978048</c:v>
                </c:pt>
                <c:pt idx="7">
                  <c:v>2.9381965552178317</c:v>
                </c:pt>
                <c:pt idx="8">
                  <c:v>1.9250253292806485</c:v>
                </c:pt>
                <c:pt idx="9">
                  <c:v>0.97939885173927732</c:v>
                </c:pt>
                <c:pt idx="10">
                  <c:v>1.2833502195204323</c:v>
                </c:pt>
                <c:pt idx="11">
                  <c:v>0.91185410334346495</c:v>
                </c:pt>
                <c:pt idx="12">
                  <c:v>0.77676460655184065</c:v>
                </c:pt>
                <c:pt idx="13">
                  <c:v>0.64167510976021613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1E8-4128-9F7A-FE6CD5DDD8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11242496"/>
        <c:axId val="150589376"/>
      </c:barChart>
      <c:catAx>
        <c:axId val="211242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50589376"/>
        <c:crosses val="autoZero"/>
        <c:auto val="1"/>
        <c:lblAlgn val="ctr"/>
        <c:lblOffset val="100"/>
        <c:noMultiLvlLbl val="0"/>
      </c:catAx>
      <c:valAx>
        <c:axId val="150589376"/>
        <c:scaling>
          <c:orientation val="minMax"/>
        </c:scaling>
        <c:delete val="1"/>
        <c:axPos val="t"/>
        <c:numFmt formatCode="_(* #,##0.0_);_(* \(#,##0.0\);_(* &quot;-&quot;??_);_(@_)" sourceLinked="1"/>
        <c:majorTickMark val="none"/>
        <c:minorTickMark val="none"/>
        <c:tickLblPos val="nextTo"/>
        <c:crossAx val="2112424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Porcinos unidade'!$C$38:$C$53</c:f>
              <c:strCache>
                <c:ptCount val="16"/>
                <c:pt idx="0">
                  <c:v>Cundinamarca</c:v>
                </c:pt>
                <c:pt idx="1">
                  <c:v>Meta</c:v>
                </c:pt>
                <c:pt idx="2">
                  <c:v>Antioquia</c:v>
                </c:pt>
                <c:pt idx="3">
                  <c:v>Boyaca</c:v>
                </c:pt>
                <c:pt idx="4">
                  <c:v>Tolima</c:v>
                </c:pt>
                <c:pt idx="5">
                  <c:v>Caldas</c:v>
                </c:pt>
                <c:pt idx="6">
                  <c:v>Santander</c:v>
                </c:pt>
                <c:pt idx="7">
                  <c:v>Valle Del Cauca</c:v>
                </c:pt>
                <c:pt idx="8">
                  <c:v>Risaralda</c:v>
                </c:pt>
                <c:pt idx="9">
                  <c:v>Quindio</c:v>
                </c:pt>
                <c:pt idx="10">
                  <c:v>Bogota</c:v>
                </c:pt>
                <c:pt idx="11">
                  <c:v>Casanare</c:v>
                </c:pt>
                <c:pt idx="12">
                  <c:v>Caqueta</c:v>
                </c:pt>
                <c:pt idx="13">
                  <c:v>Huila</c:v>
                </c:pt>
                <c:pt idx="14">
                  <c:v>Guaviare</c:v>
                </c:pt>
                <c:pt idx="15">
                  <c:v>Vichada</c:v>
                </c:pt>
              </c:strCache>
            </c:strRef>
          </c:cat>
          <c:val>
            <c:numRef>
              <c:f>'Abastecimiento Porcinos unidade'!$D$38:$D$53</c:f>
              <c:numCache>
                <c:formatCode>_(* #,##0.0_);_(* \(#,##0.0\);_(* "-"??_);_(@_)</c:formatCode>
                <c:ptCount val="16"/>
                <c:pt idx="0">
                  <c:v>49.409052296811247</c:v>
                </c:pt>
                <c:pt idx="1">
                  <c:v>17.716123119324731</c:v>
                </c:pt>
                <c:pt idx="2">
                  <c:v>13.62657819576056</c:v>
                </c:pt>
                <c:pt idx="3">
                  <c:v>10.881350009176035</c:v>
                </c:pt>
                <c:pt idx="4">
                  <c:v>2.6117086218473173</c:v>
                </c:pt>
                <c:pt idx="5">
                  <c:v>2.5290693521498846</c:v>
                </c:pt>
                <c:pt idx="6">
                  <c:v>1.5147602307305992</c:v>
                </c:pt>
                <c:pt idx="7">
                  <c:v>0.95342859560495352</c:v>
                </c:pt>
                <c:pt idx="8">
                  <c:v>0.398031163356517</c:v>
                </c:pt>
                <c:pt idx="9">
                  <c:v>0.11593674139732896</c:v>
                </c:pt>
                <c:pt idx="10">
                  <c:v>0.10769479295676054</c:v>
                </c:pt>
                <c:pt idx="11">
                  <c:v>7.6595174174349079E-2</c:v>
                </c:pt>
                <c:pt idx="12">
                  <c:v>4.5605448037811865E-2</c:v>
                </c:pt>
                <c:pt idx="13">
                  <c:v>1.0989264587424545E-2</c:v>
                </c:pt>
                <c:pt idx="14">
                  <c:v>3.0769940844788722E-3</c:v>
                </c:pt>
                <c:pt idx="1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2D7-4737-A056-ABFB2B9890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14459904"/>
        <c:axId val="214516288"/>
      </c:barChart>
      <c:catAx>
        <c:axId val="21445990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14516288"/>
        <c:crosses val="autoZero"/>
        <c:auto val="1"/>
        <c:lblAlgn val="ctr"/>
        <c:lblOffset val="100"/>
        <c:noMultiLvlLbl val="0"/>
      </c:catAx>
      <c:valAx>
        <c:axId val="214516288"/>
        <c:scaling>
          <c:orientation val="minMax"/>
        </c:scaling>
        <c:delete val="1"/>
        <c:axPos val="t"/>
        <c:numFmt formatCode="_(* #,##0.0_);_(* \(#,##0.0\);_(* &quot;-&quot;??_);_(@_)" sourceLinked="1"/>
        <c:majorTickMark val="none"/>
        <c:minorTickMark val="none"/>
        <c:tickLblPos val="nextTo"/>
        <c:crossAx val="2144599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899522626785746"/>
          <c:y val="0.15843838124885548"/>
          <c:w val="0.81592347936373721"/>
          <c:h val="0.641557712262711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'Abastecimiento Bogotá'!$B$39</c:f>
              <c:strCache>
                <c:ptCount val="1"/>
                <c:pt idx="0">
                  <c:v>Abastecimiento mensual Bogotá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cat>
            <c:multiLvlStrRef>
              <c:f>'Abastecimiento Bogotá'!$B$50:$C$55</c:f>
              <c:multiLvlStrCache>
                <c:ptCount val="6"/>
                <c:lvl>
                  <c:pt idx="0">
                    <c:v>Ago</c:v>
                  </c:pt>
                  <c:pt idx="1">
                    <c:v>Sep</c:v>
                  </c:pt>
                  <c:pt idx="2">
                    <c:v>Oct</c:v>
                  </c:pt>
                  <c:pt idx="3">
                    <c:v>Nov</c:v>
                  </c:pt>
                  <c:pt idx="4">
                    <c:v>Dic</c:v>
                  </c:pt>
                  <c:pt idx="5">
                    <c:v>Ene</c:v>
                  </c:pt>
                </c:lvl>
                <c:lvl>
                  <c:pt idx="0">
                    <c:v>2025</c:v>
                  </c:pt>
                  <c:pt idx="5">
                    <c:v>2026</c:v>
                  </c:pt>
                </c:lvl>
              </c:multiLvlStrCache>
            </c:multiLvlStrRef>
          </c:cat>
          <c:val>
            <c:numRef>
              <c:f>'Abastecimiento Bogotá'!$E$50:$E$55</c:f>
              <c:numCache>
                <c:formatCode>#,##0</c:formatCode>
                <c:ptCount val="6"/>
                <c:pt idx="0">
                  <c:v>206311.67799999999</c:v>
                </c:pt>
                <c:pt idx="1">
                  <c:v>202272.11400000038</c:v>
                </c:pt>
                <c:pt idx="2">
                  <c:v>211070.62200000012</c:v>
                </c:pt>
                <c:pt idx="3">
                  <c:v>193551.29000000015</c:v>
                </c:pt>
                <c:pt idx="4">
                  <c:v>204801.0670000001</c:v>
                </c:pt>
                <c:pt idx="5">
                  <c:v>199375.34950000004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0E8-4425-9D81-A90A73A285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1065088"/>
        <c:axId val="150224896"/>
      </c:barChart>
      <c:lineChart>
        <c:grouping val="standard"/>
        <c:varyColors val="0"/>
        <c:ser>
          <c:idx val="1"/>
          <c:order val="1"/>
          <c:tx>
            <c:strRef>
              <c:f>'Abastecimiento Bogotá'!$F$49</c:f>
              <c:strCache>
                <c:ptCount val="1"/>
                <c:pt idx="0">
                  <c:v>Variación mensual</c:v>
                </c:pt>
              </c:strCache>
            </c:strRef>
          </c:tx>
          <c:marker>
            <c:symbol val="none"/>
          </c:marker>
          <c:cat>
            <c:multiLvlStrRef>
              <c:f>'Abastecimiento Bogotá'!$Q$102:$R$107</c:f>
            </c:multiLvlStrRef>
          </c:cat>
          <c:val>
            <c:numRef>
              <c:f>'Abastecimiento Bogotá'!$F$50:$F$55</c:f>
              <c:numCache>
                <c:formatCode>#,##0.0</c:formatCode>
                <c:ptCount val="6"/>
                <c:pt idx="0">
                  <c:v>-5.4032945576045099</c:v>
                </c:pt>
                <c:pt idx="1">
                  <c:v>-1.9579909577389976</c:v>
                </c:pt>
                <c:pt idx="2">
                  <c:v>4.3498373680910474</c:v>
                </c:pt>
                <c:pt idx="3">
                  <c:v>-8.3002228514776242</c:v>
                </c:pt>
                <c:pt idx="4">
                  <c:v>5.8122976085563272</c:v>
                </c:pt>
                <c:pt idx="5">
                  <c:v>-2.6492623204936949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0E8-4425-9D81-A90A73A285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0313984"/>
        <c:axId val="150225472"/>
      </c:lineChart>
      <c:catAx>
        <c:axId val="15106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50224896"/>
        <c:crosses val="autoZero"/>
        <c:auto val="1"/>
        <c:lblAlgn val="ctr"/>
        <c:lblOffset val="0"/>
        <c:noMultiLvlLbl val="0"/>
      </c:catAx>
      <c:valAx>
        <c:axId val="150224896"/>
        <c:scaling>
          <c:orientation val="minMax"/>
          <c:max val="270000"/>
        </c:scaling>
        <c:delete val="0"/>
        <c:axPos val="l"/>
        <c:numFmt formatCode="#,##0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51065088"/>
        <c:crosses val="autoZero"/>
        <c:crossBetween val="between"/>
        <c:majorUnit val="30000"/>
      </c:valAx>
      <c:catAx>
        <c:axId val="1503139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0225472"/>
        <c:crosses val="autoZero"/>
        <c:auto val="1"/>
        <c:lblAlgn val="ctr"/>
        <c:lblOffset val="100"/>
        <c:noMultiLvlLbl val="0"/>
      </c:catAx>
      <c:valAx>
        <c:axId val="150225472"/>
        <c:scaling>
          <c:orientation val="minMax"/>
          <c:min val="-17"/>
        </c:scaling>
        <c:delete val="0"/>
        <c:axPos val="r"/>
        <c:numFmt formatCode="#,##0.0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50313984"/>
        <c:crosses val="max"/>
        <c:crossBetween val="between"/>
        <c:maj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6060871802789356"/>
          <c:y val="5.6108728983134543E-2"/>
          <c:w val="0.63711667090000845"/>
          <c:h val="0.17822353888932202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1565" l="0.70000000000000262" r="0.70000000000000262" t="0.750000000000015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631611004956269E-2"/>
          <c:y val="9.5404080587487533E-2"/>
          <c:w val="0.52139041522687357"/>
          <c:h val="0.84173365524431398"/>
        </c:manualLayout>
      </c:layout>
      <c:pieChart>
        <c:varyColors val="1"/>
        <c:ser>
          <c:idx val="0"/>
          <c:order val="0"/>
          <c:tx>
            <c:strRef>
              <c:f>'Abastecimiento Bogotá'!$B$39</c:f>
              <c:strCache>
                <c:ptCount val="1"/>
                <c:pt idx="0">
                  <c:v>Abastecimiento mensual Bogotá</c:v>
                </c:pt>
              </c:strCache>
            </c:strRef>
          </c:tx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A959-44CA-9240-AF9B4AEE2394}"/>
              </c:ext>
            </c:extLst>
          </c:dPt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A959-44CA-9240-AF9B4AEE2394}"/>
              </c:ext>
            </c:extLst>
          </c:dPt>
          <c:dPt>
            <c:idx val="2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2-A959-44CA-9240-AF9B4AEE2394}"/>
              </c:ext>
            </c:extLst>
          </c:dPt>
          <c:dPt>
            <c:idx val="3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A959-44CA-9240-AF9B4AEE2394}"/>
              </c:ext>
            </c:extLst>
          </c:dPt>
          <c:dLbls>
            <c:dLbl>
              <c:idx val="0"/>
              <c:layout>
                <c:manualLayout>
                  <c:x val="-0.1360320615067811"/>
                  <c:y val="5.3765586587843396E-2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959-44CA-9240-AF9B4AEE2394}"/>
                </c:ext>
              </c:extLst>
            </c:dLbl>
            <c:dLbl>
              <c:idx val="1"/>
              <c:layout>
                <c:manualLayout>
                  <c:x val="1.3819180875771823E-3"/>
                  <c:y val="-0.1429640262568726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959-44CA-9240-AF9B4AEE2394}"/>
                </c:ext>
              </c:extLst>
            </c:dLbl>
            <c:dLbl>
              <c:idx val="2"/>
              <c:layout>
                <c:manualLayout>
                  <c:x val="0.13511952642610323"/>
                  <c:y val="3.4036461109672705E-2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959-44CA-9240-AF9B4AEE2394}"/>
                </c:ext>
              </c:extLst>
            </c:dLbl>
            <c:dLbl>
              <c:idx val="3"/>
              <c:layout>
                <c:manualLayout>
                  <c:x val="5.2984981906847445E-2"/>
                  <c:y val="0.17195624937126761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959-44CA-9240-AF9B4AEE239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'Abastecimiento Bogotá'!$B$40:$B$43</c:f>
              <c:strCache>
                <c:ptCount val="4"/>
                <c:pt idx="0">
                  <c:v>Verduras y hortalizas </c:v>
                </c:pt>
                <c:pt idx="1">
                  <c:v>Tubérculos y plátanos </c:v>
                </c:pt>
                <c:pt idx="2">
                  <c:v>Frutas frescas </c:v>
                </c:pt>
                <c:pt idx="3">
                  <c:v>Otros grupos*</c:v>
                </c:pt>
              </c:strCache>
            </c:strRef>
          </c:cat>
          <c:val>
            <c:numRef>
              <c:f>'Abastecimiento Bogotá'!$K$40:$K$43</c:f>
              <c:numCache>
                <c:formatCode>0.0</c:formatCode>
                <c:ptCount val="4"/>
                <c:pt idx="0">
                  <c:v>35.900521393192598</c:v>
                </c:pt>
                <c:pt idx="1">
                  <c:v>25.474299168563952</c:v>
                </c:pt>
                <c:pt idx="2">
                  <c:v>27.429770348816373</c:v>
                </c:pt>
                <c:pt idx="3">
                  <c:v>11.19540908942707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959-44CA-9240-AF9B4AEE2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3473165622278649"/>
          <c:y val="9.2077240344956859E-2"/>
          <c:w val="0.30295510045003077"/>
          <c:h val="0.906172799828593"/>
        </c:manualLayout>
      </c:layout>
      <c:overlay val="0"/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zero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1565" l="0.70000000000000262" r="0.70000000000000262" t="0.75000000000001565" header="0.30000000000000032" footer="0.30000000000000032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5.800988657336561E-3"/>
                  <c:y val="-1.6764746511948134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F4A-454E-B76F-FE68C3EB448C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ciudades frutas'!$E$44:$E$64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Bucaramanga</c:v>
                </c:pt>
                <c:pt idx="3">
                  <c:v>Barranquilla</c:v>
                </c:pt>
                <c:pt idx="4">
                  <c:v>Cali</c:v>
                </c:pt>
                <c:pt idx="5">
                  <c:v>Cartagena</c:v>
                </c:pt>
                <c:pt idx="6">
                  <c:v>Pereira</c:v>
                </c:pt>
                <c:pt idx="7">
                  <c:v>Cucuta</c:v>
                </c:pt>
                <c:pt idx="8">
                  <c:v>Tunja</c:v>
                </c:pt>
                <c:pt idx="9">
                  <c:v>Armenia</c:v>
                </c:pt>
                <c:pt idx="10">
                  <c:v>Manizales</c:v>
                </c:pt>
                <c:pt idx="11">
                  <c:v>Valledupar</c:v>
                </c:pt>
                <c:pt idx="12">
                  <c:v>Villavicencio</c:v>
                </c:pt>
                <c:pt idx="13">
                  <c:v>Sincelejo</c:v>
                </c:pt>
                <c:pt idx="14">
                  <c:v>Neiva</c:v>
                </c:pt>
                <c:pt idx="15">
                  <c:v>Pasto</c:v>
                </c:pt>
                <c:pt idx="16">
                  <c:v>Santa Marta</c:v>
                </c:pt>
                <c:pt idx="17">
                  <c:v>Ibague</c:v>
                </c:pt>
                <c:pt idx="18">
                  <c:v>Popayan</c:v>
                </c:pt>
                <c:pt idx="19">
                  <c:v>Monteria</c:v>
                </c:pt>
                <c:pt idx="20">
                  <c:v>Ipiales</c:v>
                </c:pt>
              </c:strCache>
            </c:strRef>
          </c:cat>
          <c:val>
            <c:numRef>
              <c:f>'Abastecimiento ciudades frutas'!$F$44:$F$64</c:f>
              <c:numCache>
                <c:formatCode>_(* #,##0.0_);_(* \(#,##0.0\);_(* "-"??_);_(@_)</c:formatCode>
                <c:ptCount val="21"/>
                <c:pt idx="0">
                  <c:v>39.28890778835266</c:v>
                </c:pt>
                <c:pt idx="1">
                  <c:v>17.952995852110739</c:v>
                </c:pt>
                <c:pt idx="2">
                  <c:v>9.3315426130548822</c:v>
                </c:pt>
                <c:pt idx="3">
                  <c:v>5.8155574660725895</c:v>
                </c:pt>
                <c:pt idx="4">
                  <c:v>6.9876526144379518</c:v>
                </c:pt>
                <c:pt idx="5">
                  <c:v>2.9215798739801748</c:v>
                </c:pt>
                <c:pt idx="6">
                  <c:v>2.3136044309518322</c:v>
                </c:pt>
                <c:pt idx="7">
                  <c:v>2.0933724037463479</c:v>
                </c:pt>
                <c:pt idx="8">
                  <c:v>2.4347064702860171</c:v>
                </c:pt>
                <c:pt idx="9">
                  <c:v>1.8180248964162735</c:v>
                </c:pt>
                <c:pt idx="10">
                  <c:v>1.5520527249347151</c:v>
                </c:pt>
                <c:pt idx="11">
                  <c:v>1.09114540945822</c:v>
                </c:pt>
                <c:pt idx="12">
                  <c:v>1.3094553132106277</c:v>
                </c:pt>
                <c:pt idx="13">
                  <c:v>1.2190099036845163</c:v>
                </c:pt>
                <c:pt idx="14">
                  <c:v>1.2298536829410198</c:v>
                </c:pt>
                <c:pt idx="15">
                  <c:v>0.75099601179319575</c:v>
                </c:pt>
                <c:pt idx="16">
                  <c:v>0.34273857087560117</c:v>
                </c:pt>
                <c:pt idx="17">
                  <c:v>0.60808212788455973</c:v>
                </c:pt>
                <c:pt idx="18">
                  <c:v>0.3953474956917189</c:v>
                </c:pt>
                <c:pt idx="19">
                  <c:v>0.5063758983004083</c:v>
                </c:pt>
                <c:pt idx="20">
                  <c:v>3.699845181594813E-2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4A-454E-B76F-FE68C3EB44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151314432"/>
        <c:axId val="151004288"/>
      </c:barChart>
      <c:catAx>
        <c:axId val="15131443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51004288"/>
        <c:crosses val="autoZero"/>
        <c:auto val="1"/>
        <c:lblAlgn val="ctr"/>
        <c:lblOffset val="100"/>
        <c:noMultiLvlLbl val="0"/>
      </c:catAx>
      <c:valAx>
        <c:axId val="151004288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1513144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5.800988657336561E-3"/>
                  <c:y val="-4.4834921950545658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72F-4627-BE3C-C52E0AE7313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verduras '!$E$43:$E$63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Bucaramanga</c:v>
                </c:pt>
                <c:pt idx="3">
                  <c:v>Cali</c:v>
                </c:pt>
                <c:pt idx="4">
                  <c:v>Barranquilla</c:v>
                </c:pt>
                <c:pt idx="5">
                  <c:v>Cucuta</c:v>
                </c:pt>
                <c:pt idx="6">
                  <c:v>Tunja</c:v>
                </c:pt>
                <c:pt idx="7">
                  <c:v>Cartagena</c:v>
                </c:pt>
                <c:pt idx="8">
                  <c:v>Armenia</c:v>
                </c:pt>
                <c:pt idx="9">
                  <c:v>Neiva</c:v>
                </c:pt>
                <c:pt idx="10">
                  <c:v>Ipiales</c:v>
                </c:pt>
                <c:pt idx="11">
                  <c:v>Pereira</c:v>
                </c:pt>
                <c:pt idx="12">
                  <c:v>Pasto</c:v>
                </c:pt>
                <c:pt idx="13">
                  <c:v>Sincelejo</c:v>
                </c:pt>
                <c:pt idx="14">
                  <c:v>Villavicencio</c:v>
                </c:pt>
                <c:pt idx="15">
                  <c:v>Manizales</c:v>
                </c:pt>
                <c:pt idx="16">
                  <c:v>Monteria</c:v>
                </c:pt>
                <c:pt idx="17">
                  <c:v>Valledupar</c:v>
                </c:pt>
                <c:pt idx="18">
                  <c:v>Santa Marta</c:v>
                </c:pt>
                <c:pt idx="19">
                  <c:v>Ibague</c:v>
                </c:pt>
                <c:pt idx="20">
                  <c:v>Popayan</c:v>
                </c:pt>
              </c:strCache>
            </c:strRef>
          </c:cat>
          <c:val>
            <c:numRef>
              <c:f>'Abastecimiento verduras '!$F$43:$F$63</c:f>
              <c:numCache>
                <c:formatCode>0.0</c:formatCode>
                <c:ptCount val="21"/>
                <c:pt idx="0">
                  <c:v>41.642724516974241</c:v>
                </c:pt>
                <c:pt idx="1">
                  <c:v>13.106048227137105</c:v>
                </c:pt>
                <c:pt idx="2">
                  <c:v>9.420102720767213</c:v>
                </c:pt>
                <c:pt idx="3">
                  <c:v>7.5671944336202364</c:v>
                </c:pt>
                <c:pt idx="4">
                  <c:v>4.4257764037273297</c:v>
                </c:pt>
                <c:pt idx="5">
                  <c:v>2.8859737209010179</c:v>
                </c:pt>
                <c:pt idx="6">
                  <c:v>3.4113803488094732</c:v>
                </c:pt>
                <c:pt idx="7">
                  <c:v>2.4616840954346055</c:v>
                </c:pt>
                <c:pt idx="8">
                  <c:v>1.897377183099052</c:v>
                </c:pt>
                <c:pt idx="9">
                  <c:v>1.7952362286866859</c:v>
                </c:pt>
                <c:pt idx="10">
                  <c:v>1.6708382819012146</c:v>
                </c:pt>
                <c:pt idx="11">
                  <c:v>1.6582099287944967</c:v>
                </c:pt>
                <c:pt idx="12">
                  <c:v>1.1709548204348379</c:v>
                </c:pt>
                <c:pt idx="13">
                  <c:v>1.2573117879410369</c:v>
                </c:pt>
                <c:pt idx="14">
                  <c:v>1.286646848308999</c:v>
                </c:pt>
                <c:pt idx="15">
                  <c:v>1.3827604490778749</c:v>
                </c:pt>
                <c:pt idx="16">
                  <c:v>0.86207796321431451</c:v>
                </c:pt>
                <c:pt idx="17">
                  <c:v>0.66157245907103979</c:v>
                </c:pt>
                <c:pt idx="18">
                  <c:v>0.59429823282994598</c:v>
                </c:pt>
                <c:pt idx="19">
                  <c:v>0.58123033670414825</c:v>
                </c:pt>
                <c:pt idx="20">
                  <c:v>0.26060101256515894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72F-4627-BE3C-C52E0AE73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503744"/>
        <c:axId val="151031168"/>
      </c:barChart>
      <c:catAx>
        <c:axId val="20950374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51031168"/>
        <c:crosses val="autoZero"/>
        <c:auto val="1"/>
        <c:lblAlgn val="ctr"/>
        <c:lblOffset val="100"/>
        <c:noMultiLvlLbl val="0"/>
      </c:catAx>
      <c:valAx>
        <c:axId val="151031168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50374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9352863034977770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5.800988657336561E-3"/>
                  <c:y val="1.1303218676611763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31-4C13-A861-4EAC89F76AE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tuberculos '!$E$44:$E$64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Barranquilla</c:v>
                </c:pt>
                <c:pt idx="3">
                  <c:v>Bucaramanga</c:v>
                </c:pt>
                <c:pt idx="4">
                  <c:v>Cartagena</c:v>
                </c:pt>
                <c:pt idx="5">
                  <c:v>Cali</c:v>
                </c:pt>
                <c:pt idx="6">
                  <c:v>Tunja</c:v>
                </c:pt>
                <c:pt idx="7">
                  <c:v>Cucuta</c:v>
                </c:pt>
                <c:pt idx="8">
                  <c:v>Popayan</c:v>
                </c:pt>
                <c:pt idx="9">
                  <c:v>Sincelejo</c:v>
                </c:pt>
                <c:pt idx="10">
                  <c:v>Pasto</c:v>
                </c:pt>
                <c:pt idx="11">
                  <c:v>Villavicencio</c:v>
                </c:pt>
                <c:pt idx="12">
                  <c:v>Pereira</c:v>
                </c:pt>
                <c:pt idx="13">
                  <c:v>Neiva</c:v>
                </c:pt>
                <c:pt idx="14">
                  <c:v>Armenia</c:v>
                </c:pt>
                <c:pt idx="15">
                  <c:v>Manizales</c:v>
                </c:pt>
                <c:pt idx="16">
                  <c:v>Valledupar</c:v>
                </c:pt>
                <c:pt idx="17">
                  <c:v>Monteria</c:v>
                </c:pt>
                <c:pt idx="18">
                  <c:v>Ibague</c:v>
                </c:pt>
                <c:pt idx="19">
                  <c:v>Ipiales</c:v>
                </c:pt>
                <c:pt idx="20">
                  <c:v>Santa Marta</c:v>
                </c:pt>
              </c:strCache>
            </c:strRef>
          </c:cat>
          <c:val>
            <c:numRef>
              <c:f>'Abastecimiento tuberculos '!$F$44:$F$64</c:f>
              <c:numCache>
                <c:formatCode>;;;</c:formatCode>
                <c:ptCount val="21"/>
                <c:pt idx="0">
                  <c:v>31.571347408877848</c:v>
                </c:pt>
                <c:pt idx="1">
                  <c:v>15.330456336735573</c:v>
                </c:pt>
                <c:pt idx="2">
                  <c:v>5.9160053893141393</c:v>
                </c:pt>
                <c:pt idx="3">
                  <c:v>6.9152585380005194</c:v>
                </c:pt>
                <c:pt idx="4">
                  <c:v>5.5930816694553469</c:v>
                </c:pt>
                <c:pt idx="5">
                  <c:v>7.5022666694162643</c:v>
                </c:pt>
                <c:pt idx="6">
                  <c:v>2.7458157390580862</c:v>
                </c:pt>
                <c:pt idx="7">
                  <c:v>3.5810820397496319</c:v>
                </c:pt>
                <c:pt idx="8">
                  <c:v>2.6580503365570691</c:v>
                </c:pt>
                <c:pt idx="9">
                  <c:v>2.259360812822377</c:v>
                </c:pt>
                <c:pt idx="10">
                  <c:v>1.8824071969370564</c:v>
                </c:pt>
                <c:pt idx="11">
                  <c:v>1.9976932288376577</c:v>
                </c:pt>
                <c:pt idx="12">
                  <c:v>1.6510077675240633</c:v>
                </c:pt>
                <c:pt idx="13">
                  <c:v>1.631481379634955</c:v>
                </c:pt>
                <c:pt idx="14">
                  <c:v>1.7282181977574422</c:v>
                </c:pt>
                <c:pt idx="15">
                  <c:v>1.7667239549493514</c:v>
                </c:pt>
                <c:pt idx="16">
                  <c:v>1.1877576183643714</c:v>
                </c:pt>
                <c:pt idx="17">
                  <c:v>1.2646224323091315</c:v>
                </c:pt>
                <c:pt idx="18">
                  <c:v>1.128841230170829</c:v>
                </c:pt>
                <c:pt idx="19">
                  <c:v>0.83243174983522239</c:v>
                </c:pt>
                <c:pt idx="20">
                  <c:v>0.85609030369306405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831-4C13-A861-4EAC89F76A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039360"/>
        <c:axId val="209201984"/>
      </c:barChart>
      <c:catAx>
        <c:axId val="209039360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09201984"/>
        <c:crosses val="autoZero"/>
        <c:auto val="1"/>
        <c:lblAlgn val="ctr"/>
        <c:lblOffset val="100"/>
        <c:noMultiLvlLbl val="0"/>
      </c:catAx>
      <c:valAx>
        <c:axId val="209201984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039360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8.3332869610378245E-3"/>
                  <c:y val="-1.6764746511948134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2CB-4ACF-87A3-A8BD9EB2D800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ciudades otros'!$E$44:$E$64</c:f>
              <c:strCache>
                <c:ptCount val="21"/>
                <c:pt idx="0">
                  <c:v>Medellin</c:v>
                </c:pt>
                <c:pt idx="1">
                  <c:v>Bogota</c:v>
                </c:pt>
                <c:pt idx="2">
                  <c:v>Barranquilla</c:v>
                </c:pt>
                <c:pt idx="3">
                  <c:v>Cali</c:v>
                </c:pt>
                <c:pt idx="4">
                  <c:v>Cucuta</c:v>
                </c:pt>
                <c:pt idx="5">
                  <c:v>Cartagena</c:v>
                </c:pt>
                <c:pt idx="6">
                  <c:v>Pereira</c:v>
                </c:pt>
                <c:pt idx="7">
                  <c:v>Sincelejo</c:v>
                </c:pt>
                <c:pt idx="8">
                  <c:v>Manizales</c:v>
                </c:pt>
                <c:pt idx="9">
                  <c:v>Bucaramanga</c:v>
                </c:pt>
                <c:pt idx="10">
                  <c:v>Valledupar</c:v>
                </c:pt>
                <c:pt idx="11">
                  <c:v>Armenia</c:v>
                </c:pt>
                <c:pt idx="12">
                  <c:v>Tunja</c:v>
                </c:pt>
                <c:pt idx="13">
                  <c:v>Neiva</c:v>
                </c:pt>
                <c:pt idx="14">
                  <c:v>Villavicencio</c:v>
                </c:pt>
                <c:pt idx="15">
                  <c:v>Santa Marta</c:v>
                </c:pt>
                <c:pt idx="16">
                  <c:v>Popayan</c:v>
                </c:pt>
                <c:pt idx="17">
                  <c:v>Ibague</c:v>
                </c:pt>
                <c:pt idx="18">
                  <c:v>Monteria</c:v>
                </c:pt>
                <c:pt idx="19">
                  <c:v>Pasto</c:v>
                </c:pt>
                <c:pt idx="20">
                  <c:v>Ipiales</c:v>
                </c:pt>
              </c:strCache>
            </c:strRef>
          </c:cat>
          <c:val>
            <c:numRef>
              <c:f>'Abastecimiento ciudades otros'!$F$44:$F$64</c:f>
              <c:numCache>
                <c:formatCode>_(* #,##0.0_);_(* \(#,##0.0\);_(* "-"??_);_(@_)</c:formatCode>
                <c:ptCount val="21"/>
                <c:pt idx="0">
                  <c:v>28.029290469389412</c:v>
                </c:pt>
                <c:pt idx="1">
                  <c:v>16.225346872446771</c:v>
                </c:pt>
                <c:pt idx="2">
                  <c:v>16.511782297560856</c:v>
                </c:pt>
                <c:pt idx="3">
                  <c:v>10.768828985959512</c:v>
                </c:pt>
                <c:pt idx="4">
                  <c:v>6.412798963478056</c:v>
                </c:pt>
                <c:pt idx="5">
                  <c:v>5.5613447319292995</c:v>
                </c:pt>
                <c:pt idx="6">
                  <c:v>3.0695089307910628</c:v>
                </c:pt>
                <c:pt idx="7">
                  <c:v>3.2944993273262217</c:v>
                </c:pt>
                <c:pt idx="8">
                  <c:v>2.6212824700596302</c:v>
                </c:pt>
                <c:pt idx="9">
                  <c:v>1.49784537451163</c:v>
                </c:pt>
                <c:pt idx="10">
                  <c:v>0.92704695384263969</c:v>
                </c:pt>
                <c:pt idx="11">
                  <c:v>0.94571408505259358</c:v>
                </c:pt>
                <c:pt idx="12">
                  <c:v>0.68358918184739381</c:v>
                </c:pt>
                <c:pt idx="13">
                  <c:v>1.0677348267036746</c:v>
                </c:pt>
                <c:pt idx="14">
                  <c:v>0.5626599003797923</c:v>
                </c:pt>
                <c:pt idx="15">
                  <c:v>0.59341923282329789</c:v>
                </c:pt>
                <c:pt idx="16">
                  <c:v>0.53753777987293805</c:v>
                </c:pt>
                <c:pt idx="17">
                  <c:v>0.44977972887667</c:v>
                </c:pt>
                <c:pt idx="18">
                  <c:v>0.22763905019519051</c:v>
                </c:pt>
                <c:pt idx="19">
                  <c:v>1.235083695335251E-2</c:v>
                </c:pt>
                <c:pt idx="2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2CB-4ACF-87A3-A8BD9EB2D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128448"/>
        <c:axId val="209237056"/>
      </c:barChart>
      <c:catAx>
        <c:axId val="20912844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09237056"/>
        <c:crosses val="autoZero"/>
        <c:auto val="1"/>
        <c:lblAlgn val="ctr"/>
        <c:lblOffset val="100"/>
        <c:noMultiLvlLbl val="0"/>
      </c:catAx>
      <c:valAx>
        <c:axId val="209237056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1284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82493063745"/>
          <c:y val="4.9972546880665797E-2"/>
          <c:w val="0.83297139661358088"/>
          <c:h val="0.827498158189292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'IPAAC Variacion mensual'!$E$12:$E$13</c:f>
              <c:strCache>
                <c:ptCount val="1"/>
                <c:pt idx="0">
                  <c:v>2025 enero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1651357450818806E-3"/>
                  <c:y val="1.41197640783372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6BA-4335-9665-593BCE396D97}"/>
                </c:ext>
              </c:extLst>
            </c:dLbl>
            <c:dLbl>
              <c:idx val="1"/>
              <c:layout>
                <c:manualLayout>
                  <c:x val="2.1651357450818806E-3"/>
                  <c:y val="-5.8038468008747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76-49A1-A93C-E8404C5BC950}"/>
                </c:ext>
              </c:extLst>
            </c:dLbl>
            <c:dLbl>
              <c:idx val="2"/>
              <c:layout>
                <c:manualLayout>
                  <c:x val="-9.0677861644834785E-17"/>
                  <c:y val="-3.45963786096915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C12-43C3-8E4D-8E43078629B5}"/>
                </c:ext>
              </c:extLst>
            </c:dLbl>
            <c:dLbl>
              <c:idx val="3"/>
              <c:layout>
                <c:manualLayout>
                  <c:x val="0"/>
                  <c:y val="-5.6012807968058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7BC-4AB8-9CA8-3778AA06495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mensual'!$D$14:$D$17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mensual'!$E$14:$E$17</c:f>
              <c:numCache>
                <c:formatCode>#,##0.0</c:formatCode>
                <c:ptCount val="4"/>
                <c:pt idx="0">
                  <c:v>1.4275978457480187</c:v>
                </c:pt>
                <c:pt idx="1">
                  <c:v>4.4964415189614027</c:v>
                </c:pt>
                <c:pt idx="2">
                  <c:v>-14.529112798174925</c:v>
                </c:pt>
                <c:pt idx="3">
                  <c:v>8.8724285305106232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5DC-4F26-8738-796CE2B4825D}"/>
            </c:ext>
          </c:extLst>
        </c:ser>
        <c:ser>
          <c:idx val="1"/>
          <c:order val="1"/>
          <c:tx>
            <c:strRef>
              <c:f>'IPAAC Variacion mensual'!$F$12:$F$13</c:f>
              <c:strCache>
                <c:ptCount val="1"/>
                <c:pt idx="0">
                  <c:v>2026 enero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4.5274544839909211E-4"/>
                  <c:y val="-4.07150644679149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62E-4E15-896A-34F6C686045D}"/>
                </c:ext>
              </c:extLst>
            </c:dLbl>
            <c:dLbl>
              <c:idx val="2"/>
              <c:layout>
                <c:manualLayout>
                  <c:x val="-2.3190303419290317E-3"/>
                  <c:y val="-7.58075363806800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5DC-4F26-8738-796CE2B4825D}"/>
                </c:ext>
              </c:extLst>
            </c:dLbl>
            <c:dLbl>
              <c:idx val="3"/>
              <c:layout>
                <c:manualLayout>
                  <c:x val="6.014796305441176E-3"/>
                  <c:y val="-8.44112289614366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EEC-44B1-8EF6-9E7B06BE57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mensual'!$D$14:$D$17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mensual'!$F$14:$F$17</c:f>
              <c:numCache>
                <c:formatCode>#,##0.0</c:formatCode>
                <c:ptCount val="4"/>
                <c:pt idx="0">
                  <c:v>6.7681089174053133</c:v>
                </c:pt>
                <c:pt idx="1">
                  <c:v>6.0659157578621059</c:v>
                </c:pt>
                <c:pt idx="2">
                  <c:v>14.471927072018609</c:v>
                </c:pt>
                <c:pt idx="3">
                  <c:v>1.9763683610014793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5DC-4F26-8738-796CE2B482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9703424"/>
        <c:axId val="210132992"/>
      </c:barChart>
      <c:catAx>
        <c:axId val="20970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>
              <a:lumMod val="95000"/>
              <a:alpha val="30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0132992"/>
        <c:crosses val="autoZero"/>
        <c:auto val="1"/>
        <c:lblAlgn val="ctr"/>
        <c:lblOffset val="100"/>
        <c:noMultiLvlLbl val="0"/>
      </c:catAx>
      <c:valAx>
        <c:axId val="21013299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(%)</a:t>
                </a:r>
                <a:endParaRPr lang="es-CO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703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241167471807105"/>
          <c:y val="0.93513133608611143"/>
          <c:w val="0.31517665056385796"/>
          <c:h val="6.48686639138886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'IPAAC Variacion año corrido'!$E$12:$E$13</c:f>
              <c:strCache>
                <c:ptCount val="1"/>
                <c:pt idx="0">
                  <c:v>2025 enero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0"/>
                  <c:y val="-4.997224420018809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5A9-4F3A-868B-156935E8C50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año corrido'!$D$14:$D$17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año corrido'!$E$14:$E$17</c:f>
              <c:numCache>
                <c:formatCode>#,##0.0</c:formatCode>
                <c:ptCount val="4"/>
                <c:pt idx="0">
                  <c:v>1.4275978457480187</c:v>
                </c:pt>
                <c:pt idx="1">
                  <c:v>4.4964415189614027</c:v>
                </c:pt>
                <c:pt idx="2">
                  <c:v>-14.529112798174925</c:v>
                </c:pt>
                <c:pt idx="3">
                  <c:v>8.8724285305106232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47-4A58-926A-D903122E8695}"/>
            </c:ext>
          </c:extLst>
        </c:ser>
        <c:ser>
          <c:idx val="1"/>
          <c:order val="1"/>
          <c:tx>
            <c:strRef>
              <c:f>'IPAAC Variacion año corrido'!$F$12:$F$13</c:f>
              <c:strCache>
                <c:ptCount val="1"/>
                <c:pt idx="0">
                  <c:v>2026 enero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2.57553845343593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347-4A58-926A-D903122E8695}"/>
                </c:ext>
              </c:extLst>
            </c:dLbl>
            <c:dLbl>
              <c:idx val="3"/>
              <c:layout>
                <c:manualLayout>
                  <c:x val="-2.3932455839383257E-3"/>
                  <c:y val="-1.33384830673092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3E0-4E8C-BCB5-C310C5754A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año corrido'!$D$14:$D$17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año corrido'!$F$14:$F$17</c:f>
              <c:numCache>
                <c:formatCode>#,##0.0</c:formatCode>
                <c:ptCount val="4"/>
                <c:pt idx="0">
                  <c:v>6.7681089174053133</c:v>
                </c:pt>
                <c:pt idx="1">
                  <c:v>6.0659157578621059</c:v>
                </c:pt>
                <c:pt idx="2">
                  <c:v>14.471927072018609</c:v>
                </c:pt>
                <c:pt idx="3">
                  <c:v>1.9763683610014793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7347-4A58-926A-D903122E86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9634816"/>
        <c:axId val="210137600"/>
      </c:barChart>
      <c:catAx>
        <c:axId val="209634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>
              <a:lumMod val="95000"/>
              <a:alpha val="30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0137600"/>
        <c:crosses val="autoZero"/>
        <c:auto val="1"/>
        <c:lblAlgn val="ctr"/>
        <c:lblOffset val="100"/>
        <c:noMultiLvlLbl val="0"/>
      </c:catAx>
      <c:valAx>
        <c:axId val="2101376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(%)</a:t>
                </a:r>
                <a:endParaRPr lang="es-CO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634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IPAAC Variacion a&#241;o corrido'!A1"/><Relationship Id="rId7" Type="http://schemas.openxmlformats.org/officeDocument/2006/relationships/chart" Target="../charts/chart10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8.png"/><Relationship Id="rId5" Type="http://schemas.openxmlformats.org/officeDocument/2006/relationships/hyperlink" Target="#'Frutas $ '!&#193;rea_de_impresi&#243;n"/><Relationship Id="rId4" Type="http://schemas.openxmlformats.org/officeDocument/2006/relationships/image" Target="../media/image7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hyperlink" Target="#'IPAAC Variacion Anual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8.png"/><Relationship Id="rId5" Type="http://schemas.openxmlformats.org/officeDocument/2006/relationships/hyperlink" Target="#'Hortalizas $'!A1"/><Relationship Id="rId4" Type="http://schemas.openxmlformats.org/officeDocument/2006/relationships/image" Target="../media/image7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'Frutas $ '!&#193;rea_de_impresi&#243;n"/><Relationship Id="rId7" Type="http://schemas.openxmlformats.org/officeDocument/2006/relationships/image" Target="../media/image1.png"/><Relationship Id="rId2" Type="http://schemas.openxmlformats.org/officeDocument/2006/relationships/image" Target="../media/image9.png"/><Relationship Id="rId1" Type="http://schemas.openxmlformats.org/officeDocument/2006/relationships/hyperlink" Target="#Indice!A1"/><Relationship Id="rId6" Type="http://schemas.openxmlformats.org/officeDocument/2006/relationships/image" Target="../media/image8.png"/><Relationship Id="rId5" Type="http://schemas.openxmlformats.org/officeDocument/2006/relationships/hyperlink" Target="#'Granos y procesados $'!&#193;rea_de_impresi&#243;n"/><Relationship Id="rId4" Type="http://schemas.openxmlformats.org/officeDocument/2006/relationships/image" Target="../media/image10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'Hortalizas $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1.png"/><Relationship Id="rId5" Type="http://schemas.openxmlformats.org/officeDocument/2006/relationships/hyperlink" Target="#'C&#225;rnicos $'!&#193;rea_de_impresi&#243;n"/><Relationship Id="rId4" Type="http://schemas.openxmlformats.org/officeDocument/2006/relationships/image" Target="../media/image10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hyperlink" Target="#'Granos y procesados $'!&#193;rea_de_impresi&#243;n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2.png"/><Relationship Id="rId5" Type="http://schemas.openxmlformats.org/officeDocument/2006/relationships/hyperlink" Target="#'Huevos y l&#225;cteos $'!&#193;rea_de_impresi&#243;n"/><Relationship Id="rId4" Type="http://schemas.openxmlformats.org/officeDocument/2006/relationships/image" Target="../media/image7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hyperlink" Target="#'C&#225;rnicos $'!&#193;rea_de_impresi&#243;n"/><Relationship Id="rId7" Type="http://schemas.openxmlformats.org/officeDocument/2006/relationships/image" Target="../media/image1.png"/><Relationship Id="rId2" Type="http://schemas.openxmlformats.org/officeDocument/2006/relationships/image" Target="../media/image13.png"/><Relationship Id="rId1" Type="http://schemas.openxmlformats.org/officeDocument/2006/relationships/hyperlink" Target="#Indice!A1"/><Relationship Id="rId6" Type="http://schemas.openxmlformats.org/officeDocument/2006/relationships/image" Target="../media/image15.png"/><Relationship Id="rId5" Type="http://schemas.openxmlformats.org/officeDocument/2006/relationships/hyperlink" Target="#'Tub&#233;rculos y pl&#225;tanos $'!&#193;rea_de_impresi&#243;n"/><Relationship Id="rId4" Type="http://schemas.openxmlformats.org/officeDocument/2006/relationships/image" Target="../media/image14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hyperlink" Target="#'Huevos y l&#225;cteos $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5.png"/><Relationship Id="rId5" Type="http://schemas.openxmlformats.org/officeDocument/2006/relationships/hyperlink" Target="#'Abastecimiento Bovinos unidades'!A1"/><Relationship Id="rId4" Type="http://schemas.openxmlformats.org/officeDocument/2006/relationships/image" Target="../media/image10.png"/></Relationships>
</file>

<file path=xl/drawings/_rels/drawing1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hyperlink" Target="#'Tub&#233;rculos y pl&#225;tanos $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5.png"/><Relationship Id="rId5" Type="http://schemas.openxmlformats.org/officeDocument/2006/relationships/hyperlink" Target="#'Abastecimiento Bufalos unidades'!A1"/><Relationship Id="rId4" Type="http://schemas.openxmlformats.org/officeDocument/2006/relationships/image" Target="../media/image3.png"/></Relationships>
</file>

<file path=xl/drawings/_rels/drawing1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Abastecimiento Bovinos unidades'!A1"/><Relationship Id="rId7" Type="http://schemas.openxmlformats.org/officeDocument/2006/relationships/chart" Target="../charts/chart12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5" Type="http://schemas.openxmlformats.org/officeDocument/2006/relationships/hyperlink" Target="#'Abastecimiento Porcinos unidade'!A1"/><Relationship Id="rId4" Type="http://schemas.openxmlformats.org/officeDocument/2006/relationships/image" Target="../media/image3.png"/></Relationships>
</file>

<file path=xl/drawings/_rels/drawing19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#'Abastecimiento Bufalos unidades'!A1"/><Relationship Id="rId7" Type="http://schemas.openxmlformats.org/officeDocument/2006/relationships/hyperlink" Target="#'Sacrificio Ganado Bog-Cundi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.png"/><Relationship Id="rId5" Type="http://schemas.openxmlformats.org/officeDocument/2006/relationships/chart" Target="../charts/chart13.xml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chart" Target="../charts/chart1.xml"/><Relationship Id="rId5" Type="http://schemas.openxmlformats.org/officeDocument/2006/relationships/image" Target="../media/image4.png"/><Relationship Id="rId4" Type="http://schemas.openxmlformats.org/officeDocument/2006/relationships/hyperlink" Target="#'Abastecimiento Bogot&#225;'!&#193;rea_de_impresi&#243;n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hyperlink" Target="#'Abastecimiento Porcinos unidade'!A1"/><Relationship Id="rId2" Type="http://schemas.openxmlformats.org/officeDocument/2006/relationships/image" Target="../media/image13.png"/><Relationship Id="rId1" Type="http://schemas.openxmlformats.org/officeDocument/2006/relationships/hyperlink" Target="#Indice!A1"/><Relationship Id="rId5" Type="http://schemas.openxmlformats.org/officeDocument/2006/relationships/image" Target="../media/image1.png"/><Relationship Id="rId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#Indice!A1"/><Relationship Id="rId7" Type="http://schemas.openxmlformats.org/officeDocument/2006/relationships/hyperlink" Target="#'Abastecimiento ciudades frutas'!&#193;rea_de_impresi&#243;n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image" Target="../media/image3.png"/><Relationship Id="rId5" Type="http://schemas.openxmlformats.org/officeDocument/2006/relationships/hyperlink" Target="#'Abastecimiento ciudades'!A1"/><Relationship Id="rId4" Type="http://schemas.openxmlformats.org/officeDocument/2006/relationships/image" Target="../media/image2.png"/><Relationship Id="rId9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'Abastecimiento ciudades frutas'!A1"/><Relationship Id="rId13" Type="http://schemas.openxmlformats.org/officeDocument/2006/relationships/chart" Target="../charts/chart4.xml"/><Relationship Id="rId3" Type="http://schemas.openxmlformats.org/officeDocument/2006/relationships/hyperlink" Target="#'Abastecimiento ciudades'!&#193;rea_de_impresi&#243;n"/><Relationship Id="rId7" Type="http://schemas.openxmlformats.org/officeDocument/2006/relationships/hyperlink" Target="#'Abastecimiento verduras '!A1"/><Relationship Id="rId12" Type="http://schemas.openxmlformats.org/officeDocument/2006/relationships/hyperlink" Target="#'Abastecimiento verduras 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11" Type="http://schemas.openxmlformats.org/officeDocument/2006/relationships/hyperlink" Target="#'Abastecimiento Bogot&#225;'!&#193;rea_de_impresi&#243;n"/><Relationship Id="rId5" Type="http://schemas.openxmlformats.org/officeDocument/2006/relationships/hyperlink" Target="#'Abastecimiento ciudades otros'!A1"/><Relationship Id="rId10" Type="http://schemas.openxmlformats.org/officeDocument/2006/relationships/hyperlink" Target="#'Abastecimiento tuberculos '!A1"/><Relationship Id="rId4" Type="http://schemas.openxmlformats.org/officeDocument/2006/relationships/image" Target="../media/image3.png"/><Relationship Id="rId9" Type="http://schemas.openxmlformats.org/officeDocument/2006/relationships/hyperlink" Target="#'Abastecimiento ciudades'!A1"/><Relationship Id="rId14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.xml"/><Relationship Id="rId3" Type="http://schemas.openxmlformats.org/officeDocument/2006/relationships/hyperlink" Target="#'Abastecimiento ciudades'!A1"/><Relationship Id="rId7" Type="http://schemas.openxmlformats.org/officeDocument/2006/relationships/hyperlink" Target="#'Abastecimiento ciudades frutas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5" Type="http://schemas.openxmlformats.org/officeDocument/2006/relationships/hyperlink" Target="#'Abastecimiento tuberculos '!A1"/><Relationship Id="rId4" Type="http://schemas.openxmlformats.org/officeDocument/2006/relationships/image" Target="../media/image3.png"/><Relationship Id="rId9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'Abastecimiento tuberculos '!A1"/><Relationship Id="rId3" Type="http://schemas.openxmlformats.org/officeDocument/2006/relationships/hyperlink" Target="#'Abastecimiento verduras '!A1"/><Relationship Id="rId7" Type="http://schemas.openxmlformats.org/officeDocument/2006/relationships/hyperlink" Target="#'Abastecimiento ciudades'!A1"/><Relationship Id="rId12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11" Type="http://schemas.openxmlformats.org/officeDocument/2006/relationships/chart" Target="../charts/chart6.xml"/><Relationship Id="rId5" Type="http://schemas.openxmlformats.org/officeDocument/2006/relationships/hyperlink" Target="#'Abastecimiento ciudades frutas'!A1"/><Relationship Id="rId10" Type="http://schemas.openxmlformats.org/officeDocument/2006/relationships/hyperlink" Target="#'Abastecimiento ciudades otros'!A1"/><Relationship Id="rId4" Type="http://schemas.openxmlformats.org/officeDocument/2006/relationships/image" Target="../media/image3.png"/><Relationship Id="rId9" Type="http://schemas.openxmlformats.org/officeDocument/2006/relationships/hyperlink" Target="#'Abastecimiento verduras '!&#193;rea_de_impresi&#243;n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'Abastecimiento ciudades otros'!A1"/><Relationship Id="rId13" Type="http://schemas.openxmlformats.org/officeDocument/2006/relationships/hyperlink" Target="#'IPAAC Variacion mensual'!A1"/><Relationship Id="rId3" Type="http://schemas.openxmlformats.org/officeDocument/2006/relationships/hyperlink" Target="#'Abastecimiento ciudades frutas'!A1"/><Relationship Id="rId7" Type="http://schemas.openxmlformats.org/officeDocument/2006/relationships/hyperlink" Target="#'Abastecimiento ciudades'!&#193;rea_de_impresi&#243;n"/><Relationship Id="rId12" Type="http://schemas.openxmlformats.org/officeDocument/2006/relationships/hyperlink" Target="#'Abastecimiento tuberculos 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11" Type="http://schemas.openxmlformats.org/officeDocument/2006/relationships/hyperlink" Target="#'Abastecimiento tuberculos '!A1"/><Relationship Id="rId5" Type="http://schemas.openxmlformats.org/officeDocument/2006/relationships/hyperlink" Target="#'Abastecimiento Bogot&#225;'!&#193;rea_de_impresi&#243;n"/><Relationship Id="rId15" Type="http://schemas.openxmlformats.org/officeDocument/2006/relationships/image" Target="../media/image1.png"/><Relationship Id="rId10" Type="http://schemas.openxmlformats.org/officeDocument/2006/relationships/hyperlink" Target="#'Abastecimiento ciudades'!A1"/><Relationship Id="rId4" Type="http://schemas.openxmlformats.org/officeDocument/2006/relationships/image" Target="../media/image3.png"/><Relationship Id="rId9" Type="http://schemas.openxmlformats.org/officeDocument/2006/relationships/hyperlink" Target="#'Abastecimiento verduras '!A1"/><Relationship Id="rId14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Abastecimiento ciudades otros'!&#193;rea_de_impresi&#243;n"/><Relationship Id="rId7" Type="http://schemas.openxmlformats.org/officeDocument/2006/relationships/chart" Target="../charts/chart8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6.png"/><Relationship Id="rId5" Type="http://schemas.openxmlformats.org/officeDocument/2006/relationships/hyperlink" Target="#'IPAAC Variacion a&#241;o corrido'!A1"/><Relationship Id="rId4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hyperlink" Target="#'IPAAC Variacion Anual'!A1"/><Relationship Id="rId3" Type="http://schemas.openxmlformats.org/officeDocument/2006/relationships/hyperlink" Target="#'IPAAC Variacion mensual'!A1"/><Relationship Id="rId7" Type="http://schemas.openxmlformats.org/officeDocument/2006/relationships/chart" Target="../charts/chart9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8.png"/><Relationship Id="rId5" Type="http://schemas.openxmlformats.org/officeDocument/2006/relationships/hyperlink" Target="#'Hortalizas $'!A1"/><Relationship Id="rId4" Type="http://schemas.openxmlformats.org/officeDocument/2006/relationships/image" Target="../media/image7.png"/><Relationship Id="rId9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238124</xdr:colOff>
      <xdr:row>2</xdr:row>
      <xdr:rowOff>119063</xdr:rowOff>
    </xdr:from>
    <xdr:to>
      <xdr:col>12</xdr:col>
      <xdr:colOff>358361</xdr:colOff>
      <xdr:row>6</xdr:row>
      <xdr:rowOff>89</xdr:rowOff>
    </xdr:to>
    <xdr:sp macro="" textlink="">
      <xdr:nvSpPr>
        <xdr:cNvPr id="2" name="3 CuadroTexto">
          <a:extLst>
            <a:ext uri="{FF2B5EF4-FFF2-40B4-BE49-F238E27FC236}">
              <a16:creationId xmlns:a16="http://schemas.microsoft.com/office/drawing/2014/main" xmlns="" id="{DD0FBF7C-B882-4B3A-A2E2-0EA82676B982}"/>
            </a:ext>
          </a:extLst>
        </xdr:cNvPr>
        <xdr:cNvSpPr txBox="1"/>
      </xdr:nvSpPr>
      <xdr:spPr>
        <a:xfrm>
          <a:off x="4128134" y="520065"/>
          <a:ext cx="5873340" cy="9810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endParaRPr lang="es-CO"/>
        </a:p>
      </xdr:txBody>
    </xdr:sp>
    <xdr:clientData/>
  </xdr:twoCellAnchor>
  <xdr:twoCellAnchor>
    <xdr:from>
      <xdr:col>3</xdr:col>
      <xdr:colOff>189548</xdr:colOff>
      <xdr:row>1</xdr:row>
      <xdr:rowOff>3245</xdr:rowOff>
    </xdr:from>
    <xdr:to>
      <xdr:col>8</xdr:col>
      <xdr:colOff>211058</xdr:colOff>
      <xdr:row>4</xdr:row>
      <xdr:rowOff>140007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CAC4D30B-2BD7-4392-A00A-5F4ACE857557}"/>
            </a:ext>
          </a:extLst>
        </xdr:cNvPr>
        <xdr:cNvSpPr txBox="1"/>
      </xdr:nvSpPr>
      <xdr:spPr>
        <a:xfrm>
          <a:off x="2286000" y="210890"/>
          <a:ext cx="2412275" cy="7263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endParaRPr lang="es-CO"/>
        </a:p>
      </xdr:txBody>
    </xdr:sp>
    <xdr:clientData/>
  </xdr:twoCellAnchor>
  <xdr:twoCellAnchor>
    <xdr:from>
      <xdr:col>3</xdr:col>
      <xdr:colOff>139065</xdr:colOff>
      <xdr:row>1</xdr:row>
      <xdr:rowOff>0</xdr:rowOff>
    </xdr:from>
    <xdr:to>
      <xdr:col>8</xdr:col>
      <xdr:colOff>261017</xdr:colOff>
      <xdr:row>5</xdr:row>
      <xdr:rowOff>2919</xdr:rowOff>
    </xdr:to>
    <xdr:sp macro="" textlink="">
      <xdr:nvSpPr>
        <xdr:cNvPr id="5" name="4 CuadroTexto">
          <a:extLst>
            <a:ext uri="{FF2B5EF4-FFF2-40B4-BE49-F238E27FC236}">
              <a16:creationId xmlns:a16="http://schemas.microsoft.com/office/drawing/2014/main" xmlns="" id="{1DCF32BA-DB1A-4F49-9033-AEBFE1F4EE1B}"/>
            </a:ext>
          </a:extLst>
        </xdr:cNvPr>
        <xdr:cNvSpPr txBox="1"/>
      </xdr:nvSpPr>
      <xdr:spPr>
        <a:xfrm>
          <a:off x="1935480" y="190500"/>
          <a:ext cx="2522220" cy="7696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oneCellAnchor>
    <xdr:from>
      <xdr:col>9</xdr:col>
      <xdr:colOff>66358</xdr:colOff>
      <xdr:row>0</xdr:row>
      <xdr:rowOff>30480</xdr:rowOff>
    </xdr:from>
    <xdr:ext cx="2067143" cy="246549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xmlns="" id="{7C551780-3C7B-453F-A4F8-556CB1848647}"/>
            </a:ext>
          </a:extLst>
        </xdr:cNvPr>
        <xdr:cNvSpPr txBox="1"/>
      </xdr:nvSpPr>
      <xdr:spPr>
        <a:xfrm>
          <a:off x="4726940" y="30480"/>
          <a:ext cx="2092960" cy="2514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/>
          <a:r>
            <a:rPr lang="es-US" sz="1400" b="1" baseline="0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No. 11 febrero 2015</a:t>
          </a:r>
        </a:p>
      </xdr:txBody>
    </xdr:sp>
    <xdr:clientData/>
  </xdr:oneCellAnchor>
  <xdr:twoCellAnchor>
    <xdr:from>
      <xdr:col>8</xdr:col>
      <xdr:colOff>459582</xdr:colOff>
      <xdr:row>0</xdr:row>
      <xdr:rowOff>30480</xdr:rowOff>
    </xdr:from>
    <xdr:to>
      <xdr:col>13</xdr:col>
      <xdr:colOff>119022</xdr:colOff>
      <xdr:row>2</xdr:row>
      <xdr:rowOff>157326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xmlns="" id="{FB187A67-7A65-4A05-9538-96E4EF6F4837}"/>
            </a:ext>
          </a:extLst>
        </xdr:cNvPr>
        <xdr:cNvSpPr txBox="1"/>
      </xdr:nvSpPr>
      <xdr:spPr>
        <a:xfrm>
          <a:off x="4941094" y="30480"/>
          <a:ext cx="2214562" cy="5410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400" b="1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No. 69 Diciembre 2019</a:t>
          </a:r>
          <a:endParaRPr lang="es-CO" sz="1400" b="1">
            <a:solidFill>
              <a:schemeClr val="bg1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r"/>
          <a:endParaRPr lang="es-CO" sz="1100"/>
        </a:p>
      </xdr:txBody>
    </xdr:sp>
    <xdr:clientData/>
  </xdr:twoCellAnchor>
  <xdr:twoCellAnchor>
    <xdr:from>
      <xdr:col>0</xdr:col>
      <xdr:colOff>0</xdr:colOff>
      <xdr:row>4</xdr:row>
      <xdr:rowOff>47625</xdr:rowOff>
    </xdr:from>
    <xdr:to>
      <xdr:col>3</xdr:col>
      <xdr:colOff>114300</xdr:colOff>
      <xdr:row>6</xdr:row>
      <xdr:rowOff>1</xdr:rowOff>
    </xdr:to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xmlns="" id="{739A674E-DAEA-4E85-BDCB-524ADA4A86CF}"/>
            </a:ext>
          </a:extLst>
        </xdr:cNvPr>
        <xdr:cNvSpPr txBox="1"/>
      </xdr:nvSpPr>
      <xdr:spPr>
        <a:xfrm>
          <a:off x="0" y="847725"/>
          <a:ext cx="2028825" cy="333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1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No. 84 Marzo 2021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466725</xdr:colOff>
      <xdr:row>8</xdr:row>
      <xdr:rowOff>161924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xmlns="" id="{078E500B-AE46-481E-AB1D-E0A12AE32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524750" cy="145732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9</xdr:row>
      <xdr:rowOff>0</xdr:rowOff>
    </xdr:from>
    <xdr:to>
      <xdr:col>0</xdr:col>
      <xdr:colOff>342900</xdr:colOff>
      <xdr:row>10</xdr:row>
      <xdr:rowOff>66675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89A77535-6CCC-4636-AE71-619864DEF4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71450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409575</xdr:colOff>
      <xdr:row>9</xdr:row>
      <xdr:rowOff>0</xdr:rowOff>
    </xdr:from>
    <xdr:to>
      <xdr:col>0</xdr:col>
      <xdr:colOff>685800</xdr:colOff>
      <xdr:row>10</xdr:row>
      <xdr:rowOff>66675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8DA3E641-DD2A-4C65-A235-3A2221C6D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695325</xdr:colOff>
      <xdr:row>9</xdr:row>
      <xdr:rowOff>0</xdr:rowOff>
    </xdr:from>
    <xdr:to>
      <xdr:col>1</xdr:col>
      <xdr:colOff>209550</xdr:colOff>
      <xdr:row>10</xdr:row>
      <xdr:rowOff>66675</xdr:rowOff>
    </xdr:to>
    <xdr:pic>
      <xdr:nvPicPr>
        <xdr:cNvPr id="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6613B53C-5655-4368-881E-967E22FEB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533400</xdr:colOff>
      <xdr:row>20</xdr:row>
      <xdr:rowOff>34019</xdr:rowOff>
    </xdr:from>
    <xdr:to>
      <xdr:col>8</xdr:col>
      <xdr:colOff>314324</xdr:colOff>
      <xdr:row>37</xdr:row>
      <xdr:rowOff>99333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D9AE50A0-9168-49BB-B71A-C2D80EC5F2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1</xdr:rowOff>
    </xdr:from>
    <xdr:to>
      <xdr:col>10</xdr:col>
      <xdr:colOff>752475</xdr:colOff>
      <xdr:row>7</xdr:row>
      <xdr:rowOff>152401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7A9BA589-9E93-4625-93A5-4ECEC71D16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1"/>
          <a:ext cx="7677150" cy="14859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266700</xdr:colOff>
      <xdr:row>10</xdr:row>
      <xdr:rowOff>95250</xdr:rowOff>
    </xdr:to>
    <xdr:pic>
      <xdr:nvPicPr>
        <xdr:cNvPr id="2111342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C5FC18E3-AFF1-D8A9-D23B-FA840654D7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333375</xdr:colOff>
      <xdr:row>9</xdr:row>
      <xdr:rowOff>0</xdr:rowOff>
    </xdr:from>
    <xdr:to>
      <xdr:col>1</xdr:col>
      <xdr:colOff>609600</xdr:colOff>
      <xdr:row>10</xdr:row>
      <xdr:rowOff>95250</xdr:rowOff>
    </xdr:to>
    <xdr:pic>
      <xdr:nvPicPr>
        <xdr:cNvPr id="21113424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F46232B8-5E1C-1A42-17B0-5621A0FB3B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1762125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619125</xdr:colOff>
      <xdr:row>9</xdr:row>
      <xdr:rowOff>0</xdr:rowOff>
    </xdr:from>
    <xdr:to>
      <xdr:col>1</xdr:col>
      <xdr:colOff>895350</xdr:colOff>
      <xdr:row>10</xdr:row>
      <xdr:rowOff>95250</xdr:rowOff>
    </xdr:to>
    <xdr:pic>
      <xdr:nvPicPr>
        <xdr:cNvPr id="21113425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CE7F986D-DAB4-A7FA-2153-28ABC2A9BD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" y="1762125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17780</xdr:colOff>
      <xdr:row>3</xdr:row>
      <xdr:rowOff>121920</xdr:rowOff>
    </xdr:from>
    <xdr:to>
      <xdr:col>9</xdr:col>
      <xdr:colOff>146104</xdr:colOff>
      <xdr:row>7</xdr:row>
      <xdr:rowOff>101186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xmlns="" id="{86D55FEF-8E40-493F-B0AF-755DD6AACAAE}"/>
            </a:ext>
          </a:extLst>
        </xdr:cNvPr>
        <xdr:cNvSpPr txBox="1"/>
      </xdr:nvSpPr>
      <xdr:spPr>
        <a:xfrm>
          <a:off x="2829560" y="312420"/>
          <a:ext cx="3050540" cy="7010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600" b="1" baseline="0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Abastecimiento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600" b="1" baseline="0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 10 Enero 2015</a:t>
          </a:r>
          <a:endParaRPr lang="es-CO" sz="1600" b="1" baseline="0">
            <a:solidFill>
              <a:schemeClr val="bg1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es-CO" sz="1600" b="1" baseline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104775</xdr:colOff>
      <xdr:row>7</xdr:row>
      <xdr:rowOff>152400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05D6A8C3-16F0-46A2-A672-BE7657CCE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572750" cy="155257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9</xdr:row>
      <xdr:rowOff>76200</xdr:rowOff>
    </xdr:from>
    <xdr:to>
      <xdr:col>1</xdr:col>
      <xdr:colOff>306705</xdr:colOff>
      <xdr:row>11</xdr:row>
      <xdr:rowOff>27940</xdr:rowOff>
    </xdr:to>
    <xdr:pic>
      <xdr:nvPicPr>
        <xdr:cNvPr id="21157438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273B421A-2DBE-4B0C-3C90-257E1BF036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" y="1851660"/>
          <a:ext cx="266700" cy="26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356235</xdr:colOff>
      <xdr:row>9</xdr:row>
      <xdr:rowOff>85725</xdr:rowOff>
    </xdr:from>
    <xdr:to>
      <xdr:col>1</xdr:col>
      <xdr:colOff>635635</xdr:colOff>
      <xdr:row>11</xdr:row>
      <xdr:rowOff>31115</xdr:rowOff>
    </xdr:to>
    <xdr:pic>
      <xdr:nvPicPr>
        <xdr:cNvPr id="21157439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892ED1C0-C76C-62B1-7451-9348A855C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0545" y="1861185"/>
          <a:ext cx="276225" cy="26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683895</xdr:colOff>
      <xdr:row>9</xdr:row>
      <xdr:rowOff>95250</xdr:rowOff>
    </xdr:from>
    <xdr:to>
      <xdr:col>1</xdr:col>
      <xdr:colOff>963295</xdr:colOff>
      <xdr:row>11</xdr:row>
      <xdr:rowOff>31115</xdr:rowOff>
    </xdr:to>
    <xdr:pic>
      <xdr:nvPicPr>
        <xdr:cNvPr id="21157440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F1039460-8F98-0EF6-8106-BF8099C055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8205" y="1870710"/>
          <a:ext cx="276225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456248</xdr:colOff>
      <xdr:row>1</xdr:row>
      <xdr:rowOff>78105</xdr:rowOff>
    </xdr:from>
    <xdr:to>
      <xdr:col>9</xdr:col>
      <xdr:colOff>7679</xdr:colOff>
      <xdr:row>7</xdr:row>
      <xdr:rowOff>78105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xmlns="" id="{359BB19E-1B2D-4DD7-8A72-1CCF7270BC2A}"/>
            </a:ext>
          </a:extLst>
        </xdr:cNvPr>
        <xdr:cNvSpPr txBox="1"/>
      </xdr:nvSpPr>
      <xdr:spPr>
        <a:xfrm>
          <a:off x="2689860" y="251460"/>
          <a:ext cx="2964180" cy="7315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  <a:p>
          <a:endParaRPr lang="es-CO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101600</xdr:colOff>
      <xdr:row>7</xdr:row>
      <xdr:rowOff>133350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xmlns="" id="{64F1CCE9-42FA-4842-B19E-354590FE5F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363200" cy="153352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10</xdr:row>
      <xdr:rowOff>9525</xdr:rowOff>
    </xdr:from>
    <xdr:to>
      <xdr:col>1</xdr:col>
      <xdr:colOff>323850</xdr:colOff>
      <xdr:row>11</xdr:row>
      <xdr:rowOff>104775</xdr:rowOff>
    </xdr:to>
    <xdr:pic>
      <xdr:nvPicPr>
        <xdr:cNvPr id="2115846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886D9C89-5AA8-39DC-F332-C0669FD514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20002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352425</xdr:colOff>
      <xdr:row>10</xdr:row>
      <xdr:rowOff>19050</xdr:rowOff>
    </xdr:from>
    <xdr:to>
      <xdr:col>1</xdr:col>
      <xdr:colOff>628650</xdr:colOff>
      <xdr:row>11</xdr:row>
      <xdr:rowOff>123825</xdr:rowOff>
    </xdr:to>
    <xdr:pic>
      <xdr:nvPicPr>
        <xdr:cNvPr id="2115846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213D47B5-7464-A05C-1D12-19CB3456C5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009775"/>
          <a:ext cx="2762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10</xdr:row>
      <xdr:rowOff>19050</xdr:rowOff>
    </xdr:from>
    <xdr:to>
      <xdr:col>1</xdr:col>
      <xdr:colOff>914400</xdr:colOff>
      <xdr:row>11</xdr:row>
      <xdr:rowOff>123825</xdr:rowOff>
    </xdr:to>
    <xdr:pic>
      <xdr:nvPicPr>
        <xdr:cNvPr id="2115846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8FE3BB0C-DFCE-0BFD-975A-ADE357F9E3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2009775"/>
          <a:ext cx="2667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270510</xdr:colOff>
      <xdr:row>3</xdr:row>
      <xdr:rowOff>7620</xdr:rowOff>
    </xdr:from>
    <xdr:to>
      <xdr:col>9</xdr:col>
      <xdr:colOff>21069</xdr:colOff>
      <xdr:row>7</xdr:row>
      <xdr:rowOff>38178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xmlns="" id="{D2EE4AA7-86A3-4773-8A0C-92215D3FD928}"/>
            </a:ext>
          </a:extLst>
        </xdr:cNvPr>
        <xdr:cNvSpPr txBox="1"/>
      </xdr:nvSpPr>
      <xdr:spPr>
        <a:xfrm>
          <a:off x="2819400" y="198120"/>
          <a:ext cx="2758440" cy="7543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0</xdr:col>
      <xdr:colOff>0</xdr:colOff>
      <xdr:row>0</xdr:row>
      <xdr:rowOff>1</xdr:rowOff>
    </xdr:from>
    <xdr:to>
      <xdr:col>14</xdr:col>
      <xdr:colOff>104775</xdr:colOff>
      <xdr:row>8</xdr:row>
      <xdr:rowOff>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A0BE2255-FC2D-4A59-9DFC-761416EDF7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1"/>
          <a:ext cx="10134600" cy="160020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10</xdr:row>
      <xdr:rowOff>0</xdr:rowOff>
    </xdr:from>
    <xdr:to>
      <xdr:col>1</xdr:col>
      <xdr:colOff>304800</xdr:colOff>
      <xdr:row>11</xdr:row>
      <xdr:rowOff>95250</xdr:rowOff>
    </xdr:to>
    <xdr:pic>
      <xdr:nvPicPr>
        <xdr:cNvPr id="21408106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DD980608-4783-3563-5B4A-26EE79C3FD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9621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333375</xdr:colOff>
      <xdr:row>10</xdr:row>
      <xdr:rowOff>0</xdr:rowOff>
    </xdr:from>
    <xdr:to>
      <xdr:col>1</xdr:col>
      <xdr:colOff>609600</xdr:colOff>
      <xdr:row>11</xdr:row>
      <xdr:rowOff>95250</xdr:rowOff>
    </xdr:to>
    <xdr:pic>
      <xdr:nvPicPr>
        <xdr:cNvPr id="21408107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695E1E23-2414-1FA5-08FA-5C9A2BE4A3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96215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628650</xdr:colOff>
      <xdr:row>9</xdr:row>
      <xdr:rowOff>180975</xdr:rowOff>
    </xdr:from>
    <xdr:to>
      <xdr:col>1</xdr:col>
      <xdr:colOff>904875</xdr:colOff>
      <xdr:row>11</xdr:row>
      <xdr:rowOff>114300</xdr:rowOff>
    </xdr:to>
    <xdr:pic>
      <xdr:nvPicPr>
        <xdr:cNvPr id="21408108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AF8AE7B1-FBED-FFDA-87E4-52C56AC4A4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9625" y="1962150"/>
          <a:ext cx="2762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95249</xdr:colOff>
      <xdr:row>7</xdr:row>
      <xdr:rowOff>152400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2FC90972-9A63-40A3-B74C-54A2BF70AF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1268074" cy="1552575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8</xdr:row>
      <xdr:rowOff>180975</xdr:rowOff>
    </xdr:from>
    <xdr:to>
      <xdr:col>1</xdr:col>
      <xdr:colOff>333375</xdr:colOff>
      <xdr:row>10</xdr:row>
      <xdr:rowOff>152400</xdr:rowOff>
    </xdr:to>
    <xdr:pic>
      <xdr:nvPicPr>
        <xdr:cNvPr id="21159497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EF9A743-F883-A9AD-B9D4-3F11D634C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352425</xdr:colOff>
      <xdr:row>8</xdr:row>
      <xdr:rowOff>180975</xdr:rowOff>
    </xdr:from>
    <xdr:to>
      <xdr:col>1</xdr:col>
      <xdr:colOff>619125</xdr:colOff>
      <xdr:row>10</xdr:row>
      <xdr:rowOff>152400</xdr:rowOff>
    </xdr:to>
    <xdr:pic>
      <xdr:nvPicPr>
        <xdr:cNvPr id="21159498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856A70E6-4599-61AF-7B97-30CCB8E23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8</xdr:row>
      <xdr:rowOff>180975</xdr:rowOff>
    </xdr:from>
    <xdr:to>
      <xdr:col>1</xdr:col>
      <xdr:colOff>923925</xdr:colOff>
      <xdr:row>11</xdr:row>
      <xdr:rowOff>0</xdr:rowOff>
    </xdr:to>
    <xdr:pic>
      <xdr:nvPicPr>
        <xdr:cNvPr id="21159499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43CAD60D-A13D-628E-38C5-6C79B387BB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762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421958</xdr:colOff>
      <xdr:row>3</xdr:row>
      <xdr:rowOff>83820</xdr:rowOff>
    </xdr:from>
    <xdr:to>
      <xdr:col>9</xdr:col>
      <xdr:colOff>13396</xdr:colOff>
      <xdr:row>7</xdr:row>
      <xdr:rowOff>63039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xmlns="" id="{F95E9492-04FF-4528-9D30-F3C9724B9241}"/>
            </a:ext>
          </a:extLst>
        </xdr:cNvPr>
        <xdr:cNvSpPr txBox="1"/>
      </xdr:nvSpPr>
      <xdr:spPr>
        <a:xfrm>
          <a:off x="2865120" y="266700"/>
          <a:ext cx="2567940" cy="7086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28575</xdr:colOff>
      <xdr:row>7</xdr:row>
      <xdr:rowOff>76200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556CA425-DEA4-456D-9BF3-3C2FB13B73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077450" cy="147637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266700</xdr:colOff>
      <xdr:row>10</xdr:row>
      <xdr:rowOff>95250</xdr:rowOff>
    </xdr:to>
    <xdr:pic>
      <xdr:nvPicPr>
        <xdr:cNvPr id="21863657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8915D8BE-F0A7-3071-70C6-1CA70EE2CB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333375</xdr:colOff>
      <xdr:row>9</xdr:row>
      <xdr:rowOff>9525</xdr:rowOff>
    </xdr:from>
    <xdr:to>
      <xdr:col>1</xdr:col>
      <xdr:colOff>609600</xdr:colOff>
      <xdr:row>10</xdr:row>
      <xdr:rowOff>114300</xdr:rowOff>
    </xdr:to>
    <xdr:pic>
      <xdr:nvPicPr>
        <xdr:cNvPr id="21863658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DC092D29-5480-3563-9026-AE149332AA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771650"/>
          <a:ext cx="2762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236855</xdr:colOff>
      <xdr:row>1</xdr:row>
      <xdr:rowOff>38100</xdr:rowOff>
    </xdr:from>
    <xdr:to>
      <xdr:col>9</xdr:col>
      <xdr:colOff>216565</xdr:colOff>
      <xdr:row>7</xdr:row>
      <xdr:rowOff>124507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xmlns="" id="{3D3CF957-BF78-4576-965C-E27A8703D11C}"/>
            </a:ext>
          </a:extLst>
        </xdr:cNvPr>
        <xdr:cNvSpPr txBox="1"/>
      </xdr:nvSpPr>
      <xdr:spPr>
        <a:xfrm>
          <a:off x="2715260" y="220980"/>
          <a:ext cx="3027680" cy="825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657225</xdr:colOff>
      <xdr:row>8</xdr:row>
      <xdr:rowOff>150495</xdr:rowOff>
    </xdr:from>
    <xdr:to>
      <xdr:col>1</xdr:col>
      <xdr:colOff>933450</xdr:colOff>
      <xdr:row>10</xdr:row>
      <xdr:rowOff>140970</xdr:rowOff>
    </xdr:to>
    <xdr:pic>
      <xdr:nvPicPr>
        <xdr:cNvPr id="21863660" name="4 Imagen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4515A693-0B25-8E48-94F5-A1AA2A0701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535" y="1735455"/>
          <a:ext cx="276225" cy="3028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95250</xdr:colOff>
      <xdr:row>7</xdr:row>
      <xdr:rowOff>76200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E22218DD-4407-4E09-A670-A8A9EC2A10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182225" cy="147637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1029623" name="5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F405724A-8526-AA03-9B54-8D5DF81F61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21029624" name="6 Imagen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F781542E-E798-F6AD-0496-9CDF65BB57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120015</xdr:colOff>
      <xdr:row>3</xdr:row>
      <xdr:rowOff>148590</xdr:rowOff>
    </xdr:from>
    <xdr:to>
      <xdr:col>6</xdr:col>
      <xdr:colOff>4773</xdr:colOff>
      <xdr:row>7</xdr:row>
      <xdr:rowOff>163830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xmlns="" id="{8EC75B84-E4E2-4AC8-BCF8-5D734BAB304E}"/>
            </a:ext>
          </a:extLst>
        </xdr:cNvPr>
        <xdr:cNvSpPr txBox="1"/>
      </xdr:nvSpPr>
      <xdr:spPr>
        <a:xfrm>
          <a:off x="1748790" y="339090"/>
          <a:ext cx="4309110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990600</xdr:colOff>
      <xdr:row>10</xdr:row>
      <xdr:rowOff>95250</xdr:rowOff>
    </xdr:to>
    <xdr:pic>
      <xdr:nvPicPr>
        <xdr:cNvPr id="21029626" name="8 Imagen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710B6F86-B07D-DDC8-FF19-63E59A5C8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762125"/>
          <a:ext cx="3048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7</xdr:col>
      <xdr:colOff>171451</xdr:colOff>
      <xdr:row>7</xdr:row>
      <xdr:rowOff>114300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xmlns="" id="{5529BA9E-905C-44A9-9B97-F52C5970E6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" y="0"/>
          <a:ext cx="7010400" cy="1514475"/>
        </a:xfrm>
        <a:prstGeom prst="rect">
          <a:avLst/>
        </a:prstGeom>
      </xdr:spPr>
    </xdr:pic>
    <xdr:clientData/>
  </xdr:twoCellAnchor>
  <xdr:twoCellAnchor>
    <xdr:from>
      <xdr:col>1</xdr:col>
      <xdr:colOff>95250</xdr:colOff>
      <xdr:row>44</xdr:row>
      <xdr:rowOff>47626</xdr:rowOff>
    </xdr:from>
    <xdr:to>
      <xdr:col>7</xdr:col>
      <xdr:colOff>114300</xdr:colOff>
      <xdr:row>71</xdr:row>
      <xdr:rowOff>123826</xdr:rowOff>
    </xdr:to>
    <xdr:graphicFrame macro="">
      <xdr:nvGraphicFramePr>
        <xdr:cNvPr id="21029627" name="Gráfico 7">
          <a:extLst>
            <a:ext uri="{FF2B5EF4-FFF2-40B4-BE49-F238E27FC236}">
              <a16:creationId xmlns:a16="http://schemas.microsoft.com/office/drawing/2014/main" xmlns="" id="{6BD2E095-899F-C786-5F07-DC1A222164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10</xdr:row>
      <xdr:rowOff>0</xdr:rowOff>
    </xdr:from>
    <xdr:to>
      <xdr:col>1</xdr:col>
      <xdr:colOff>352425</xdr:colOff>
      <xdr:row>11</xdr:row>
      <xdr:rowOff>95250</xdr:rowOff>
    </xdr:to>
    <xdr:pic>
      <xdr:nvPicPr>
        <xdr:cNvPr id="21041905" name="5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7E95D62A-C504-DD69-3C51-457E07F114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10</xdr:row>
      <xdr:rowOff>0</xdr:rowOff>
    </xdr:from>
    <xdr:to>
      <xdr:col>1</xdr:col>
      <xdr:colOff>657225</xdr:colOff>
      <xdr:row>11</xdr:row>
      <xdr:rowOff>95250</xdr:rowOff>
    </xdr:to>
    <xdr:pic>
      <xdr:nvPicPr>
        <xdr:cNvPr id="21041906" name="6 Imagen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8FACBA87-D587-74FE-7D5D-A2E48BCB63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120015</xdr:colOff>
      <xdr:row>3</xdr:row>
      <xdr:rowOff>148590</xdr:rowOff>
    </xdr:from>
    <xdr:to>
      <xdr:col>6</xdr:col>
      <xdr:colOff>4773</xdr:colOff>
      <xdr:row>7</xdr:row>
      <xdr:rowOff>163830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xmlns="" id="{069255B0-52E4-4344-89BE-E7A68811A783}"/>
            </a:ext>
          </a:extLst>
        </xdr:cNvPr>
        <xdr:cNvSpPr txBox="1"/>
      </xdr:nvSpPr>
      <xdr:spPr>
        <a:xfrm>
          <a:off x="1748790" y="339090"/>
          <a:ext cx="4318635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10</xdr:row>
      <xdr:rowOff>0</xdr:rowOff>
    </xdr:from>
    <xdr:to>
      <xdr:col>1</xdr:col>
      <xdr:colOff>952500</xdr:colOff>
      <xdr:row>11</xdr:row>
      <xdr:rowOff>95250</xdr:rowOff>
    </xdr:to>
    <xdr:pic>
      <xdr:nvPicPr>
        <xdr:cNvPr id="21041908" name="8 Imagen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F2B2B80F-6E9C-9D8A-2F8C-219C88907A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209550</xdr:colOff>
      <xdr:row>38</xdr:row>
      <xdr:rowOff>57150</xdr:rowOff>
    </xdr:from>
    <xdr:to>
      <xdr:col>7</xdr:col>
      <xdr:colOff>142875</xdr:colOff>
      <xdr:row>60</xdr:row>
      <xdr:rowOff>76200</xdr:rowOff>
    </xdr:to>
    <xdr:graphicFrame macro="">
      <xdr:nvGraphicFramePr>
        <xdr:cNvPr id="21041909" name="Gráfico 7">
          <a:extLst>
            <a:ext uri="{FF2B5EF4-FFF2-40B4-BE49-F238E27FC236}">
              <a16:creationId xmlns:a16="http://schemas.microsoft.com/office/drawing/2014/main" xmlns="" id="{3696203B-39B3-1378-68C3-A071C34201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7</xdr:col>
      <xdr:colOff>171450</xdr:colOff>
      <xdr:row>8</xdr:row>
      <xdr:rowOff>85725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1DC9298-17EF-490D-BD49-36B277495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7038975" cy="1685925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10</xdr:row>
      <xdr:rowOff>0</xdr:rowOff>
    </xdr:from>
    <xdr:to>
      <xdr:col>1</xdr:col>
      <xdr:colOff>352425</xdr:colOff>
      <xdr:row>11</xdr:row>
      <xdr:rowOff>95250</xdr:rowOff>
    </xdr:to>
    <xdr:pic>
      <xdr:nvPicPr>
        <xdr:cNvPr id="21411268" name="5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5F1BB42E-CA1A-7B6F-373F-7DBFAD248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10</xdr:row>
      <xdr:rowOff>0</xdr:rowOff>
    </xdr:from>
    <xdr:to>
      <xdr:col>1</xdr:col>
      <xdr:colOff>657225</xdr:colOff>
      <xdr:row>11</xdr:row>
      <xdr:rowOff>95250</xdr:rowOff>
    </xdr:to>
    <xdr:pic>
      <xdr:nvPicPr>
        <xdr:cNvPr id="21411269" name="6 Imagen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8E9EACC1-8756-8ADB-7D0E-7E2988E65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120015</xdr:colOff>
      <xdr:row>3</xdr:row>
      <xdr:rowOff>148590</xdr:rowOff>
    </xdr:from>
    <xdr:to>
      <xdr:col>6</xdr:col>
      <xdr:colOff>4773</xdr:colOff>
      <xdr:row>7</xdr:row>
      <xdr:rowOff>163830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xmlns="" id="{8EBB9D51-70AF-4153-9AC9-580F46103132}"/>
            </a:ext>
          </a:extLst>
        </xdr:cNvPr>
        <xdr:cNvSpPr txBox="1"/>
      </xdr:nvSpPr>
      <xdr:spPr>
        <a:xfrm>
          <a:off x="1748790" y="339090"/>
          <a:ext cx="4309110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>
    <xdr:from>
      <xdr:col>1</xdr:col>
      <xdr:colOff>161925</xdr:colOff>
      <xdr:row>36</xdr:row>
      <xdr:rowOff>19050</xdr:rowOff>
    </xdr:from>
    <xdr:to>
      <xdr:col>7</xdr:col>
      <xdr:colOff>85725</xdr:colOff>
      <xdr:row>57</xdr:row>
      <xdr:rowOff>95250</xdr:rowOff>
    </xdr:to>
    <xdr:graphicFrame macro="">
      <xdr:nvGraphicFramePr>
        <xdr:cNvPr id="21411271" name="Gráfico 6">
          <a:extLst>
            <a:ext uri="{FF2B5EF4-FFF2-40B4-BE49-F238E27FC236}">
              <a16:creationId xmlns:a16="http://schemas.microsoft.com/office/drawing/2014/main" xmlns="" id="{5F021D1F-D9B7-C277-ED4C-912C9EBEFD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19049</xdr:colOff>
      <xdr:row>8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1FAC763E-C5BF-4469-9943-16CBA8433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0"/>
          <a:ext cx="7029449" cy="1752600"/>
        </a:xfrm>
        <a:prstGeom prst="rect">
          <a:avLst/>
        </a:prstGeom>
      </xdr:spPr>
    </xdr:pic>
    <xdr:clientData/>
  </xdr:twoCellAnchor>
  <xdr:twoCellAnchor editAs="oneCell">
    <xdr:from>
      <xdr:col>1</xdr:col>
      <xdr:colOff>670560</xdr:colOff>
      <xdr:row>10</xdr:row>
      <xdr:rowOff>0</xdr:rowOff>
    </xdr:from>
    <xdr:to>
      <xdr:col>1</xdr:col>
      <xdr:colOff>937260</xdr:colOff>
      <xdr:row>11</xdr:row>
      <xdr:rowOff>95250</xdr:rowOff>
    </xdr:to>
    <xdr:pic>
      <xdr:nvPicPr>
        <xdr:cNvPr id="3" name="8 Imagen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D7B7958B-DF4B-43BB-8D88-176AA9F79A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4870" y="1901190"/>
          <a:ext cx="26670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1961947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1C4117A-8FA3-8721-4D61-D56D8FA496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240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21961948" name="6 Imagen" descr="j0432678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305B893F-D223-B140-D640-1E2ADD4FE5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240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158115</xdr:rowOff>
    </xdr:from>
    <xdr:to>
      <xdr:col>8</xdr:col>
      <xdr:colOff>4</xdr:colOff>
      <xdr:row>6</xdr:row>
      <xdr:rowOff>197825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xmlns="" id="{0A27FF00-795A-40C7-B27E-F3C76B76CD86}"/>
            </a:ext>
          </a:extLst>
        </xdr:cNvPr>
        <xdr:cNvSpPr txBox="1"/>
      </xdr:nvSpPr>
      <xdr:spPr>
        <a:xfrm>
          <a:off x="2901315" y="339090"/>
          <a:ext cx="2737498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21961950" name="8 Imagen" descr="j0432679.p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F65A6391-277A-BAD5-4A57-710E488F5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240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1055370</xdr:colOff>
      <xdr:row>41</xdr:row>
      <xdr:rowOff>47625</xdr:rowOff>
    </xdr:from>
    <xdr:to>
      <xdr:col>8</xdr:col>
      <xdr:colOff>693420</xdr:colOff>
      <xdr:row>64</xdr:row>
      <xdr:rowOff>57150</xdr:rowOff>
    </xdr:to>
    <xdr:graphicFrame macro="">
      <xdr:nvGraphicFramePr>
        <xdr:cNvPr id="21961951" name="4 Gráfico">
          <a:extLst>
            <a:ext uri="{FF2B5EF4-FFF2-40B4-BE49-F238E27FC236}">
              <a16:creationId xmlns:a16="http://schemas.microsoft.com/office/drawing/2014/main" xmlns="" id="{E967AE04-52F1-6D43-899D-078514462B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xmlns="" id="{7DF2F278-43BE-4835-A4FC-D2337ACC3B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8</xdr:row>
      <xdr:rowOff>180975</xdr:rowOff>
    </xdr:from>
    <xdr:to>
      <xdr:col>1</xdr:col>
      <xdr:colOff>333375</xdr:colOff>
      <xdr:row>10</xdr:row>
      <xdr:rowOff>152400</xdr:rowOff>
    </xdr:to>
    <xdr:pic>
      <xdr:nvPicPr>
        <xdr:cNvPr id="2111854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ACADE149-F26C-4974-AAC1-4E0DA875DB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352425</xdr:colOff>
      <xdr:row>8</xdr:row>
      <xdr:rowOff>180975</xdr:rowOff>
    </xdr:from>
    <xdr:to>
      <xdr:col>1</xdr:col>
      <xdr:colOff>619125</xdr:colOff>
      <xdr:row>10</xdr:row>
      <xdr:rowOff>152400</xdr:rowOff>
    </xdr:to>
    <xdr:pic>
      <xdr:nvPicPr>
        <xdr:cNvPr id="21118544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7815E731-AD95-3CBF-A139-72DE4481DF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421958</xdr:colOff>
      <xdr:row>3</xdr:row>
      <xdr:rowOff>83820</xdr:rowOff>
    </xdr:from>
    <xdr:to>
      <xdr:col>9</xdr:col>
      <xdr:colOff>13396</xdr:colOff>
      <xdr:row>7</xdr:row>
      <xdr:rowOff>63039</xdr:rowOff>
    </xdr:to>
    <xdr:sp macro="" textlink="">
      <xdr:nvSpPr>
        <xdr:cNvPr id="5" name="5 CuadroTexto">
          <a:extLst>
            <a:ext uri="{FF2B5EF4-FFF2-40B4-BE49-F238E27FC236}">
              <a16:creationId xmlns:a16="http://schemas.microsoft.com/office/drawing/2014/main" xmlns="" id="{0B00360E-D6D6-4E8F-8AB1-80C3E6100052}"/>
            </a:ext>
          </a:extLst>
        </xdr:cNvPr>
        <xdr:cNvSpPr txBox="1"/>
      </xdr:nvSpPr>
      <xdr:spPr>
        <a:xfrm>
          <a:off x="2717483" y="683895"/>
          <a:ext cx="2972813" cy="7793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15</xdr:col>
      <xdr:colOff>0</xdr:colOff>
      <xdr:row>7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6C07966B-598C-4223-96AA-2FF01F9767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0"/>
          <a:ext cx="10401300" cy="15525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68580</xdr:colOff>
      <xdr:row>46</xdr:row>
      <xdr:rowOff>41909</xdr:rowOff>
    </xdr:from>
    <xdr:to>
      <xdr:col>6</xdr:col>
      <xdr:colOff>238125</xdr:colOff>
      <xdr:row>58</xdr:row>
      <xdr:rowOff>152399</xdr:rowOff>
    </xdr:to>
    <xdr:graphicFrame macro="">
      <xdr:nvGraphicFramePr>
        <xdr:cNvPr id="21759370" name="7 Gráfico">
          <a:extLst>
            <a:ext uri="{FF2B5EF4-FFF2-40B4-BE49-F238E27FC236}">
              <a16:creationId xmlns:a16="http://schemas.microsoft.com/office/drawing/2014/main" xmlns="" id="{BCB03E6A-9217-312A-31F3-50FAAE0D16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171450</xdr:colOff>
      <xdr:row>46</xdr:row>
      <xdr:rowOff>19050</xdr:rowOff>
    </xdr:from>
    <xdr:to>
      <xdr:col>11</xdr:col>
      <xdr:colOff>704850</xdr:colOff>
      <xdr:row>57</xdr:row>
      <xdr:rowOff>104775</xdr:rowOff>
    </xdr:to>
    <xdr:graphicFrame macro="">
      <xdr:nvGraphicFramePr>
        <xdr:cNvPr id="21759371" name="8 Gráfico">
          <a:extLst>
            <a:ext uri="{FF2B5EF4-FFF2-40B4-BE49-F238E27FC236}">
              <a16:creationId xmlns:a16="http://schemas.microsoft.com/office/drawing/2014/main" xmlns="" id="{B4D916FE-B90C-0758-076B-562A03C270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1759372" name="5 Imagen" descr="j0432680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FFE52B5A-BE05-5709-C073-F31526F293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21759373" name="6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A4EDD79A-D07B-B23F-6B83-850B26DD7F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1</xdr:row>
      <xdr:rowOff>148590</xdr:rowOff>
    </xdr:from>
    <xdr:to>
      <xdr:col>7</xdr:col>
      <xdr:colOff>80978</xdr:colOff>
      <xdr:row>7</xdr:row>
      <xdr:rowOff>163830</xdr:rowOff>
    </xdr:to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xmlns="" id="{54252DF4-2E84-4AB1-B48E-4EEBE5BFCF99}"/>
            </a:ext>
          </a:extLst>
        </xdr:cNvPr>
        <xdr:cNvSpPr txBox="1"/>
      </xdr:nvSpPr>
      <xdr:spPr>
        <a:xfrm>
          <a:off x="2926080" y="320040"/>
          <a:ext cx="2682240" cy="7467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21759375" name="8 Imagen" descr="j0432679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C01A0825-AAA3-A53C-695F-F0CB3E9A24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12</xdr:col>
      <xdr:colOff>104775</xdr:colOff>
      <xdr:row>7</xdr:row>
      <xdr:rowOff>57149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xmlns="" id="{DB8CF9D5-A983-4E8A-A37C-075F51F157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0"/>
          <a:ext cx="9601200" cy="145732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8BC0F420-FC4C-425B-9C14-58005212D9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928240-4034-4D14-B6C4-322B7081C3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FF1EF98F-40C6-4930-B6D3-E8E350AC6CF7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30B3814F-795E-4E3C-9B60-74D8312F9E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D2F6F349-CEF4-4019-942F-D36E0C54F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7A6382E3-1567-4970-8ED2-3E787BD0E4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xmlns="" id="{08C13012-7613-417A-91DC-03C8DBBDCA20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F0A3FE51-6F5F-4F56-A48C-822B93C50D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0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C6D1C35B-C6E0-45DE-9A1E-AD8087F62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1" name="6 Imagen" descr="j0432678.png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xmlns="" id="{315B39FD-F82F-41CD-AD8C-1B054D246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2" name="3 CuadroTexto">
          <a:extLst>
            <a:ext uri="{FF2B5EF4-FFF2-40B4-BE49-F238E27FC236}">
              <a16:creationId xmlns:a16="http://schemas.microsoft.com/office/drawing/2014/main" xmlns="" id="{47BD1E5C-5D69-43D1-9C01-D9627EA48562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3" name="8 Imagen" descr="j0432679.png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xmlns="" id="{38D2EEAF-1981-4BFF-86AC-6E72C0ACED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4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E7BAEC61-A360-4EF5-A1B8-33EFE7EACC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5" name="6 Imagen" descr="j0432678.png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xmlns="" id="{0E6A9EB0-610B-45C4-90DC-D20984B72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6" name="5 CuadroTexto">
          <a:extLst>
            <a:ext uri="{FF2B5EF4-FFF2-40B4-BE49-F238E27FC236}">
              <a16:creationId xmlns:a16="http://schemas.microsoft.com/office/drawing/2014/main" xmlns="" id="{C3C7ACEF-CFEF-482E-80DC-3EDFC586AA75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7" name="8 Imagen" descr="j0432679.png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xmlns="" id="{150AB7CB-1EDB-45B2-AEC3-1572EF7F41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400050</xdr:colOff>
      <xdr:row>41</xdr:row>
      <xdr:rowOff>9525</xdr:rowOff>
    </xdr:from>
    <xdr:to>
      <xdr:col>9</xdr:col>
      <xdr:colOff>400050</xdr:colOff>
      <xdr:row>64</xdr:row>
      <xdr:rowOff>19050</xdr:rowOff>
    </xdr:to>
    <xdr:graphicFrame macro="">
      <xdr:nvGraphicFramePr>
        <xdr:cNvPr id="18" name="4 Gráfico">
          <a:extLst>
            <a:ext uri="{FF2B5EF4-FFF2-40B4-BE49-F238E27FC236}">
              <a16:creationId xmlns:a16="http://schemas.microsoft.com/office/drawing/2014/main" xmlns="" id="{32A56372-140B-4A3E-BE83-7F16343540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xmlns="" id="{54DBC523-EE7F-40D5-BEE4-59A44E39C4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2B5FE682-D1BB-4392-B6B6-F134C6DB9F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996AD852-4AC7-468B-BC9C-491523C6FC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3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9345941E-B788-4678-A32F-A63E807F8FBB}"/>
            </a:ext>
          </a:extLst>
        </xdr:cNvPr>
        <xdr:cNvSpPr txBox="1"/>
      </xdr:nvSpPr>
      <xdr:spPr>
        <a:xfrm>
          <a:off x="2291715" y="748665"/>
          <a:ext cx="3609036" cy="8153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34EF154E-15F4-4938-AD36-FE6D02EFC5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A849CFB2-F0F0-4426-8CCB-1535612D8A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46F82878-F02B-4933-9660-30783DE03F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3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5 CuadroTexto">
          <a:extLst>
            <a:ext uri="{FF2B5EF4-FFF2-40B4-BE49-F238E27FC236}">
              <a16:creationId xmlns:a16="http://schemas.microsoft.com/office/drawing/2014/main" xmlns="" id="{47D12707-E2B5-45E7-9501-91821D73A53F}"/>
            </a:ext>
          </a:extLst>
        </xdr:cNvPr>
        <xdr:cNvSpPr txBox="1"/>
      </xdr:nvSpPr>
      <xdr:spPr>
        <a:xfrm>
          <a:off x="2291715" y="748665"/>
          <a:ext cx="3609036" cy="8153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74A1EEF2-1CC1-4047-B7FF-9A4F2B4FF0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333375</xdr:colOff>
      <xdr:row>41</xdr:row>
      <xdr:rowOff>0</xdr:rowOff>
    </xdr:from>
    <xdr:to>
      <xdr:col>9</xdr:col>
      <xdr:colOff>333375</xdr:colOff>
      <xdr:row>64</xdr:row>
      <xdr:rowOff>9525</xdr:rowOff>
    </xdr:to>
    <xdr:graphicFrame macro="">
      <xdr:nvGraphicFramePr>
        <xdr:cNvPr id="10" name="4 Gráfico">
          <a:extLst>
            <a:ext uri="{FF2B5EF4-FFF2-40B4-BE49-F238E27FC236}">
              <a16:creationId xmlns:a16="http://schemas.microsoft.com/office/drawing/2014/main" xmlns="" id="{8DFDE3B0-E812-4839-9327-CC61C7D366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xmlns="" id="{C1C1EFA8-9BC1-4571-B309-75EBCB9264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6AB8B262-C72A-4F95-85D9-D5DEBE1C50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94671573-1293-4028-B294-1378095733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67755529-5A2A-4EBB-A54D-7FBC4242F3CE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88853A4B-AB5F-4EBE-8FA0-7DBC818A3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CD3FF7C2-3591-4534-8948-BC40616768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158C952A-4AB8-491F-A5E2-76A926BA6F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xmlns="" id="{3AAA518B-D5FB-4626-8677-B5E095195DED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509ACA57-E9E3-453B-9196-1981278144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0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60F357C7-00B3-4FB0-B30F-E2264BC0F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1" name="6 Imagen" descr="j0432678.png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xmlns="" id="{2AC8E964-1DFA-4D9D-9AD6-C69D7D7D5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2" name="5 CuadroTexto">
          <a:extLst>
            <a:ext uri="{FF2B5EF4-FFF2-40B4-BE49-F238E27FC236}">
              <a16:creationId xmlns:a16="http://schemas.microsoft.com/office/drawing/2014/main" xmlns="" id="{DC328302-02A9-49EF-9172-022BB7029F0D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3" name="8 Imagen" descr="j0432679.png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xmlns="" id="{DDFAB587-DB07-44ED-8392-66ECFD43E7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40</xdr:row>
      <xdr:rowOff>142874</xdr:rowOff>
    </xdr:from>
    <xdr:to>
      <xdr:col>9</xdr:col>
      <xdr:colOff>219075</xdr:colOff>
      <xdr:row>64</xdr:row>
      <xdr:rowOff>95249</xdr:rowOff>
    </xdr:to>
    <xdr:graphicFrame macro="">
      <xdr:nvGraphicFramePr>
        <xdr:cNvPr id="14" name="4 Gráfico">
          <a:extLst>
            <a:ext uri="{FF2B5EF4-FFF2-40B4-BE49-F238E27FC236}">
              <a16:creationId xmlns:a16="http://schemas.microsoft.com/office/drawing/2014/main" xmlns="" id="{5933BFC8-2A31-4A70-9B7A-F2F827AED3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xmlns="" id="{0E2A113B-D334-484B-828E-20E6CB73AB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541309A1-D3D0-4EDB-8C7E-4805F2D1C8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1985E4AE-C233-4B2C-AF88-010F62723E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F7B64B61-B05E-4886-AF26-BB2FFA7881D9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86FD3369-F332-46C6-85DC-BD888FDD3C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34894014-6C07-4FF0-A9C5-7BC49D27D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12CA9E89-C044-40D2-9860-CF33E6BCCE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xmlns="" id="{AB6469D4-19B8-4CDD-A289-1FFD605781CB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A32F8930-4022-44AB-8151-E2E481CD3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0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46BED67C-3DE8-455D-808E-1C03667033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1" name="6 Imagen" descr="j0432678.png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xmlns="" id="{118F486F-3DB1-4375-AC83-2F6AEA6764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2" name="3 CuadroTexto">
          <a:extLst>
            <a:ext uri="{FF2B5EF4-FFF2-40B4-BE49-F238E27FC236}">
              <a16:creationId xmlns:a16="http://schemas.microsoft.com/office/drawing/2014/main" xmlns="" id="{3FEB08C3-4F39-490D-AF67-D9C3746B3BD1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3" name="8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893008EF-58B3-47BC-89FE-62464899F3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4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F2C9314A-E700-47F4-86FF-199A3E8D58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5" name="6 Imagen" descr="j0432678.png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xmlns="" id="{E8F082B1-9ACF-4456-BA80-0F7A9D8CDF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6" name="3 CuadroTexto">
          <a:extLst>
            <a:ext uri="{FF2B5EF4-FFF2-40B4-BE49-F238E27FC236}">
              <a16:creationId xmlns:a16="http://schemas.microsoft.com/office/drawing/2014/main" xmlns="" id="{A9717948-248A-4933-821D-7FDD8EF8149E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7" name="8 Imagen" descr="j0432679.png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xmlns="" id="{47B35B0A-9AD2-421D-89DA-AD9036C05D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8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E4C90CAA-6C3B-4A2E-9530-7EC9CB16C0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9" name="6 Imagen" descr="j0432678.png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xmlns="" id="{6C65DCD0-D701-4B66-B874-A1E626AAAD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20" name="5 CuadroTexto">
          <a:extLst>
            <a:ext uri="{FF2B5EF4-FFF2-40B4-BE49-F238E27FC236}">
              <a16:creationId xmlns:a16="http://schemas.microsoft.com/office/drawing/2014/main" xmlns="" id="{B1D9C958-88AF-4C54-997A-2C02EA5A60FD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21" name="8 Imagen" descr="j0432679.png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xmlns="" id="{EB217DF4-3904-42A8-9952-D0A6C9FC2D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95250</xdr:colOff>
      <xdr:row>41</xdr:row>
      <xdr:rowOff>57150</xdr:rowOff>
    </xdr:from>
    <xdr:to>
      <xdr:col>9</xdr:col>
      <xdr:colOff>95250</xdr:colOff>
      <xdr:row>64</xdr:row>
      <xdr:rowOff>66675</xdr:rowOff>
    </xdr:to>
    <xdr:graphicFrame macro="">
      <xdr:nvGraphicFramePr>
        <xdr:cNvPr id="22" name="4 Gráfico">
          <a:extLst>
            <a:ext uri="{FF2B5EF4-FFF2-40B4-BE49-F238E27FC236}">
              <a16:creationId xmlns:a16="http://schemas.microsoft.com/office/drawing/2014/main" xmlns="" id="{557B6EED-2A74-4F8B-8EF7-ACE2C7272C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9</xdr:col>
      <xdr:colOff>657225</xdr:colOff>
      <xdr:row>7</xdr:row>
      <xdr:rowOff>57149</xdr:rowOff>
    </xdr:to>
    <xdr:pic>
      <xdr:nvPicPr>
        <xdr:cNvPr id="23" name="Imagen 22">
          <a:extLst>
            <a:ext uri="{FF2B5EF4-FFF2-40B4-BE49-F238E27FC236}">
              <a16:creationId xmlns:a16="http://schemas.microsoft.com/office/drawing/2014/main" xmlns="" id="{0C18DEE7-5081-4823-AC5F-22A73CE74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0" y="0"/>
          <a:ext cx="7334250" cy="145732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9</xdr:row>
      <xdr:rowOff>0</xdr:rowOff>
    </xdr:from>
    <xdr:to>
      <xdr:col>0</xdr:col>
      <xdr:colOff>333375</xdr:colOff>
      <xdr:row>10</xdr:row>
      <xdr:rowOff>66675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E8C4EEBA-0ECF-4189-890D-A0D2C446DD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71450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400050</xdr:colOff>
      <xdr:row>9</xdr:row>
      <xdr:rowOff>0</xdr:rowOff>
    </xdr:from>
    <xdr:to>
      <xdr:col>0</xdr:col>
      <xdr:colOff>676275</xdr:colOff>
      <xdr:row>10</xdr:row>
      <xdr:rowOff>66675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A3AF797E-75B5-41D9-9FCB-EE01049BD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685800</xdr:colOff>
      <xdr:row>9</xdr:row>
      <xdr:rowOff>0</xdr:rowOff>
    </xdr:from>
    <xdr:to>
      <xdr:col>1</xdr:col>
      <xdr:colOff>200025</xdr:colOff>
      <xdr:row>10</xdr:row>
      <xdr:rowOff>66675</xdr:rowOff>
    </xdr:to>
    <xdr:pic>
      <xdr:nvPicPr>
        <xdr:cNvPr id="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A787F342-01E8-40DC-BA77-3E1415E6FC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617763</xdr:colOff>
      <xdr:row>20</xdr:row>
      <xdr:rowOff>34019</xdr:rowOff>
    </xdr:from>
    <xdr:to>
      <xdr:col>8</xdr:col>
      <xdr:colOff>542924</xdr:colOff>
      <xdr:row>37</xdr:row>
      <xdr:rowOff>99333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B4AF613E-E513-495F-93BD-7F102B0C69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752475</xdr:colOff>
      <xdr:row>7</xdr:row>
      <xdr:rowOff>123824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3E8EE7C7-F91B-4DC3-AD8B-6723AF34B8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7715250" cy="1457324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9</xdr:row>
      <xdr:rowOff>0</xdr:rowOff>
    </xdr:from>
    <xdr:to>
      <xdr:col>0</xdr:col>
      <xdr:colOff>361950</xdr:colOff>
      <xdr:row>10</xdr:row>
      <xdr:rowOff>66675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9BB8FF75-602C-4B6C-B819-8ABEA92434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71450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428625</xdr:colOff>
      <xdr:row>9</xdr:row>
      <xdr:rowOff>0</xdr:rowOff>
    </xdr:from>
    <xdr:to>
      <xdr:col>0</xdr:col>
      <xdr:colOff>704850</xdr:colOff>
      <xdr:row>10</xdr:row>
      <xdr:rowOff>66675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D4D0F4A1-A660-44DF-B05B-9D86542231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714375</xdr:colOff>
      <xdr:row>9</xdr:row>
      <xdr:rowOff>0</xdr:rowOff>
    </xdr:from>
    <xdr:to>
      <xdr:col>1</xdr:col>
      <xdr:colOff>228600</xdr:colOff>
      <xdr:row>10</xdr:row>
      <xdr:rowOff>66675</xdr:rowOff>
    </xdr:to>
    <xdr:pic>
      <xdr:nvPicPr>
        <xdr:cNvPr id="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A79A9578-A98B-42B1-B913-4901903F96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512988</xdr:colOff>
      <xdr:row>20</xdr:row>
      <xdr:rowOff>34019</xdr:rowOff>
    </xdr:from>
    <xdr:to>
      <xdr:col>8</xdr:col>
      <xdr:colOff>438149</xdr:colOff>
      <xdr:row>37</xdr:row>
      <xdr:rowOff>99333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407972D2-76B7-4008-BAE1-5701B65FBA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714375</xdr:colOff>
      <xdr:row>9</xdr:row>
      <xdr:rowOff>0</xdr:rowOff>
    </xdr:from>
    <xdr:to>
      <xdr:col>1</xdr:col>
      <xdr:colOff>228600</xdr:colOff>
      <xdr:row>10</xdr:row>
      <xdr:rowOff>66675</xdr:rowOff>
    </xdr:to>
    <xdr:pic>
      <xdr:nvPicPr>
        <xdr:cNvPr id="7" name="4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78934C5E-88AF-44FA-B24B-D7A29B2120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10</xdr:col>
      <xdr:colOff>742949</xdr:colOff>
      <xdr:row>7</xdr:row>
      <xdr:rowOff>123825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xmlns="" id="{5A0DE031-7AAC-4680-A930-65B0645453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1"/>
          <a:ext cx="7820024" cy="14573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file:///D:\Downloads\Informe_Abast_%20Plantilla.xlsx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theme="3" tint="-0.499984740745262"/>
  </sheetPr>
  <dimension ref="A1:N33"/>
  <sheetViews>
    <sheetView tabSelected="1" workbookViewId="0">
      <selection activeCell="A10" sqref="A10"/>
    </sheetView>
  </sheetViews>
  <sheetFormatPr baseColWidth="10" defaultColWidth="9" defaultRowHeight="13.2" x14ac:dyDescent="0.25"/>
  <cols>
    <col min="1" max="1" width="4.6640625" style="4" customWidth="1"/>
    <col min="2" max="2" width="19.5546875" style="4" customWidth="1"/>
    <col min="3" max="3" width="4.44140625" style="4" customWidth="1"/>
    <col min="4" max="13" width="7.6640625" style="4" customWidth="1"/>
    <col min="14" max="14" width="7.109375" style="4" customWidth="1"/>
    <col min="15" max="250" width="10.88671875" style="4" customWidth="1"/>
    <col min="251" max="251" width="1.88671875" style="4" customWidth="1"/>
    <col min="252" max="252" width="10.5546875" style="4" customWidth="1"/>
    <col min="253" max="253" width="9.88671875" style="4" customWidth="1"/>
    <col min="254" max="255" width="7.88671875" style="4" customWidth="1"/>
    <col min="256" max="16384" width="9" style="4"/>
  </cols>
  <sheetData>
    <row r="1" spans="1:14" ht="12.75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</row>
    <row r="2" spans="1:14" ht="12.75" x14ac:dyDescent="0.2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7"/>
    </row>
    <row r="3" spans="1:14" ht="12.75" x14ac:dyDescent="0.2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7"/>
    </row>
    <row r="4" spans="1:14" ht="12.75" x14ac:dyDescent="0.2">
      <c r="A4" s="5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8"/>
    </row>
    <row r="5" spans="1:14" ht="12.75" x14ac:dyDescent="0.2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8"/>
    </row>
    <row r="6" spans="1:14" ht="12.75" x14ac:dyDescent="0.2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8"/>
    </row>
    <row r="7" spans="1:14" ht="12.75" x14ac:dyDescent="0.2">
      <c r="A7" s="5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8"/>
    </row>
    <row r="8" spans="1:14" ht="12.75" x14ac:dyDescent="0.2">
      <c r="A8" s="5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8"/>
    </row>
    <row r="9" spans="1:14" ht="12.75" x14ac:dyDescent="0.2">
      <c r="A9" s="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8"/>
    </row>
    <row r="10" spans="1:14" x14ac:dyDescent="0.25">
      <c r="A10" s="5"/>
      <c r="B10" s="239" t="s">
        <v>5</v>
      </c>
      <c r="C10" s="239"/>
      <c r="D10" s="239"/>
      <c r="E10" s="239"/>
      <c r="F10" s="239"/>
      <c r="G10" s="239"/>
      <c r="H10" s="239"/>
      <c r="I10" s="239"/>
      <c r="J10" s="239"/>
      <c r="K10" s="239"/>
      <c r="L10" s="239"/>
      <c r="M10" s="239"/>
      <c r="N10" s="8"/>
    </row>
    <row r="11" spans="1:14" ht="12.75" x14ac:dyDescent="0.2">
      <c r="A11" s="5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8"/>
    </row>
    <row r="12" spans="1:14" ht="12.75" x14ac:dyDescent="0.2">
      <c r="A12" s="5"/>
      <c r="B12" s="10"/>
      <c r="C12" s="9"/>
      <c r="D12" s="10"/>
      <c r="E12" s="9"/>
      <c r="F12" s="9"/>
      <c r="G12" s="9"/>
      <c r="H12" s="9"/>
      <c r="I12" s="9"/>
      <c r="J12" s="11"/>
      <c r="K12" s="9"/>
      <c r="L12" s="9"/>
      <c r="M12" s="9"/>
      <c r="N12" s="8"/>
    </row>
    <row r="13" spans="1:14" ht="12.75" x14ac:dyDescent="0.2">
      <c r="A13" s="5"/>
      <c r="B13" s="12" t="s">
        <v>21</v>
      </c>
      <c r="C13" s="13"/>
      <c r="D13" s="11" t="s">
        <v>28</v>
      </c>
      <c r="E13" s="11"/>
      <c r="F13" s="11"/>
      <c r="G13" s="11"/>
      <c r="H13" s="11"/>
      <c r="J13" s="11" t="s">
        <v>348</v>
      </c>
      <c r="K13" s="14"/>
      <c r="M13" s="9"/>
      <c r="N13" s="8"/>
    </row>
    <row r="14" spans="1:14" x14ac:dyDescent="0.25">
      <c r="A14" s="5"/>
      <c r="B14" s="12"/>
      <c r="C14" s="15"/>
      <c r="D14" s="11" t="s">
        <v>349</v>
      </c>
      <c r="E14" s="11"/>
      <c r="F14" s="11"/>
      <c r="G14" s="11"/>
      <c r="H14" s="11"/>
      <c r="I14" s="14"/>
      <c r="J14" s="11" t="s">
        <v>18</v>
      </c>
      <c r="K14" s="14"/>
      <c r="L14" s="11"/>
      <c r="M14" s="9"/>
      <c r="N14" s="8"/>
    </row>
    <row r="15" spans="1:14" ht="12.75" x14ac:dyDescent="0.2">
      <c r="A15" s="5"/>
      <c r="B15" s="12"/>
      <c r="C15" s="15"/>
      <c r="D15" s="11" t="s">
        <v>350</v>
      </c>
      <c r="E15" s="11"/>
      <c r="F15" s="11"/>
      <c r="G15" s="11"/>
      <c r="H15" s="11"/>
      <c r="I15" s="14"/>
      <c r="J15" s="11" t="s">
        <v>63</v>
      </c>
      <c r="K15" s="14"/>
      <c r="L15" s="11"/>
      <c r="M15" s="9"/>
      <c r="N15" s="8"/>
    </row>
    <row r="16" spans="1:14" ht="14.4" x14ac:dyDescent="0.3">
      <c r="A16" s="5"/>
      <c r="B16" s="10"/>
      <c r="C16" s="9"/>
      <c r="D16" s="11" t="s">
        <v>351</v>
      </c>
      <c r="E16" s="9"/>
      <c r="F16" s="9"/>
      <c r="G16" s="9"/>
      <c r="H16" s="9"/>
      <c r="I16" s="9"/>
      <c r="J16" s="92" t="s">
        <v>62</v>
      </c>
      <c r="K16" s="9"/>
      <c r="L16" s="9"/>
      <c r="M16" s="9"/>
      <c r="N16" s="8"/>
    </row>
    <row r="17" spans="1:14" ht="12.75" x14ac:dyDescent="0.2">
      <c r="A17" s="5"/>
      <c r="B17" s="10"/>
      <c r="C17" s="9"/>
      <c r="E17" s="9"/>
      <c r="F17" s="9"/>
      <c r="G17" s="9"/>
      <c r="H17" s="9"/>
      <c r="I17" s="9"/>
      <c r="J17" s="11" t="s">
        <v>64</v>
      </c>
      <c r="K17" s="9"/>
      <c r="L17" s="9"/>
      <c r="M17" s="9"/>
      <c r="N17" s="8"/>
    </row>
    <row r="18" spans="1:14" ht="15" x14ac:dyDescent="0.25">
      <c r="A18" s="5"/>
      <c r="B18" s="9"/>
      <c r="C18" s="9"/>
      <c r="D18" s="13"/>
      <c r="E18" s="9"/>
      <c r="F18" s="9"/>
      <c r="G18" s="9"/>
      <c r="H18" s="9"/>
      <c r="I18" s="9"/>
      <c r="J18" s="92" t="s">
        <v>318</v>
      </c>
      <c r="K18" s="9"/>
      <c r="L18" s="9"/>
      <c r="M18" s="9"/>
      <c r="N18" s="8"/>
    </row>
    <row r="19" spans="1:14" ht="12.75" x14ac:dyDescent="0.2">
      <c r="A19" s="5"/>
      <c r="B19" s="9"/>
      <c r="C19" s="9"/>
      <c r="D19" s="11"/>
      <c r="E19" s="9"/>
      <c r="F19" s="9"/>
      <c r="G19" s="9"/>
      <c r="H19" s="9"/>
      <c r="I19" s="9"/>
      <c r="K19" s="9"/>
      <c r="L19" s="9"/>
      <c r="M19" s="9"/>
      <c r="N19" s="8"/>
    </row>
    <row r="20" spans="1:14" ht="15" x14ac:dyDescent="0.25">
      <c r="A20" s="5"/>
      <c r="B20" s="9"/>
      <c r="C20" s="9"/>
      <c r="D20" s="11"/>
      <c r="E20" s="9"/>
      <c r="F20" s="9"/>
      <c r="G20" s="9"/>
      <c r="H20" s="9"/>
      <c r="I20" s="9"/>
      <c r="J20" s="92"/>
      <c r="K20" s="9"/>
      <c r="L20" s="9"/>
      <c r="M20" s="9"/>
      <c r="N20" s="8"/>
    </row>
    <row r="21" spans="1:14" ht="15.75" customHeight="1" x14ac:dyDescent="0.2">
      <c r="A21" s="5"/>
      <c r="B21" s="16" t="s">
        <v>20</v>
      </c>
      <c r="C21" s="17"/>
      <c r="D21" s="238" t="s">
        <v>307</v>
      </c>
      <c r="E21" s="238"/>
      <c r="F21" s="238"/>
      <c r="G21" s="238"/>
      <c r="H21" s="238"/>
      <c r="I21" s="238"/>
      <c r="J21" s="238"/>
      <c r="K21" s="238"/>
      <c r="L21" s="238"/>
      <c r="M21" s="238"/>
      <c r="N21" s="18"/>
    </row>
    <row r="22" spans="1:14" ht="15.6" customHeight="1" x14ac:dyDescent="0.3">
      <c r="A22" s="5"/>
      <c r="D22" s="19"/>
      <c r="E22" s="92" t="s">
        <v>332</v>
      </c>
      <c r="J22" s="92" t="s">
        <v>333</v>
      </c>
      <c r="N22" s="8"/>
    </row>
    <row r="23" spans="1:14" ht="15.6" customHeight="1" x14ac:dyDescent="0.25">
      <c r="A23" s="5"/>
      <c r="D23" s="19"/>
      <c r="E23" s="92" t="s">
        <v>334</v>
      </c>
      <c r="N23" s="8"/>
    </row>
    <row r="24" spans="1:14" ht="15.6" customHeight="1" x14ac:dyDescent="0.25">
      <c r="A24" s="5"/>
      <c r="C24" s="12"/>
      <c r="D24" s="15"/>
      <c r="E24" s="11" t="s">
        <v>0</v>
      </c>
      <c r="F24" s="20"/>
      <c r="J24" s="92" t="s">
        <v>308</v>
      </c>
      <c r="K24" s="21"/>
      <c r="N24" s="8"/>
    </row>
    <row r="25" spans="1:14" ht="15.6" customHeight="1" x14ac:dyDescent="0.25">
      <c r="A25" s="5"/>
      <c r="B25" s="12"/>
      <c r="C25" s="12"/>
      <c r="E25" s="11" t="s">
        <v>1</v>
      </c>
      <c r="F25" s="21"/>
      <c r="J25" s="11" t="s">
        <v>27</v>
      </c>
      <c r="K25" s="11"/>
      <c r="L25" s="11"/>
      <c r="N25" s="8"/>
    </row>
    <row r="26" spans="1:14" x14ac:dyDescent="0.25">
      <c r="A26" s="5"/>
      <c r="E26" s="11" t="s">
        <v>6</v>
      </c>
      <c r="F26" s="11"/>
      <c r="J26" s="11" t="s">
        <v>8</v>
      </c>
      <c r="N26" s="8"/>
    </row>
    <row r="27" spans="1:14" ht="12.75" x14ac:dyDescent="0.2">
      <c r="A27" s="5"/>
      <c r="N27" s="8"/>
    </row>
    <row r="28" spans="1:14" ht="12.75" x14ac:dyDescent="0.2">
      <c r="A28" s="5"/>
      <c r="N28" s="8"/>
    </row>
    <row r="29" spans="1:14" ht="12.75" x14ac:dyDescent="0.2">
      <c r="A29" s="5"/>
      <c r="N29" s="8"/>
    </row>
    <row r="30" spans="1:14" ht="12.75" x14ac:dyDescent="0.2">
      <c r="A30" s="5"/>
      <c r="N30" s="8"/>
    </row>
    <row r="31" spans="1:14" ht="12.75" x14ac:dyDescent="0.2">
      <c r="A31" s="87" t="s">
        <v>324</v>
      </c>
      <c r="B31" s="12"/>
      <c r="C31" s="12"/>
      <c r="N31" s="8"/>
    </row>
    <row r="32" spans="1:14" x14ac:dyDescent="0.25">
      <c r="A32" s="132" t="s">
        <v>342</v>
      </c>
      <c r="B32" s="12"/>
      <c r="C32" s="12"/>
      <c r="N32" s="8"/>
    </row>
    <row r="33" spans="1:14" x14ac:dyDescent="0.25">
      <c r="A33" s="133" t="s">
        <v>353</v>
      </c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3"/>
    </row>
  </sheetData>
  <mergeCells count="2">
    <mergeCell ref="D21:M21"/>
    <mergeCell ref="B10:M10"/>
  </mergeCells>
  <hyperlinks>
    <hyperlink ref="E24" location="'Frutas $ '!A1" display="Frutas"/>
    <hyperlink ref="N21" location="'Abastecimiento Bogotá'!A1" display="Abastecimiento Bogotá"/>
    <hyperlink ref="J24" location="'Cárnicos $'!A1" display="Carnicos"/>
    <hyperlink ref="J25" location="'Huevos y lácteos $'!A1" display="Huevos y lácteos"/>
    <hyperlink ref="E26" location="'Granos y procesados $'!A1" display="Granos y procesados"/>
    <hyperlink ref="J26" location="'Tubérculos y plátanos $'!A1" display="Tuberculos y platanos"/>
    <hyperlink ref="E25" location="'Hortalizas $'!A1" display="Hortalizas"/>
    <hyperlink ref="E22" location="'IPAAC Variacion mensual'!A1" display="IPAAC Variacion mensual"/>
    <hyperlink ref="J22" location="'IPAAC Variacion año corrido'!A1" display="IPAAC Variacion año corrido"/>
    <hyperlink ref="E23" location="'IPAAC Variacion Anual'!A1" display="IPAAC Variacion doce meses"/>
    <hyperlink ref="J14" location="'Abastecimiento Bogotá'!Área_de_impresión" display="Abastecimiento Bogotá"/>
    <hyperlink ref="D13" location="'Abastecimiento ciudades'!A1" display="Abastecimiento por ciudades"/>
    <hyperlink ref="D13:F13" location="'Abastecimiento ciudades'!Área_de_impresión" display="Abastecimiento por ciudades"/>
    <hyperlink ref="D14" location="'Abastecimiento ciudades frutas'!Área_de_impresión" display="Abastecimiento ciudades frutas"/>
    <hyperlink ref="D15" location="'Abastecimiento verduras '!Área_de_impresión" display="Abastecimiento verduras"/>
    <hyperlink ref="D16" location="'Abastecimiento tuberculos '!Área_de_impresión" display="Abastecimiento tubérculos"/>
    <hyperlink ref="J13" location="'Abastecimiento ciudades otros'!Área_de_impresión" display="Abastecimiento ciudades otros"/>
    <hyperlink ref="J15" location="'Abastecimiento Bovinos unidades'!A1" display="Abastecimiento bovino unidades"/>
    <hyperlink ref="J16" location="'Abastecimiento Bufalos unidades'!A1" display="Abastecimiento bufalos unidades"/>
    <hyperlink ref="J17" location="'Abastecimiento Porcinos unidade'!A1" display="Abastecimiento porcino unidades"/>
    <hyperlink ref="J18" r:id="rId1" location="'Sacrificio Ganado Bog-Cundi'!Área_de_impresión"/>
  </hyperlinks>
  <pageMargins left="0.70866141732283472" right="0.70866141732283472" top="0.74803149606299213" bottom="0.74803149606299213" header="0.31496062992125984" footer="0.31496062992125984"/>
  <pageSetup paperSize="9" scale="74" orientation="portrait" r:id="rId2"/>
  <headerFooter>
    <oddFooter>&amp;C&amp;"-,Negrita"&amp;K03-021Índice</oddFooter>
  </headerFooter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theme="3"/>
  </sheetPr>
  <dimension ref="A1:XFA41"/>
  <sheetViews>
    <sheetView showGridLines="0" workbookViewId="0"/>
  </sheetViews>
  <sheetFormatPr baseColWidth="10" defaultRowHeight="14.4" x14ac:dyDescent="0.3"/>
  <cols>
    <col min="5" max="6" width="11.109375" bestFit="1" customWidth="1"/>
    <col min="7" max="7" width="10.44140625" customWidth="1"/>
    <col min="10" max="10" width="2.5546875" customWidth="1"/>
  </cols>
  <sheetData>
    <row r="1" spans="2:11 16381:16381" ht="15" x14ac:dyDescent="0.25">
      <c r="K1" s="134"/>
    </row>
    <row r="2" spans="2:11 16381:16381" ht="15" x14ac:dyDescent="0.25">
      <c r="K2" s="134"/>
    </row>
    <row r="3" spans="2:11 16381:16381" ht="15" x14ac:dyDescent="0.25">
      <c r="K3" s="134"/>
    </row>
    <row r="4" spans="2:11 16381:16381" ht="15" x14ac:dyDescent="0.25">
      <c r="K4" s="134"/>
    </row>
    <row r="5" spans="2:11 16381:16381" ht="15" x14ac:dyDescent="0.25">
      <c r="K5" s="134"/>
    </row>
    <row r="6" spans="2:11 16381:16381" ht="15" x14ac:dyDescent="0.25">
      <c r="K6" s="134"/>
    </row>
    <row r="7" spans="2:11 16381:16381" ht="15" x14ac:dyDescent="0.25">
      <c r="K7" s="134"/>
    </row>
    <row r="8" spans="2:11 16381:16381" ht="15" x14ac:dyDescent="0.25">
      <c r="K8" s="134"/>
    </row>
    <row r="9" spans="2:11 16381:16381" x14ac:dyDescent="0.3">
      <c r="B9" s="244" t="s">
        <v>336</v>
      </c>
      <c r="C9" s="244"/>
      <c r="D9" s="244"/>
      <c r="E9" s="244"/>
      <c r="F9" s="244"/>
      <c r="G9" s="244"/>
      <c r="H9" s="244"/>
      <c r="I9" s="244"/>
      <c r="J9" s="244"/>
      <c r="K9" s="134"/>
    </row>
    <row r="10" spans="2:11 16381:16381" ht="15" x14ac:dyDescent="0.25">
      <c r="B10" s="251" t="s">
        <v>370</v>
      </c>
      <c r="C10" s="244"/>
      <c r="D10" s="244"/>
      <c r="E10" s="244"/>
      <c r="F10" s="244"/>
      <c r="G10" s="244"/>
      <c r="H10" s="244"/>
      <c r="I10" s="244"/>
      <c r="J10" s="244"/>
      <c r="K10" s="134"/>
    </row>
    <row r="11" spans="2:11 16381:16381" ht="15" x14ac:dyDescent="0.25">
      <c r="B11" s="6"/>
      <c r="C11" s="27"/>
      <c r="D11" s="27"/>
      <c r="E11" s="27"/>
      <c r="F11" s="27"/>
      <c r="G11" s="27"/>
      <c r="H11" s="27"/>
      <c r="I11" s="27"/>
      <c r="J11" s="27"/>
      <c r="K11" s="134"/>
    </row>
    <row r="12" spans="2:11 16381:16381" ht="14.4" customHeight="1" x14ac:dyDescent="0.3">
      <c r="B12" s="6"/>
      <c r="C12" s="27"/>
      <c r="D12" s="27"/>
      <c r="E12" s="29">
        <v>2025</v>
      </c>
      <c r="F12" s="29">
        <v>2026</v>
      </c>
      <c r="G12" s="249" t="s">
        <v>366</v>
      </c>
      <c r="H12" s="27"/>
      <c r="I12" s="27"/>
      <c r="J12" s="27"/>
      <c r="K12" s="134"/>
    </row>
    <row r="13" spans="2:11 16381:16381" x14ac:dyDescent="0.3">
      <c r="D13" s="4"/>
      <c r="E13" s="135" t="s">
        <v>38</v>
      </c>
      <c r="F13" s="135" t="s">
        <v>38</v>
      </c>
      <c r="G13" s="249"/>
      <c r="H13" s="136"/>
      <c r="I13" s="136"/>
      <c r="J13" s="27"/>
      <c r="K13" s="134"/>
    </row>
    <row r="14" spans="2:11 16381:16381" ht="15" x14ac:dyDescent="0.25">
      <c r="D14" s="149" t="s">
        <v>329</v>
      </c>
      <c r="E14" s="227">
        <v>4.5745915454437958</v>
      </c>
      <c r="F14" s="227">
        <v>1.1455685751381006</v>
      </c>
      <c r="G14" s="228">
        <v>-3.4290229703056951</v>
      </c>
      <c r="H14" s="136"/>
      <c r="I14" s="136"/>
      <c r="J14" s="27"/>
      <c r="K14" s="134"/>
    </row>
    <row r="15" spans="2:11 16381:16381" ht="15" x14ac:dyDescent="0.25">
      <c r="D15" s="150" t="s">
        <v>0</v>
      </c>
      <c r="E15" s="229">
        <v>4.0905451238118173</v>
      </c>
      <c r="F15" s="229">
        <v>1.1803791713966838</v>
      </c>
      <c r="G15" s="230">
        <v>-2.9101659524151335</v>
      </c>
      <c r="H15" s="136"/>
      <c r="I15" s="153"/>
      <c r="J15" s="27"/>
      <c r="K15" s="134"/>
      <c r="XFA15" s="137"/>
    </row>
    <row r="16" spans="2:11 16381:16381" ht="15" x14ac:dyDescent="0.25">
      <c r="D16" s="150" t="s">
        <v>330</v>
      </c>
      <c r="E16" s="229">
        <v>-2.2770093205759845</v>
      </c>
      <c r="F16" s="229">
        <v>32.814998638954961</v>
      </c>
      <c r="G16" s="230">
        <v>35.092007959530946</v>
      </c>
      <c r="H16" s="136"/>
      <c r="I16" s="136"/>
      <c r="J16" s="27"/>
      <c r="K16" s="134"/>
    </row>
    <row r="17" spans="2:17" ht="15" x14ac:dyDescent="0.25">
      <c r="B17" s="4"/>
      <c r="D17" s="150" t="s">
        <v>331</v>
      </c>
      <c r="E17" s="229">
        <v>9.0163519490401356</v>
      </c>
      <c r="F17" s="229">
        <v>-15.273766175126813</v>
      </c>
      <c r="G17" s="230">
        <v>-24.290118124166948</v>
      </c>
      <c r="H17" s="136"/>
      <c r="I17" s="136"/>
      <c r="J17" s="27"/>
      <c r="K17" s="134"/>
    </row>
    <row r="18" spans="2:17" ht="15" x14ac:dyDescent="0.25">
      <c r="B18" s="9"/>
      <c r="C18" s="9"/>
      <c r="D18" s="9"/>
      <c r="E18" s="9"/>
      <c r="F18" s="9"/>
      <c r="G18" s="9"/>
      <c r="H18" s="9"/>
      <c r="I18" s="9"/>
      <c r="J18" s="9"/>
      <c r="K18" s="134"/>
    </row>
    <row r="19" spans="2:17" ht="15" x14ac:dyDescent="0.25">
      <c r="B19" s="9"/>
      <c r="C19" s="244" t="s">
        <v>335</v>
      </c>
      <c r="D19" s="244"/>
      <c r="E19" s="244"/>
      <c r="F19" s="244"/>
      <c r="G19" s="244"/>
      <c r="H19" s="244"/>
      <c r="I19" s="9"/>
      <c r="J19" s="9"/>
      <c r="K19" s="134"/>
    </row>
    <row r="20" spans="2:17" x14ac:dyDescent="0.3">
      <c r="B20" s="4"/>
      <c r="C20" s="244" t="s">
        <v>371</v>
      </c>
      <c r="D20" s="244"/>
      <c r="E20" s="244"/>
      <c r="F20" s="244"/>
      <c r="G20" s="244"/>
      <c r="H20" s="244"/>
      <c r="I20" s="138"/>
      <c r="J20" s="138"/>
      <c r="K20" s="134"/>
      <c r="M20" s="139"/>
      <c r="P20" s="140"/>
      <c r="Q20" s="140"/>
    </row>
    <row r="21" spans="2:17" ht="15" x14ac:dyDescent="0.25">
      <c r="B21" s="4"/>
      <c r="C21" s="27"/>
      <c r="D21" s="27"/>
      <c r="E21" s="27"/>
      <c r="F21" s="27"/>
      <c r="G21" s="27"/>
      <c r="H21" s="27"/>
      <c r="I21" s="27"/>
      <c r="J21" s="27"/>
      <c r="K21" s="134"/>
      <c r="M21" s="139"/>
      <c r="P21" s="140"/>
      <c r="Q21" s="140"/>
    </row>
    <row r="22" spans="2:17" ht="15" x14ac:dyDescent="0.25">
      <c r="B22" s="4"/>
      <c r="C22" s="27"/>
      <c r="D22" s="27"/>
      <c r="E22" s="27"/>
      <c r="F22" s="27"/>
      <c r="G22" s="27"/>
      <c r="H22" s="27"/>
      <c r="I22" s="27"/>
      <c r="J22" s="27"/>
      <c r="K22" s="134"/>
      <c r="M22" s="139"/>
      <c r="P22" s="140"/>
      <c r="Q22" s="140"/>
    </row>
    <row r="23" spans="2:17" ht="15" x14ac:dyDescent="0.25">
      <c r="B23" s="4"/>
      <c r="C23" s="141"/>
      <c r="D23" s="141"/>
      <c r="E23" s="141"/>
      <c r="F23" s="141"/>
      <c r="G23" s="141"/>
      <c r="H23" s="141"/>
      <c r="I23" s="141"/>
      <c r="J23" s="141"/>
      <c r="K23" s="134"/>
      <c r="M23" s="139"/>
      <c r="P23" s="140"/>
      <c r="Q23" s="140"/>
    </row>
    <row r="24" spans="2:17" ht="15" x14ac:dyDescent="0.25">
      <c r="B24" s="16"/>
      <c r="C24" s="142"/>
      <c r="D24" s="142"/>
      <c r="E24" s="142"/>
      <c r="F24" s="141"/>
      <c r="G24" s="141"/>
      <c r="H24" s="141"/>
      <c r="I24" s="141"/>
      <c r="J24" s="141"/>
      <c r="K24" s="134"/>
    </row>
    <row r="25" spans="2:17" ht="15" x14ac:dyDescent="0.25">
      <c r="B25" s="4"/>
      <c r="C25" s="141"/>
      <c r="D25" s="141"/>
      <c r="E25" s="141"/>
      <c r="F25" s="141"/>
      <c r="G25" s="141"/>
      <c r="H25" s="141"/>
      <c r="I25" s="141"/>
      <c r="J25" s="141"/>
      <c r="K25" s="134"/>
      <c r="P25" s="140"/>
      <c r="Q25" s="140"/>
    </row>
    <row r="26" spans="2:17" ht="15" x14ac:dyDescent="0.25">
      <c r="B26" s="4"/>
      <c r="C26" s="141"/>
      <c r="D26" s="141"/>
      <c r="E26" s="141"/>
      <c r="F26" s="141"/>
      <c r="G26" s="141"/>
      <c r="H26" s="141"/>
      <c r="I26" s="141"/>
      <c r="J26" s="141"/>
      <c r="K26" s="134"/>
      <c r="P26" s="140"/>
      <c r="Q26" s="140"/>
    </row>
    <row r="27" spans="2:17" ht="15" x14ac:dyDescent="0.25">
      <c r="B27" s="4"/>
      <c r="C27" s="141"/>
      <c r="D27" s="141"/>
      <c r="E27" s="141"/>
      <c r="F27" s="142"/>
      <c r="G27" s="142"/>
      <c r="H27" s="142"/>
      <c r="I27" s="142"/>
      <c r="J27" s="142"/>
      <c r="K27" s="134"/>
      <c r="P27" s="140"/>
      <c r="Q27" s="140"/>
    </row>
    <row r="28" spans="2:17" ht="15" x14ac:dyDescent="0.25">
      <c r="B28" s="4"/>
      <c r="C28" s="141"/>
      <c r="D28" s="141"/>
      <c r="E28" s="141"/>
      <c r="F28" s="141"/>
      <c r="G28" s="141"/>
      <c r="H28" s="141"/>
      <c r="I28" s="141"/>
      <c r="J28" s="141"/>
      <c r="K28" s="134"/>
    </row>
    <row r="29" spans="2:17" ht="15" x14ac:dyDescent="0.25">
      <c r="B29" s="4"/>
      <c r="C29" s="15"/>
      <c r="D29" s="15"/>
      <c r="E29" s="15"/>
      <c r="F29" s="15"/>
      <c r="G29" s="15"/>
      <c r="H29" s="15"/>
      <c r="I29" s="15"/>
      <c r="J29" s="15"/>
      <c r="K29" s="134"/>
      <c r="P29" s="140"/>
      <c r="Q29" s="140"/>
    </row>
    <row r="30" spans="2:17" ht="15" x14ac:dyDescent="0.25">
      <c r="B30" s="4"/>
      <c r="C30" s="15"/>
      <c r="D30" s="15"/>
      <c r="E30" s="15"/>
      <c r="F30" s="15"/>
      <c r="G30" s="15"/>
      <c r="H30" s="15"/>
      <c r="I30" s="15"/>
      <c r="J30" s="15"/>
      <c r="K30" s="134"/>
      <c r="P30" s="140"/>
      <c r="Q30" s="140"/>
    </row>
    <row r="31" spans="2:17" ht="15" x14ac:dyDescent="0.25">
      <c r="B31" s="4"/>
      <c r="C31" s="15"/>
      <c r="D31" s="15"/>
      <c r="E31" s="15"/>
      <c r="F31" s="15"/>
      <c r="G31" s="15"/>
      <c r="H31" s="15"/>
      <c r="I31" s="15"/>
      <c r="J31" s="15"/>
      <c r="K31" s="134"/>
      <c r="P31" s="140"/>
      <c r="Q31" s="140"/>
    </row>
    <row r="32" spans="2:17" ht="15" x14ac:dyDescent="0.25">
      <c r="B32" s="4"/>
      <c r="C32" s="15"/>
      <c r="D32" s="15"/>
      <c r="E32" s="15"/>
      <c r="F32" s="15"/>
      <c r="G32" s="15"/>
      <c r="H32" s="15"/>
      <c r="I32" s="15"/>
      <c r="J32" s="15"/>
      <c r="K32" s="134"/>
    </row>
    <row r="33" spans="1:11" ht="15" x14ac:dyDescent="0.25">
      <c r="B33" s="4"/>
      <c r="C33" s="15"/>
      <c r="D33" s="15"/>
      <c r="E33" s="15"/>
      <c r="F33" s="15"/>
      <c r="G33" s="15"/>
      <c r="H33" s="15"/>
      <c r="I33" s="15"/>
      <c r="J33" s="15"/>
      <c r="K33" s="134"/>
    </row>
    <row r="34" spans="1:11" ht="15" x14ac:dyDescent="0.25">
      <c r="B34" s="4"/>
      <c r="C34" s="15"/>
      <c r="D34" s="15"/>
      <c r="E34" s="15"/>
      <c r="F34" s="15"/>
      <c r="G34" s="15"/>
      <c r="H34" s="15"/>
      <c r="I34" s="15"/>
      <c r="J34" s="15"/>
      <c r="K34" s="134"/>
    </row>
    <row r="35" spans="1:11" ht="15" x14ac:dyDescent="0.25">
      <c r="B35" s="4"/>
      <c r="C35" s="15"/>
      <c r="D35" s="15"/>
      <c r="E35" s="15"/>
      <c r="F35" s="15"/>
      <c r="G35" s="15"/>
      <c r="H35" s="15"/>
      <c r="I35" s="15"/>
      <c r="J35" s="15"/>
      <c r="K35" s="134"/>
    </row>
    <row r="36" spans="1:11" ht="15" x14ac:dyDescent="0.25">
      <c r="B36" s="4"/>
      <c r="C36" s="15"/>
      <c r="D36" s="15"/>
      <c r="E36" s="15"/>
      <c r="F36" s="15"/>
      <c r="G36" s="15"/>
      <c r="H36" s="15"/>
      <c r="I36" s="15"/>
      <c r="J36" s="15"/>
      <c r="K36" s="134"/>
    </row>
    <row r="37" spans="1:11" ht="15" x14ac:dyDescent="0.25">
      <c r="B37" s="4"/>
      <c r="C37" s="15"/>
      <c r="D37" s="15"/>
      <c r="E37" s="15"/>
      <c r="F37" s="15"/>
      <c r="G37" s="15"/>
      <c r="H37" s="15"/>
      <c r="I37" s="15"/>
      <c r="J37" s="15"/>
      <c r="K37" s="134"/>
    </row>
    <row r="38" spans="1:11" ht="15" x14ac:dyDescent="0.25">
      <c r="B38" s="4"/>
      <c r="C38" s="15"/>
      <c r="D38" s="15"/>
      <c r="E38" s="15"/>
      <c r="F38" s="15"/>
      <c r="G38" s="15"/>
      <c r="H38" s="15"/>
      <c r="I38" s="15"/>
      <c r="J38" s="15"/>
      <c r="K38" s="134"/>
    </row>
    <row r="39" spans="1:11" ht="15" x14ac:dyDescent="0.25">
      <c r="B39" s="4"/>
      <c r="C39" s="15"/>
      <c r="D39" s="15"/>
      <c r="E39" s="15"/>
      <c r="F39" s="15"/>
      <c r="G39" s="15"/>
      <c r="H39" s="15"/>
      <c r="I39" s="15"/>
      <c r="J39" s="15"/>
      <c r="K39" s="134"/>
    </row>
    <row r="40" spans="1:11" ht="15" x14ac:dyDescent="0.25">
      <c r="B40" s="4"/>
      <c r="C40" s="15"/>
      <c r="D40" s="15"/>
      <c r="E40" s="15"/>
      <c r="F40" s="15"/>
      <c r="G40" s="15"/>
      <c r="H40" s="15"/>
      <c r="I40" s="15"/>
      <c r="J40" s="15"/>
      <c r="K40" s="134"/>
    </row>
    <row r="41" spans="1:11" x14ac:dyDescent="0.3">
      <c r="A41" s="88" t="s">
        <v>337</v>
      </c>
      <c r="B41" s="143"/>
      <c r="C41" s="143"/>
      <c r="D41" s="143"/>
      <c r="E41" s="143"/>
      <c r="F41" s="143"/>
      <c r="G41" s="143"/>
      <c r="H41" s="143"/>
      <c r="I41" s="143"/>
      <c r="J41" s="143"/>
      <c r="K41" s="144"/>
    </row>
  </sheetData>
  <mergeCells count="5">
    <mergeCell ref="B9:J9"/>
    <mergeCell ref="B10:J10"/>
    <mergeCell ref="C19:H19"/>
    <mergeCell ref="C20:H20"/>
    <mergeCell ref="G12:G1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theme="3"/>
  </sheetPr>
  <dimension ref="A1:CC195"/>
  <sheetViews>
    <sheetView showGridLines="0" workbookViewId="0">
      <selection sqref="A1:O63"/>
    </sheetView>
  </sheetViews>
  <sheetFormatPr baseColWidth="10" defaultColWidth="11.44140625" defaultRowHeight="13.2" x14ac:dyDescent="0.25"/>
  <cols>
    <col min="1" max="1" width="2" style="21" customWidth="1"/>
    <col min="2" max="2" width="27.6640625" style="21" customWidth="1"/>
    <col min="3" max="4" width="12.109375" style="21" customWidth="1"/>
    <col min="5" max="5" width="2.33203125" style="21" customWidth="1"/>
    <col min="6" max="6" width="10.88671875" style="21" customWidth="1"/>
    <col min="7" max="7" width="11.109375" style="21" customWidth="1"/>
    <col min="8" max="8" width="11" style="21" customWidth="1"/>
    <col min="9" max="9" width="11.6640625" style="21" customWidth="1"/>
    <col min="10" max="11" width="11.5546875" style="21" customWidth="1"/>
    <col min="12" max="12" width="10.33203125" style="21" customWidth="1"/>
    <col min="13" max="13" width="10.6640625" style="21" customWidth="1"/>
    <col min="14" max="14" width="11.88671875" style="21" customWidth="1"/>
    <col min="15" max="15" width="1.6640625" style="21" customWidth="1"/>
    <col min="16" max="21" width="11.5546875" style="20" customWidth="1"/>
    <col min="22" max="71" width="11.5546875" style="47" customWidth="1"/>
    <col min="72" max="81" width="11.5546875" style="20" customWidth="1"/>
    <col min="82" max="16384" width="11.44140625" style="21"/>
  </cols>
  <sheetData>
    <row r="1" spans="1:27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7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7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  <c r="U3" s="108"/>
    </row>
    <row r="4" spans="1:27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  <c r="T4" s="107"/>
      <c r="U4" s="107"/>
    </row>
    <row r="5" spans="1:27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  <c r="T5" s="107"/>
      <c r="U5" s="107"/>
    </row>
    <row r="6" spans="1:27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  <c r="T6" s="107"/>
      <c r="U6" s="107"/>
    </row>
    <row r="7" spans="1:27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  <c r="T7" s="107"/>
      <c r="U7" s="107"/>
    </row>
    <row r="8" spans="1:27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T8" s="107"/>
      <c r="U8" s="107"/>
    </row>
    <row r="9" spans="1:27" x14ac:dyDescent="0.25">
      <c r="A9" s="20"/>
      <c r="B9" s="20"/>
      <c r="C9" s="241" t="s">
        <v>309</v>
      </c>
      <c r="D9" s="241"/>
      <c r="E9" s="241"/>
      <c r="F9" s="241"/>
      <c r="G9" s="241"/>
      <c r="H9" s="241"/>
      <c r="I9" s="241"/>
      <c r="J9" s="241"/>
      <c r="K9" s="241"/>
      <c r="L9" s="241"/>
      <c r="M9" s="241"/>
      <c r="N9" s="241"/>
      <c r="O9" s="26"/>
      <c r="T9" s="107"/>
      <c r="U9" s="107"/>
    </row>
    <row r="10" spans="1:27" x14ac:dyDescent="0.25">
      <c r="A10" s="20"/>
      <c r="B10" s="20"/>
      <c r="C10" s="244" t="s">
        <v>372</v>
      </c>
      <c r="D10" s="244"/>
      <c r="E10" s="244"/>
      <c r="F10" s="244"/>
      <c r="G10" s="244"/>
      <c r="H10" s="244"/>
      <c r="I10" s="244"/>
      <c r="J10" s="244"/>
      <c r="K10" s="244"/>
      <c r="L10" s="244"/>
      <c r="M10" s="244"/>
      <c r="N10" s="244"/>
      <c r="O10" s="26"/>
      <c r="T10" s="107"/>
      <c r="U10" s="107"/>
    </row>
    <row r="11" spans="1:27" ht="12.75" x14ac:dyDescent="0.2">
      <c r="A11" s="20"/>
      <c r="B11" s="20"/>
      <c r="C11" s="110"/>
      <c r="D11" s="110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  <c r="T11" s="107"/>
      <c r="U11" s="107"/>
    </row>
    <row r="12" spans="1:27" ht="19.2" customHeight="1" x14ac:dyDescent="0.25">
      <c r="A12" s="20"/>
      <c r="B12" s="27"/>
      <c r="C12" s="180">
        <v>2024</v>
      </c>
      <c r="D12" s="28">
        <v>2025</v>
      </c>
      <c r="E12" s="9"/>
      <c r="F12" s="212">
        <v>2025</v>
      </c>
      <c r="G12" s="212">
        <v>2025</v>
      </c>
      <c r="H12" s="28">
        <v>2025</v>
      </c>
      <c r="I12" s="212">
        <v>2025</v>
      </c>
      <c r="J12" s="212">
        <v>2025</v>
      </c>
      <c r="K12" s="235">
        <v>2026</v>
      </c>
      <c r="L12" s="242" t="s">
        <v>22</v>
      </c>
      <c r="M12" s="247" t="s">
        <v>373</v>
      </c>
      <c r="N12" s="247" t="s">
        <v>374</v>
      </c>
      <c r="O12" s="26"/>
      <c r="T12" s="107"/>
      <c r="U12" s="107"/>
    </row>
    <row r="13" spans="1:27" ht="18" customHeight="1" x14ac:dyDescent="0.25">
      <c r="A13" s="20"/>
      <c r="B13" s="31"/>
      <c r="C13" s="158" t="s">
        <v>38</v>
      </c>
      <c r="D13" s="158" t="s">
        <v>38</v>
      </c>
      <c r="E13" s="29"/>
      <c r="F13" s="158" t="s">
        <v>40</v>
      </c>
      <c r="G13" s="158" t="s">
        <v>41</v>
      </c>
      <c r="H13" s="158" t="s">
        <v>42</v>
      </c>
      <c r="I13" s="158" t="s">
        <v>43</v>
      </c>
      <c r="J13" s="158" t="s">
        <v>44</v>
      </c>
      <c r="K13" s="158" t="s">
        <v>38</v>
      </c>
      <c r="L13" s="242"/>
      <c r="M13" s="247"/>
      <c r="N13" s="247"/>
      <c r="O13" s="26"/>
      <c r="T13" s="107"/>
      <c r="U13" s="107"/>
    </row>
    <row r="14" spans="1:27" ht="12.75" customHeight="1" x14ac:dyDescent="0.2">
      <c r="A14" s="54" t="s">
        <v>0</v>
      </c>
      <c r="B14" s="20"/>
      <c r="C14" s="152"/>
      <c r="D14" s="127"/>
      <c r="E14" s="127"/>
      <c r="F14" s="127"/>
      <c r="G14" s="127"/>
      <c r="H14" s="127"/>
      <c r="I14" s="127"/>
      <c r="J14" s="127"/>
      <c r="K14" s="127"/>
      <c r="L14" s="55"/>
      <c r="M14" s="55"/>
      <c r="N14" s="55"/>
      <c r="O14" s="113"/>
      <c r="P14" s="55"/>
      <c r="Q14" s="108"/>
      <c r="R14" s="108"/>
      <c r="S14" s="108"/>
      <c r="V14" s="64"/>
    </row>
    <row r="15" spans="1:27" ht="12.75" x14ac:dyDescent="0.2">
      <c r="A15" s="114">
        <v>11001</v>
      </c>
      <c r="B15" s="50" t="s">
        <v>154</v>
      </c>
      <c r="C15" s="57">
        <v>6521</v>
      </c>
      <c r="D15" s="57">
        <v>7659</v>
      </c>
      <c r="E15" s="181"/>
      <c r="F15" s="57">
        <v>6173</v>
      </c>
      <c r="G15" s="57">
        <v>5897</v>
      </c>
      <c r="H15" s="57">
        <v>5847</v>
      </c>
      <c r="I15" s="57">
        <v>6404</v>
      </c>
      <c r="J15" s="57">
        <v>6810</v>
      </c>
      <c r="K15" s="57">
        <v>7029</v>
      </c>
      <c r="L15" s="59">
        <v>3.2158590308370094</v>
      </c>
      <c r="M15" s="59">
        <v>-8.2256169212690935</v>
      </c>
      <c r="N15" s="59">
        <v>17.451311148596844</v>
      </c>
      <c r="O15" s="26"/>
      <c r="Q15" s="107"/>
      <c r="R15" s="128"/>
      <c r="S15" s="107"/>
      <c r="T15" s="109"/>
      <c r="V15" s="97"/>
      <c r="W15" s="72"/>
      <c r="X15" s="72"/>
      <c r="Y15" s="72"/>
      <c r="Z15" s="72"/>
      <c r="AA15" s="72"/>
    </row>
    <row r="16" spans="1:27" ht="12.75" x14ac:dyDescent="0.2">
      <c r="A16" s="114">
        <v>11002</v>
      </c>
      <c r="B16" s="21" t="s">
        <v>155</v>
      </c>
      <c r="C16" s="57">
        <v>10853</v>
      </c>
      <c r="D16" s="57">
        <v>9772</v>
      </c>
      <c r="E16" s="181"/>
      <c r="F16" s="57">
        <v>7992</v>
      </c>
      <c r="G16" s="57">
        <v>8762</v>
      </c>
      <c r="H16" s="57">
        <v>8569</v>
      </c>
      <c r="I16" s="57">
        <v>10808</v>
      </c>
      <c r="J16" s="57">
        <v>12096</v>
      </c>
      <c r="K16" s="57">
        <v>11421</v>
      </c>
      <c r="L16" s="59">
        <v>-5.5803571428571388</v>
      </c>
      <c r="M16" s="59">
        <v>16.874744167007776</v>
      </c>
      <c r="N16" s="59">
        <v>-9.9603796185386528</v>
      </c>
      <c r="O16" s="26"/>
      <c r="Q16" s="107"/>
      <c r="R16" s="128"/>
      <c r="S16" s="107"/>
      <c r="T16" s="109"/>
      <c r="V16" s="97"/>
      <c r="W16" s="72"/>
      <c r="X16" s="72"/>
      <c r="Y16" s="72"/>
      <c r="Z16" s="72"/>
    </row>
    <row r="17" spans="1:81" ht="12.75" x14ac:dyDescent="0.2">
      <c r="A17" s="114">
        <v>11003</v>
      </c>
      <c r="B17" s="50" t="s">
        <v>156</v>
      </c>
      <c r="C17" s="57">
        <v>3406</v>
      </c>
      <c r="D17" s="57">
        <v>3020</v>
      </c>
      <c r="E17" s="181"/>
      <c r="F17" s="57">
        <v>2812</v>
      </c>
      <c r="G17" s="57">
        <v>2865</v>
      </c>
      <c r="H17" s="57">
        <v>2984</v>
      </c>
      <c r="I17" s="57">
        <v>2915</v>
      </c>
      <c r="J17" s="57">
        <v>2876</v>
      </c>
      <c r="K17" s="57">
        <v>2894</v>
      </c>
      <c r="L17" s="59">
        <v>0.62586926286509481</v>
      </c>
      <c r="M17" s="59">
        <v>-4.1721854304635713</v>
      </c>
      <c r="N17" s="59">
        <v>-11.332941867293016</v>
      </c>
      <c r="O17" s="26"/>
      <c r="Q17" s="107"/>
      <c r="R17" s="128"/>
      <c r="S17" s="107"/>
      <c r="T17" s="109"/>
      <c r="V17" s="97"/>
      <c r="W17" s="72"/>
      <c r="X17" s="72"/>
      <c r="Y17" s="72"/>
      <c r="Z17" s="72"/>
    </row>
    <row r="18" spans="1:81" ht="12.75" x14ac:dyDescent="0.2">
      <c r="A18" s="114">
        <v>11004</v>
      </c>
      <c r="B18" s="50" t="s">
        <v>68</v>
      </c>
      <c r="C18" s="57">
        <v>2217</v>
      </c>
      <c r="D18" s="57">
        <v>2910</v>
      </c>
      <c r="E18" s="181"/>
      <c r="F18" s="57">
        <v>2395</v>
      </c>
      <c r="G18" s="57">
        <v>2386</v>
      </c>
      <c r="H18" s="57">
        <v>2405</v>
      </c>
      <c r="I18" s="57">
        <v>2457</v>
      </c>
      <c r="J18" s="57">
        <v>2320</v>
      </c>
      <c r="K18" s="57">
        <v>2354</v>
      </c>
      <c r="L18" s="59">
        <v>1.4655172413793167</v>
      </c>
      <c r="M18" s="59">
        <v>-19.106529209621996</v>
      </c>
      <c r="N18" s="59">
        <v>31.258457374830869</v>
      </c>
      <c r="O18" s="26"/>
      <c r="Q18" s="107"/>
      <c r="R18" s="128"/>
      <c r="S18" s="107"/>
      <c r="T18" s="109"/>
      <c r="V18" s="97"/>
      <c r="W18" s="72"/>
      <c r="X18" s="72"/>
      <c r="Y18" s="72"/>
      <c r="Z18" s="72"/>
    </row>
    <row r="19" spans="1:81" x14ac:dyDescent="0.25">
      <c r="A19" s="114">
        <v>11005</v>
      </c>
      <c r="B19" s="50" t="s">
        <v>157</v>
      </c>
      <c r="C19" s="57">
        <v>1842</v>
      </c>
      <c r="D19" s="57">
        <v>2145</v>
      </c>
      <c r="E19" s="181"/>
      <c r="F19" s="57">
        <v>2227</v>
      </c>
      <c r="G19" s="57">
        <v>2062</v>
      </c>
      <c r="H19" s="57">
        <v>2084</v>
      </c>
      <c r="I19" s="57">
        <v>2173</v>
      </c>
      <c r="J19" s="57">
        <v>2187</v>
      </c>
      <c r="K19" s="57">
        <v>2218</v>
      </c>
      <c r="L19" s="59">
        <v>1.4174668495656135</v>
      </c>
      <c r="M19" s="59">
        <v>3.403263403263395</v>
      </c>
      <c r="N19" s="59">
        <v>16.449511400651474</v>
      </c>
      <c r="O19" s="60"/>
      <c r="Q19" s="107"/>
      <c r="R19" s="128"/>
      <c r="S19" s="107"/>
      <c r="T19" s="109"/>
      <c r="V19" s="97"/>
      <c r="W19" s="72"/>
      <c r="X19" s="72"/>
      <c r="Y19" s="72"/>
      <c r="Z19" s="72"/>
      <c r="BT19" s="21"/>
      <c r="BU19" s="21"/>
      <c r="BV19" s="21"/>
      <c r="BW19" s="21"/>
      <c r="BX19" s="21"/>
      <c r="BY19" s="21"/>
      <c r="BZ19" s="21"/>
      <c r="CA19" s="21"/>
      <c r="CB19" s="21"/>
      <c r="CC19" s="21"/>
    </row>
    <row r="20" spans="1:81" x14ac:dyDescent="0.25">
      <c r="A20" s="114">
        <v>11006</v>
      </c>
      <c r="B20" s="50" t="s">
        <v>158</v>
      </c>
      <c r="C20" s="57">
        <v>5130</v>
      </c>
      <c r="D20" s="57">
        <v>6255</v>
      </c>
      <c r="E20" s="181"/>
      <c r="F20" s="57">
        <v>5212</v>
      </c>
      <c r="G20" s="57">
        <v>5325</v>
      </c>
      <c r="H20" s="57">
        <v>5232</v>
      </c>
      <c r="I20" s="57">
        <v>5549</v>
      </c>
      <c r="J20" s="57">
        <v>5356</v>
      </c>
      <c r="K20" s="57">
        <v>5243</v>
      </c>
      <c r="L20" s="59">
        <v>-2.1097834204630317</v>
      </c>
      <c r="M20" s="59">
        <v>-16.179056754596317</v>
      </c>
      <c r="N20" s="59">
        <v>21.929824561403507</v>
      </c>
      <c r="O20" s="26"/>
      <c r="Q20" s="107"/>
      <c r="R20" s="128"/>
      <c r="S20" s="107"/>
      <c r="T20" s="109"/>
      <c r="V20" s="97"/>
      <c r="W20" s="72"/>
      <c r="X20" s="72"/>
      <c r="Y20" s="72"/>
      <c r="Z20" s="72"/>
      <c r="BT20" s="21"/>
      <c r="BU20" s="21"/>
      <c r="BV20" s="21"/>
      <c r="BW20" s="21"/>
      <c r="BX20" s="21"/>
      <c r="BY20" s="21"/>
      <c r="BZ20" s="21"/>
      <c r="CA20" s="21"/>
      <c r="CB20" s="21"/>
      <c r="CC20" s="21"/>
    </row>
    <row r="21" spans="1:81" ht="12.75" x14ac:dyDescent="0.2">
      <c r="A21" s="114">
        <v>11007</v>
      </c>
      <c r="B21" s="50" t="s">
        <v>159</v>
      </c>
      <c r="C21" s="57"/>
      <c r="D21" s="57">
        <v>17083</v>
      </c>
      <c r="E21" s="181"/>
      <c r="F21" s="57">
        <v>17478</v>
      </c>
      <c r="G21" s="57">
        <v>17121</v>
      </c>
      <c r="H21" s="57">
        <v>17065</v>
      </c>
      <c r="I21" s="57">
        <v>16559</v>
      </c>
      <c r="J21" s="57">
        <v>15289</v>
      </c>
      <c r="K21" s="57">
        <v>16126</v>
      </c>
      <c r="L21" s="59">
        <v>5.4745241677022705</v>
      </c>
      <c r="M21" s="59">
        <v>-5.6020605280102984</v>
      </c>
      <c r="N21" s="59"/>
      <c r="O21" s="26"/>
      <c r="Q21" s="107"/>
      <c r="R21" s="128"/>
      <c r="S21" s="107"/>
      <c r="T21" s="109"/>
      <c r="V21" s="97"/>
      <c r="W21" s="72"/>
      <c r="X21" s="72"/>
      <c r="Y21" s="72"/>
      <c r="Z21" s="72"/>
      <c r="BT21" s="21"/>
      <c r="BU21" s="21"/>
      <c r="BV21" s="21"/>
      <c r="BW21" s="21"/>
      <c r="BX21" s="21"/>
      <c r="BY21" s="21"/>
      <c r="BZ21" s="21"/>
      <c r="CA21" s="21"/>
      <c r="CB21" s="21"/>
      <c r="CC21" s="21"/>
    </row>
    <row r="22" spans="1:81" ht="12.75" x14ac:dyDescent="0.2">
      <c r="A22" s="114">
        <v>11008</v>
      </c>
      <c r="B22" s="50" t="s">
        <v>160</v>
      </c>
      <c r="C22" s="57">
        <v>2272</v>
      </c>
      <c r="D22" s="57">
        <v>2973</v>
      </c>
      <c r="E22" s="181"/>
      <c r="F22" s="57">
        <v>2555</v>
      </c>
      <c r="G22" s="57">
        <v>3192</v>
      </c>
      <c r="H22" s="57">
        <v>2581</v>
      </c>
      <c r="I22" s="57">
        <v>1793</v>
      </c>
      <c r="J22" s="57">
        <v>1404</v>
      </c>
      <c r="K22" s="57">
        <v>1973</v>
      </c>
      <c r="L22" s="59">
        <v>40.527065527065531</v>
      </c>
      <c r="M22" s="59">
        <v>-33.636057854019512</v>
      </c>
      <c r="N22" s="59">
        <v>30.853873239436638</v>
      </c>
      <c r="O22" s="26"/>
      <c r="Q22" s="107"/>
      <c r="R22" s="128"/>
      <c r="S22" s="107"/>
      <c r="T22" s="109"/>
      <c r="V22" s="97"/>
      <c r="W22" s="72"/>
      <c r="X22" s="72"/>
      <c r="Y22" s="72"/>
      <c r="Z22" s="72"/>
      <c r="BT22" s="21"/>
      <c r="BU22" s="21"/>
      <c r="BV22" s="21"/>
      <c r="BW22" s="21"/>
      <c r="BX22" s="21"/>
      <c r="BY22" s="21"/>
      <c r="BZ22" s="21"/>
      <c r="CA22" s="21"/>
      <c r="CB22" s="21"/>
      <c r="CC22" s="21"/>
    </row>
    <row r="23" spans="1:81" ht="12.75" x14ac:dyDescent="0.2">
      <c r="A23" s="114">
        <v>11009</v>
      </c>
      <c r="B23" s="50" t="s">
        <v>69</v>
      </c>
      <c r="C23" s="57">
        <v>6637</v>
      </c>
      <c r="D23" s="57">
        <v>8025</v>
      </c>
      <c r="E23" s="181"/>
      <c r="F23" s="57">
        <v>7399</v>
      </c>
      <c r="G23" s="57">
        <v>7179</v>
      </c>
      <c r="H23" s="57">
        <v>6911</v>
      </c>
      <c r="I23" s="57">
        <v>6671</v>
      </c>
      <c r="J23" s="57">
        <v>6685</v>
      </c>
      <c r="K23" s="57">
        <v>6669</v>
      </c>
      <c r="L23" s="59">
        <v>-0.23934181002243804</v>
      </c>
      <c r="M23" s="59">
        <v>-16.89719626168224</v>
      </c>
      <c r="N23" s="59">
        <v>20.913063130932642</v>
      </c>
      <c r="O23" s="26"/>
      <c r="Q23" s="107"/>
      <c r="R23" s="128"/>
      <c r="S23" s="107"/>
      <c r="T23" s="109"/>
      <c r="V23" s="97"/>
      <c r="W23" s="72"/>
      <c r="X23" s="72"/>
      <c r="Y23" s="72"/>
      <c r="Z23" s="72"/>
      <c r="BT23" s="21"/>
      <c r="BU23" s="21"/>
      <c r="BV23" s="21"/>
      <c r="BW23" s="21"/>
      <c r="BX23" s="21"/>
      <c r="BY23" s="21"/>
      <c r="BZ23" s="21"/>
      <c r="CA23" s="21"/>
      <c r="CB23" s="21"/>
      <c r="CC23" s="21"/>
    </row>
    <row r="24" spans="1:81" ht="12.75" x14ac:dyDescent="0.2">
      <c r="A24" s="114">
        <v>11010</v>
      </c>
      <c r="B24" s="50" t="s">
        <v>146</v>
      </c>
      <c r="C24" s="57">
        <v>1613</v>
      </c>
      <c r="D24" s="57">
        <v>1650</v>
      </c>
      <c r="E24" s="181"/>
      <c r="F24" s="57">
        <v>3583</v>
      </c>
      <c r="G24" s="57">
        <v>3971</v>
      </c>
      <c r="H24" s="57">
        <v>3770</v>
      </c>
      <c r="I24" s="57">
        <v>3074</v>
      </c>
      <c r="J24" s="57">
        <v>2377</v>
      </c>
      <c r="K24" s="57">
        <v>2498</v>
      </c>
      <c r="L24" s="59">
        <v>5.0904501472444252</v>
      </c>
      <c r="M24" s="59">
        <v>51.393939393939405</v>
      </c>
      <c r="N24" s="59">
        <v>2.2938623682579049</v>
      </c>
      <c r="O24" s="26"/>
      <c r="Q24" s="107"/>
      <c r="R24" s="128"/>
      <c r="S24" s="107"/>
      <c r="T24" s="109"/>
      <c r="V24" s="97"/>
      <c r="W24" s="72"/>
      <c r="X24" s="72"/>
      <c r="Y24" s="72"/>
      <c r="Z24" s="72"/>
      <c r="BT24" s="21"/>
      <c r="BU24" s="21"/>
      <c r="BV24" s="21"/>
      <c r="BW24" s="21"/>
      <c r="BX24" s="21"/>
      <c r="BY24" s="21"/>
      <c r="BZ24" s="21"/>
      <c r="CA24" s="21"/>
      <c r="CB24" s="21"/>
      <c r="CC24" s="21"/>
    </row>
    <row r="25" spans="1:81" ht="12.75" x14ac:dyDescent="0.2">
      <c r="A25" s="114">
        <v>11011</v>
      </c>
      <c r="B25" s="50" t="s">
        <v>70</v>
      </c>
      <c r="C25" s="57">
        <v>15815</v>
      </c>
      <c r="D25" s="57">
        <v>15866</v>
      </c>
      <c r="E25" s="181"/>
      <c r="F25" s="57">
        <v>17366</v>
      </c>
      <c r="G25" s="57">
        <v>17778</v>
      </c>
      <c r="H25" s="57">
        <v>17009</v>
      </c>
      <c r="I25" s="57"/>
      <c r="J25" s="57">
        <v>16181</v>
      </c>
      <c r="K25" s="57">
        <v>15210</v>
      </c>
      <c r="L25" s="59">
        <v>-6.0008652122860155</v>
      </c>
      <c r="M25" s="59">
        <v>-4.134627505357372</v>
      </c>
      <c r="N25" s="59">
        <v>0.32247865950047583</v>
      </c>
      <c r="O25" s="26"/>
      <c r="Q25" s="107"/>
      <c r="R25" s="128"/>
      <c r="S25" s="107"/>
      <c r="T25" s="109"/>
      <c r="U25" s="107"/>
      <c r="V25" s="97"/>
      <c r="W25" s="72"/>
      <c r="X25" s="72"/>
      <c r="Y25" s="72"/>
      <c r="Z25" s="72"/>
      <c r="BT25" s="21"/>
      <c r="BU25" s="21"/>
      <c r="BV25" s="21"/>
      <c r="BW25" s="21"/>
      <c r="BX25" s="21"/>
      <c r="BY25" s="21"/>
      <c r="BZ25" s="21"/>
      <c r="CA25" s="21"/>
      <c r="CB25" s="21"/>
      <c r="CC25" s="21"/>
    </row>
    <row r="26" spans="1:81" ht="12.75" x14ac:dyDescent="0.2">
      <c r="A26" s="114">
        <v>11012</v>
      </c>
      <c r="B26" s="50" t="s">
        <v>161</v>
      </c>
      <c r="C26" s="57">
        <v>7127</v>
      </c>
      <c r="D26" s="57">
        <v>7373</v>
      </c>
      <c r="E26" s="181"/>
      <c r="F26" s="57">
        <v>7728</v>
      </c>
      <c r="G26" s="57">
        <v>7317</v>
      </c>
      <c r="H26" s="57">
        <v>7917</v>
      </c>
      <c r="I26" s="57">
        <v>6608</v>
      </c>
      <c r="J26" s="57">
        <v>5654</v>
      </c>
      <c r="K26" s="57">
        <v>6173</v>
      </c>
      <c r="L26" s="59">
        <v>9.1793420587194845</v>
      </c>
      <c r="M26" s="59">
        <v>-16.275600162755993</v>
      </c>
      <c r="N26" s="59">
        <v>3.4516626911744055</v>
      </c>
      <c r="O26" s="26"/>
      <c r="Q26" s="107"/>
      <c r="R26" s="128"/>
      <c r="S26" s="107"/>
      <c r="T26" s="109"/>
      <c r="U26" s="107"/>
      <c r="V26" s="97"/>
      <c r="W26" s="72"/>
      <c r="X26" s="72"/>
      <c r="Y26" s="72"/>
      <c r="Z26" s="72"/>
      <c r="BT26" s="21"/>
      <c r="BU26" s="21"/>
      <c r="BV26" s="21"/>
      <c r="BW26" s="21"/>
      <c r="BX26" s="21"/>
      <c r="BY26" s="21"/>
      <c r="BZ26" s="21"/>
      <c r="CA26" s="21"/>
      <c r="CB26" s="21"/>
      <c r="CC26" s="21"/>
    </row>
    <row r="27" spans="1:81" ht="12.75" x14ac:dyDescent="0.2">
      <c r="A27" s="114">
        <v>11014</v>
      </c>
      <c r="B27" s="50" t="s">
        <v>71</v>
      </c>
      <c r="C27" s="57">
        <v>7688</v>
      </c>
      <c r="D27" s="57">
        <v>10697</v>
      </c>
      <c r="E27" s="181"/>
      <c r="F27" s="57">
        <v>10345</v>
      </c>
      <c r="G27" s="57">
        <v>10349</v>
      </c>
      <c r="H27" s="57">
        <v>10258</v>
      </c>
      <c r="I27" s="57">
        <v>10270</v>
      </c>
      <c r="J27" s="57">
        <v>11102</v>
      </c>
      <c r="K27" s="57">
        <v>10968</v>
      </c>
      <c r="L27" s="59">
        <v>-1.2069897315798954</v>
      </c>
      <c r="M27" s="59">
        <v>2.5334205852108056</v>
      </c>
      <c r="N27" s="59">
        <v>39.138917793964623</v>
      </c>
      <c r="O27" s="26"/>
      <c r="Q27" s="107"/>
      <c r="R27" s="128"/>
      <c r="S27" s="107"/>
      <c r="T27" s="109"/>
      <c r="U27" s="107"/>
      <c r="V27" s="97"/>
      <c r="W27" s="72"/>
      <c r="X27" s="72"/>
      <c r="Y27" s="72"/>
      <c r="Z27" s="72"/>
      <c r="BT27" s="21"/>
      <c r="BU27" s="21"/>
      <c r="BV27" s="21"/>
      <c r="BW27" s="21"/>
      <c r="BX27" s="21"/>
      <c r="BY27" s="21"/>
      <c r="BZ27" s="21"/>
      <c r="CA27" s="21"/>
      <c r="CB27" s="21"/>
      <c r="CC27" s="21"/>
    </row>
    <row r="28" spans="1:81" ht="12.75" x14ac:dyDescent="0.2">
      <c r="A28" s="114">
        <v>11015</v>
      </c>
      <c r="B28" s="50" t="s">
        <v>72</v>
      </c>
      <c r="C28" s="57">
        <v>9235</v>
      </c>
      <c r="D28" s="57">
        <v>10395</v>
      </c>
      <c r="E28" s="181"/>
      <c r="F28" s="57">
        <v>8257</v>
      </c>
      <c r="G28" s="57">
        <v>8712</v>
      </c>
      <c r="H28" s="57">
        <v>7284</v>
      </c>
      <c r="I28" s="57">
        <v>6558</v>
      </c>
      <c r="J28" s="57">
        <v>8228</v>
      </c>
      <c r="K28" s="57">
        <v>8109</v>
      </c>
      <c r="L28" s="59">
        <v>-1.4462809917355344</v>
      </c>
      <c r="M28" s="59">
        <v>-21.991341991341997</v>
      </c>
      <c r="N28" s="59">
        <v>12.560909583107744</v>
      </c>
      <c r="O28" s="26"/>
      <c r="Q28" s="107"/>
      <c r="R28" s="128"/>
      <c r="S28" s="107"/>
      <c r="T28" s="109"/>
      <c r="U28" s="107"/>
      <c r="V28" s="97"/>
      <c r="W28" s="72"/>
      <c r="X28" s="72"/>
      <c r="Y28" s="72"/>
      <c r="Z28" s="72"/>
      <c r="BT28" s="21"/>
      <c r="BU28" s="21"/>
      <c r="BV28" s="21"/>
      <c r="BW28" s="21"/>
      <c r="BX28" s="21"/>
      <c r="BY28" s="21"/>
      <c r="BZ28" s="21"/>
      <c r="CA28" s="21"/>
      <c r="CB28" s="21"/>
      <c r="CC28" s="21"/>
    </row>
    <row r="29" spans="1:81" x14ac:dyDescent="0.25">
      <c r="A29" s="114">
        <v>11016</v>
      </c>
      <c r="B29" s="50" t="s">
        <v>162</v>
      </c>
      <c r="C29" s="57">
        <v>4651</v>
      </c>
      <c r="D29" s="57">
        <v>4585</v>
      </c>
      <c r="E29" s="181"/>
      <c r="F29" s="57">
        <v>5019</v>
      </c>
      <c r="G29" s="57">
        <v>6223</v>
      </c>
      <c r="H29" s="57">
        <v>7053</v>
      </c>
      <c r="I29" s="57">
        <v>6717</v>
      </c>
      <c r="J29" s="57">
        <v>4926</v>
      </c>
      <c r="K29" s="57">
        <v>4921</v>
      </c>
      <c r="L29" s="59">
        <v>-0.10150223304911776</v>
      </c>
      <c r="M29" s="59">
        <v>7.3282442748091654</v>
      </c>
      <c r="N29" s="59">
        <v>-1.4190496667383314</v>
      </c>
      <c r="O29" s="26"/>
      <c r="Q29" s="107"/>
      <c r="R29" s="128"/>
      <c r="S29" s="107"/>
      <c r="T29" s="109"/>
      <c r="U29" s="107"/>
      <c r="V29" s="97"/>
      <c r="W29" s="72"/>
      <c r="X29" s="72"/>
      <c r="Y29" s="72"/>
      <c r="Z29" s="72"/>
      <c r="BT29" s="21"/>
      <c r="BU29" s="21"/>
      <c r="BV29" s="21"/>
      <c r="BW29" s="21"/>
      <c r="BX29" s="21"/>
      <c r="BY29" s="21"/>
      <c r="BZ29" s="21"/>
      <c r="CA29" s="21"/>
      <c r="CB29" s="21"/>
      <c r="CC29" s="21"/>
    </row>
    <row r="30" spans="1:81" ht="12.75" x14ac:dyDescent="0.2">
      <c r="A30" s="114">
        <v>11017</v>
      </c>
      <c r="B30" s="50" t="s">
        <v>147</v>
      </c>
      <c r="C30" s="57">
        <v>3145</v>
      </c>
      <c r="D30" s="57">
        <v>3731</v>
      </c>
      <c r="E30" s="181"/>
      <c r="F30" s="57">
        <v>2414</v>
      </c>
      <c r="G30" s="57">
        <v>3172</v>
      </c>
      <c r="H30" s="57">
        <v>3017</v>
      </c>
      <c r="I30" s="57">
        <v>3680</v>
      </c>
      <c r="J30" s="57">
        <v>3008</v>
      </c>
      <c r="K30" s="57">
        <v>2669</v>
      </c>
      <c r="L30" s="59">
        <v>-11.269946808510639</v>
      </c>
      <c r="M30" s="59">
        <v>-28.464218708121152</v>
      </c>
      <c r="N30" s="59">
        <v>18.632750397456292</v>
      </c>
      <c r="O30" s="26"/>
      <c r="Q30" s="107"/>
      <c r="R30" s="128"/>
      <c r="S30" s="107"/>
      <c r="T30" s="109"/>
      <c r="U30" s="107"/>
      <c r="V30" s="97"/>
      <c r="W30" s="72"/>
      <c r="X30" s="72"/>
      <c r="Y30" s="72"/>
      <c r="Z30" s="72"/>
      <c r="BT30" s="21"/>
      <c r="BU30" s="21"/>
      <c r="BV30" s="21"/>
      <c r="BW30" s="21"/>
      <c r="BX30" s="21"/>
      <c r="BY30" s="21"/>
      <c r="BZ30" s="21"/>
      <c r="CA30" s="21"/>
      <c r="CB30" s="21"/>
      <c r="CC30" s="21"/>
    </row>
    <row r="31" spans="1:81" ht="12.75" x14ac:dyDescent="0.2">
      <c r="A31" s="114">
        <v>11018</v>
      </c>
      <c r="B31" s="50" t="s">
        <v>163</v>
      </c>
      <c r="C31" s="57">
        <v>2108</v>
      </c>
      <c r="D31" s="57">
        <v>2325</v>
      </c>
      <c r="E31" s="181"/>
      <c r="F31" s="57">
        <v>3717</v>
      </c>
      <c r="G31" s="57">
        <v>4075</v>
      </c>
      <c r="H31" s="57">
        <v>4168</v>
      </c>
      <c r="I31" s="57">
        <v>4112</v>
      </c>
      <c r="J31" s="57">
        <v>3716</v>
      </c>
      <c r="K31" s="57">
        <v>3542</v>
      </c>
      <c r="L31" s="59">
        <v>-4.6824542518837546</v>
      </c>
      <c r="M31" s="59">
        <v>52.344086021505376</v>
      </c>
      <c r="N31" s="59">
        <v>10.294117647058826</v>
      </c>
      <c r="O31" s="26"/>
      <c r="Q31" s="107"/>
      <c r="R31" s="128"/>
      <c r="S31" s="107"/>
      <c r="T31" s="109"/>
      <c r="U31" s="107"/>
      <c r="V31" s="97"/>
      <c r="W31" s="72"/>
      <c r="X31" s="72"/>
      <c r="Y31" s="72"/>
      <c r="Z31" s="72"/>
      <c r="BT31" s="21"/>
      <c r="BU31" s="21"/>
      <c r="BV31" s="21"/>
      <c r="BW31" s="21"/>
      <c r="BX31" s="21"/>
      <c r="BY31" s="21"/>
      <c r="BZ31" s="21"/>
      <c r="CA31" s="21"/>
      <c r="CB31" s="21"/>
      <c r="CC31" s="21"/>
    </row>
    <row r="32" spans="1:81" ht="12.75" x14ac:dyDescent="0.2">
      <c r="A32" s="114">
        <v>11019</v>
      </c>
      <c r="B32" s="50" t="s">
        <v>164</v>
      </c>
      <c r="C32" s="57"/>
      <c r="D32" s="57">
        <v>7263</v>
      </c>
      <c r="E32" s="181"/>
      <c r="F32" s="57">
        <v>7252</v>
      </c>
      <c r="G32" s="57">
        <v>6953</v>
      </c>
      <c r="H32" s="57">
        <v>7118</v>
      </c>
      <c r="I32" s="57">
        <v>6548</v>
      </c>
      <c r="J32" s="57">
        <v>5572</v>
      </c>
      <c r="K32" s="57">
        <v>6663</v>
      </c>
      <c r="L32" s="59">
        <v>19.580043072505376</v>
      </c>
      <c r="M32" s="59">
        <v>-8.2610491532424675</v>
      </c>
      <c r="N32" s="59"/>
      <c r="O32" s="26"/>
      <c r="Q32" s="107"/>
      <c r="R32" s="128"/>
      <c r="S32" s="107"/>
      <c r="T32" s="109"/>
      <c r="U32" s="107"/>
      <c r="V32" s="97"/>
      <c r="W32" s="72"/>
      <c r="X32" s="72"/>
      <c r="Y32" s="72"/>
      <c r="Z32" s="72"/>
      <c r="BT32" s="21"/>
      <c r="BU32" s="21"/>
      <c r="BV32" s="21"/>
      <c r="BW32" s="21"/>
      <c r="BX32" s="21"/>
      <c r="BY32" s="21"/>
      <c r="BZ32" s="21"/>
      <c r="CA32" s="21"/>
      <c r="CB32" s="21"/>
      <c r="CC32" s="21"/>
    </row>
    <row r="33" spans="1:81" ht="12.75" x14ac:dyDescent="0.2">
      <c r="A33" s="114">
        <v>11020</v>
      </c>
      <c r="B33" s="50" t="s">
        <v>165</v>
      </c>
      <c r="C33" s="57">
        <v>13214</v>
      </c>
      <c r="D33" s="57">
        <v>14477</v>
      </c>
      <c r="E33" s="181"/>
      <c r="F33" s="57">
        <v>17247</v>
      </c>
      <c r="G33" s="57">
        <v>15521</v>
      </c>
      <c r="H33" s="57">
        <v>15518</v>
      </c>
      <c r="I33" s="57">
        <v>16983</v>
      </c>
      <c r="J33" s="57">
        <v>17416</v>
      </c>
      <c r="K33" s="57">
        <v>16962</v>
      </c>
      <c r="L33" s="59">
        <v>-2.6067983463481852</v>
      </c>
      <c r="M33" s="59">
        <v>17.165158527319193</v>
      </c>
      <c r="N33" s="59">
        <v>9.5580444982594344</v>
      </c>
      <c r="O33" s="26"/>
      <c r="Q33" s="107"/>
      <c r="R33" s="128"/>
      <c r="S33" s="107"/>
      <c r="T33" s="109"/>
      <c r="U33" s="107"/>
      <c r="V33" s="97"/>
      <c r="W33" s="72"/>
      <c r="X33" s="72"/>
      <c r="Y33" s="72"/>
      <c r="Z33" s="72"/>
      <c r="BT33" s="21"/>
      <c r="BU33" s="21"/>
      <c r="BV33" s="21"/>
      <c r="BW33" s="21"/>
      <c r="BX33" s="21"/>
      <c r="BY33" s="21"/>
      <c r="BZ33" s="21"/>
      <c r="CA33" s="21"/>
      <c r="CB33" s="21"/>
      <c r="CC33" s="21"/>
    </row>
    <row r="34" spans="1:81" x14ac:dyDescent="0.25">
      <c r="A34" s="114">
        <v>11021</v>
      </c>
      <c r="B34" s="50" t="s">
        <v>166</v>
      </c>
      <c r="C34" s="57">
        <v>1168</v>
      </c>
      <c r="D34" s="57">
        <v>1188</v>
      </c>
      <c r="E34" s="181"/>
      <c r="F34" s="57">
        <v>3173</v>
      </c>
      <c r="G34" s="57">
        <v>3503</v>
      </c>
      <c r="H34" s="57">
        <v>3281</v>
      </c>
      <c r="I34" s="57">
        <v>2571</v>
      </c>
      <c r="J34" s="57">
        <v>1548</v>
      </c>
      <c r="K34" s="57">
        <v>1204</v>
      </c>
      <c r="L34" s="59">
        <v>-22.222222222222214</v>
      </c>
      <c r="M34" s="59">
        <v>1.3468013468013424</v>
      </c>
      <c r="N34" s="59">
        <v>1.7123287671232816</v>
      </c>
      <c r="O34" s="26"/>
      <c r="Q34" s="107"/>
      <c r="R34" s="128"/>
      <c r="S34" s="107"/>
      <c r="T34" s="109"/>
      <c r="U34" s="107"/>
      <c r="V34" s="97"/>
      <c r="W34" s="72"/>
      <c r="X34" s="72"/>
      <c r="Y34" s="72"/>
      <c r="Z34" s="72"/>
      <c r="BT34" s="21"/>
      <c r="BU34" s="21"/>
      <c r="BV34" s="21"/>
      <c r="BW34" s="21"/>
      <c r="BX34" s="21"/>
      <c r="BY34" s="21"/>
      <c r="BZ34" s="21"/>
      <c r="CA34" s="21"/>
      <c r="CB34" s="21"/>
      <c r="CC34" s="21"/>
    </row>
    <row r="35" spans="1:81" x14ac:dyDescent="0.25">
      <c r="A35" s="114">
        <v>11022</v>
      </c>
      <c r="B35" s="50" t="s">
        <v>167</v>
      </c>
      <c r="C35" s="57">
        <v>1554</v>
      </c>
      <c r="D35" s="57">
        <v>2075</v>
      </c>
      <c r="E35" s="181"/>
      <c r="F35" s="57">
        <v>3167</v>
      </c>
      <c r="G35" s="57">
        <v>3358</v>
      </c>
      <c r="H35" s="57">
        <v>3196</v>
      </c>
      <c r="I35" s="57">
        <v>2090</v>
      </c>
      <c r="J35" s="57">
        <v>1666</v>
      </c>
      <c r="K35" s="57">
        <v>1374</v>
      </c>
      <c r="L35" s="59">
        <v>-17.527010804321733</v>
      </c>
      <c r="M35" s="59">
        <v>-33.783132530120483</v>
      </c>
      <c r="N35" s="59">
        <v>33.52638352638354</v>
      </c>
      <c r="O35" s="26"/>
      <c r="Q35" s="107"/>
      <c r="R35" s="128"/>
      <c r="S35" s="107"/>
      <c r="T35" s="109"/>
      <c r="U35" s="107"/>
      <c r="V35" s="97"/>
      <c r="W35" s="72"/>
      <c r="X35" s="72"/>
      <c r="Y35" s="72"/>
      <c r="Z35" s="72"/>
      <c r="BT35" s="21"/>
      <c r="BU35" s="21"/>
      <c r="BV35" s="21"/>
      <c r="BW35" s="21"/>
      <c r="BX35" s="21"/>
      <c r="BY35" s="21"/>
      <c r="BZ35" s="21"/>
      <c r="CA35" s="21"/>
      <c r="CB35" s="21"/>
      <c r="CC35" s="21"/>
    </row>
    <row r="36" spans="1:81" ht="12.75" x14ac:dyDescent="0.2">
      <c r="A36" s="114">
        <v>11023</v>
      </c>
      <c r="B36" s="50" t="s">
        <v>73</v>
      </c>
      <c r="C36" s="57">
        <v>4399</v>
      </c>
      <c r="D36" s="57">
        <v>4811</v>
      </c>
      <c r="E36" s="181"/>
      <c r="F36" s="57">
        <v>3827</v>
      </c>
      <c r="G36" s="57">
        <v>4447</v>
      </c>
      <c r="H36" s="57">
        <v>4634</v>
      </c>
      <c r="I36" s="57">
        <v>4629</v>
      </c>
      <c r="J36" s="57">
        <v>4820</v>
      </c>
      <c r="K36" s="57">
        <v>5592</v>
      </c>
      <c r="L36" s="59">
        <v>16.016597510373458</v>
      </c>
      <c r="M36" s="59">
        <v>16.233631261691954</v>
      </c>
      <c r="N36" s="59">
        <v>9.3657649465787642</v>
      </c>
      <c r="O36" s="26"/>
      <c r="Q36" s="107"/>
      <c r="R36" s="128"/>
      <c r="S36" s="107"/>
      <c r="T36" s="109"/>
      <c r="U36" s="107"/>
      <c r="V36" s="97"/>
      <c r="W36" s="72"/>
      <c r="X36" s="72"/>
      <c r="Y36" s="72"/>
      <c r="Z36" s="72"/>
      <c r="BT36" s="21"/>
      <c r="BU36" s="21"/>
      <c r="BV36" s="21"/>
      <c r="BW36" s="21"/>
      <c r="BX36" s="21"/>
      <c r="BY36" s="21"/>
      <c r="BZ36" s="21"/>
      <c r="CA36" s="21"/>
      <c r="CB36" s="21"/>
      <c r="CC36" s="21"/>
    </row>
    <row r="37" spans="1:81" ht="12.75" x14ac:dyDescent="0.2">
      <c r="A37" s="114">
        <v>11024</v>
      </c>
      <c r="B37" s="50" t="s">
        <v>168</v>
      </c>
      <c r="C37" s="57">
        <v>3707</v>
      </c>
      <c r="D37" s="57">
        <v>3509</v>
      </c>
      <c r="E37" s="181"/>
      <c r="F37" s="57">
        <v>3895</v>
      </c>
      <c r="G37" s="57">
        <v>4273</v>
      </c>
      <c r="H37" s="57">
        <v>4583</v>
      </c>
      <c r="I37" s="57">
        <v>3442</v>
      </c>
      <c r="J37" s="57">
        <v>2651</v>
      </c>
      <c r="K37" s="57">
        <v>3470</v>
      </c>
      <c r="L37" s="59">
        <v>30.894002263296869</v>
      </c>
      <c r="M37" s="59">
        <v>-1.1114277571957842</v>
      </c>
      <c r="N37" s="59">
        <v>-5.3412462908011804</v>
      </c>
      <c r="O37" s="26"/>
      <c r="Q37" s="107"/>
      <c r="R37" s="128"/>
      <c r="S37" s="107"/>
      <c r="T37" s="109"/>
      <c r="U37" s="107"/>
      <c r="V37" s="97"/>
      <c r="W37" s="72"/>
      <c r="X37" s="72"/>
      <c r="Y37" s="72"/>
      <c r="Z37" s="72"/>
      <c r="BT37" s="21"/>
      <c r="BU37" s="21"/>
      <c r="BV37" s="21"/>
      <c r="BW37" s="21"/>
      <c r="BX37" s="21"/>
      <c r="BY37" s="21"/>
      <c r="BZ37" s="21"/>
      <c r="CA37" s="21"/>
      <c r="CB37" s="21"/>
      <c r="CC37" s="21"/>
    </row>
    <row r="38" spans="1:81" x14ac:dyDescent="0.25">
      <c r="A38" s="114">
        <v>11026</v>
      </c>
      <c r="B38" s="50" t="s">
        <v>169</v>
      </c>
      <c r="C38" s="57">
        <v>1730</v>
      </c>
      <c r="D38" s="57">
        <v>1572</v>
      </c>
      <c r="E38" s="181"/>
      <c r="F38" s="57">
        <v>4005</v>
      </c>
      <c r="G38" s="57"/>
      <c r="H38" s="57">
        <v>2518</v>
      </c>
      <c r="I38" s="57">
        <v>1934</v>
      </c>
      <c r="J38" s="57">
        <v>1615</v>
      </c>
      <c r="K38" s="57">
        <v>1755</v>
      </c>
      <c r="L38" s="59">
        <v>8.6687306501547852</v>
      </c>
      <c r="M38" s="59">
        <v>11.641221374045799</v>
      </c>
      <c r="N38" s="59">
        <v>-9.1329479768786115</v>
      </c>
      <c r="O38" s="26"/>
      <c r="Q38" s="107"/>
      <c r="R38" s="128"/>
      <c r="S38" s="107"/>
      <c r="T38" s="109"/>
      <c r="U38" s="107"/>
      <c r="V38" s="97"/>
      <c r="W38" s="72"/>
      <c r="X38" s="72"/>
      <c r="Y38" s="72"/>
      <c r="Z38" s="72"/>
      <c r="BT38" s="21"/>
      <c r="BU38" s="21"/>
      <c r="BV38" s="21"/>
      <c r="BW38" s="21"/>
      <c r="BX38" s="21"/>
      <c r="BY38" s="21"/>
      <c r="BZ38" s="21"/>
      <c r="CA38" s="21"/>
      <c r="CB38" s="21"/>
      <c r="CC38" s="21"/>
    </row>
    <row r="39" spans="1:81" ht="12.75" x14ac:dyDescent="0.2">
      <c r="A39" s="114">
        <v>11028</v>
      </c>
      <c r="B39" s="50" t="s">
        <v>148</v>
      </c>
      <c r="C39" s="57">
        <v>2762</v>
      </c>
      <c r="D39" s="57">
        <v>1585</v>
      </c>
      <c r="E39" s="181"/>
      <c r="F39" s="57">
        <v>10789</v>
      </c>
      <c r="G39" s="57">
        <v>9241</v>
      </c>
      <c r="H39" s="57">
        <v>5005</v>
      </c>
      <c r="I39" s="57">
        <v>2605</v>
      </c>
      <c r="J39" s="57">
        <v>1932</v>
      </c>
      <c r="K39" s="57">
        <v>2505</v>
      </c>
      <c r="L39" s="59">
        <v>29.658385093167681</v>
      </c>
      <c r="M39" s="59">
        <v>58.044164037854898</v>
      </c>
      <c r="N39" s="59">
        <v>-42.614047791455469</v>
      </c>
      <c r="O39" s="26"/>
      <c r="Q39" s="107"/>
      <c r="R39" s="128"/>
      <c r="S39" s="107"/>
      <c r="T39" s="109"/>
      <c r="U39" s="107"/>
      <c r="V39" s="97"/>
      <c r="W39" s="72"/>
      <c r="X39" s="72"/>
      <c r="Y39" s="72"/>
      <c r="Z39" s="72"/>
      <c r="BT39" s="21"/>
      <c r="BU39" s="21"/>
      <c r="BV39" s="21"/>
      <c r="BW39" s="21"/>
      <c r="BX39" s="21"/>
      <c r="BY39" s="21"/>
      <c r="BZ39" s="21"/>
      <c r="CA39" s="21"/>
      <c r="CB39" s="21"/>
      <c r="CC39" s="21"/>
    </row>
    <row r="40" spans="1:81" ht="12.75" x14ac:dyDescent="0.2">
      <c r="A40" s="114">
        <v>11029</v>
      </c>
      <c r="B40" s="50" t="s">
        <v>74</v>
      </c>
      <c r="C40" s="57">
        <v>3584</v>
      </c>
      <c r="D40" s="57">
        <v>3654</v>
      </c>
      <c r="E40" s="181"/>
      <c r="F40" s="57">
        <v>3863</v>
      </c>
      <c r="G40" s="57">
        <v>3972</v>
      </c>
      <c r="H40" s="57">
        <v>3918</v>
      </c>
      <c r="I40" s="57">
        <v>3653</v>
      </c>
      <c r="J40" s="57">
        <v>2664</v>
      </c>
      <c r="K40" s="57">
        <v>2532</v>
      </c>
      <c r="L40" s="59">
        <v>-4.9549549549549567</v>
      </c>
      <c r="M40" s="59">
        <v>-30.706075533661732</v>
      </c>
      <c r="N40" s="59">
        <v>1.953125</v>
      </c>
      <c r="O40" s="26"/>
      <c r="Q40" s="107"/>
      <c r="R40" s="128"/>
      <c r="S40" s="107"/>
      <c r="T40" s="109"/>
      <c r="U40" s="107"/>
      <c r="V40" s="97"/>
      <c r="W40" s="72"/>
      <c r="X40" s="72"/>
      <c r="Y40" s="72"/>
      <c r="Z40" s="72"/>
      <c r="BT40" s="21"/>
      <c r="BU40" s="21"/>
      <c r="BV40" s="21"/>
      <c r="BW40" s="21"/>
      <c r="BX40" s="21"/>
      <c r="BY40" s="21"/>
      <c r="BZ40" s="21"/>
      <c r="CA40" s="21"/>
      <c r="CB40" s="21"/>
      <c r="CC40" s="21"/>
    </row>
    <row r="41" spans="1:81" ht="12.75" x14ac:dyDescent="0.2">
      <c r="A41" s="114">
        <v>11030</v>
      </c>
      <c r="B41" s="50" t="s">
        <v>75</v>
      </c>
      <c r="C41" s="57">
        <v>8615</v>
      </c>
      <c r="D41" s="57">
        <v>8700</v>
      </c>
      <c r="E41" s="181"/>
      <c r="F41" s="57">
        <v>8403</v>
      </c>
      <c r="G41" s="57">
        <v>8102</v>
      </c>
      <c r="H41" s="57">
        <v>8426</v>
      </c>
      <c r="I41" s="57">
        <v>9140</v>
      </c>
      <c r="J41" s="57">
        <v>8785</v>
      </c>
      <c r="K41" s="57">
        <v>8844</v>
      </c>
      <c r="L41" s="59">
        <v>0.67159931701763753</v>
      </c>
      <c r="M41" s="59">
        <v>1.6551724137930961</v>
      </c>
      <c r="N41" s="59">
        <v>0.98665118978524902</v>
      </c>
      <c r="O41" s="26"/>
      <c r="Q41" s="107"/>
      <c r="R41" s="128"/>
      <c r="S41" s="107"/>
      <c r="T41" s="109"/>
      <c r="U41" s="107"/>
      <c r="V41" s="97"/>
      <c r="W41" s="72"/>
      <c r="X41" s="72"/>
      <c r="Y41" s="72"/>
      <c r="Z41" s="72"/>
      <c r="BT41" s="21"/>
      <c r="BU41" s="21"/>
      <c r="BV41" s="21"/>
      <c r="BW41" s="21"/>
      <c r="BX41" s="21"/>
      <c r="BY41" s="21"/>
      <c r="BZ41" s="21"/>
      <c r="CA41" s="21"/>
      <c r="CB41" s="21"/>
      <c r="CC41" s="21"/>
    </row>
    <row r="42" spans="1:81" ht="12.75" x14ac:dyDescent="0.2">
      <c r="A42" s="114">
        <v>11031</v>
      </c>
      <c r="B42" s="50" t="s">
        <v>170</v>
      </c>
      <c r="C42" s="57">
        <v>8858</v>
      </c>
      <c r="D42" s="57">
        <v>8362</v>
      </c>
      <c r="E42" s="181"/>
      <c r="F42" s="57">
        <v>8704</v>
      </c>
      <c r="G42" s="57">
        <v>8257</v>
      </c>
      <c r="H42" s="57">
        <v>8266</v>
      </c>
      <c r="I42" s="57">
        <v>8580</v>
      </c>
      <c r="J42" s="57">
        <v>8783</v>
      </c>
      <c r="K42" s="57">
        <v>9338</v>
      </c>
      <c r="L42" s="59">
        <v>6.3190253899578721</v>
      </c>
      <c r="M42" s="59">
        <v>11.671848839990446</v>
      </c>
      <c r="N42" s="59">
        <v>-5.599458116956427</v>
      </c>
      <c r="O42" s="26"/>
      <c r="Q42" s="107"/>
      <c r="R42" s="128"/>
      <c r="S42" s="107"/>
      <c r="T42" s="109"/>
      <c r="U42" s="107"/>
      <c r="V42" s="97"/>
      <c r="W42" s="72"/>
      <c r="X42" s="72"/>
      <c r="Y42" s="72"/>
      <c r="Z42" s="72"/>
      <c r="BT42" s="21"/>
      <c r="BU42" s="21"/>
      <c r="BV42" s="21"/>
      <c r="BW42" s="21"/>
      <c r="BX42" s="21"/>
      <c r="BY42" s="21"/>
      <c r="BZ42" s="21"/>
      <c r="CA42" s="21"/>
      <c r="CB42" s="21"/>
      <c r="CC42" s="21"/>
    </row>
    <row r="43" spans="1:81" ht="12.75" x14ac:dyDescent="0.2">
      <c r="A43" s="114">
        <v>11032</v>
      </c>
      <c r="B43" s="50" t="s">
        <v>76</v>
      </c>
      <c r="C43" s="57">
        <v>9549</v>
      </c>
      <c r="D43" s="57">
        <v>9624</v>
      </c>
      <c r="E43" s="181"/>
      <c r="F43" s="57">
        <v>9708</v>
      </c>
      <c r="G43" s="57">
        <v>10119</v>
      </c>
      <c r="H43" s="57">
        <v>9673</v>
      </c>
      <c r="I43" s="57">
        <v>9482</v>
      </c>
      <c r="J43" s="57">
        <v>9520</v>
      </c>
      <c r="K43" s="57">
        <v>9553</v>
      </c>
      <c r="L43" s="59">
        <v>0.34663865546218631</v>
      </c>
      <c r="M43" s="59">
        <v>-0.73773898586865982</v>
      </c>
      <c r="N43" s="59">
        <v>0.78542255733584909</v>
      </c>
      <c r="O43" s="26"/>
      <c r="Q43" s="107"/>
      <c r="R43" s="128"/>
      <c r="S43" s="107"/>
      <c r="T43" s="109"/>
      <c r="U43" s="107"/>
      <c r="V43" s="97"/>
      <c r="W43" s="72"/>
      <c r="X43" s="72"/>
      <c r="Y43" s="72"/>
      <c r="Z43" s="72"/>
      <c r="BT43" s="21"/>
      <c r="BU43" s="21"/>
      <c r="BV43" s="21"/>
      <c r="BW43" s="21"/>
      <c r="BX43" s="21"/>
      <c r="BY43" s="21"/>
      <c r="BZ43" s="21"/>
      <c r="CA43" s="21"/>
      <c r="CB43" s="21"/>
      <c r="CC43" s="21"/>
    </row>
    <row r="44" spans="1:81" x14ac:dyDescent="0.25">
      <c r="A44" s="114">
        <v>11033</v>
      </c>
      <c r="B44" s="50" t="s">
        <v>171</v>
      </c>
      <c r="C44" s="57">
        <v>2800</v>
      </c>
      <c r="D44" s="57">
        <v>2942</v>
      </c>
      <c r="E44" s="181"/>
      <c r="F44" s="57">
        <v>4730</v>
      </c>
      <c r="G44" s="57">
        <v>5188</v>
      </c>
      <c r="H44" s="57">
        <v>5336</v>
      </c>
      <c r="I44" s="57">
        <v>5039</v>
      </c>
      <c r="J44" s="57">
        <v>4030</v>
      </c>
      <c r="K44" s="57">
        <v>4329</v>
      </c>
      <c r="L44" s="59">
        <v>7.4193548387096797</v>
      </c>
      <c r="M44" s="59">
        <v>47.144799456152299</v>
      </c>
      <c r="N44" s="59">
        <v>5.0714285714285694</v>
      </c>
      <c r="O44" s="26"/>
      <c r="Q44" s="107"/>
      <c r="R44" s="128"/>
      <c r="S44" s="107"/>
      <c r="T44" s="109"/>
      <c r="U44" s="107"/>
      <c r="V44" s="97"/>
      <c r="W44" s="72"/>
      <c r="X44" s="72"/>
      <c r="Y44" s="72"/>
      <c r="Z44" s="72"/>
      <c r="BT44" s="21"/>
      <c r="BU44" s="21"/>
      <c r="BV44" s="21"/>
      <c r="BW44" s="21"/>
      <c r="BX44" s="21"/>
      <c r="BY44" s="21"/>
      <c r="BZ44" s="21"/>
      <c r="CA44" s="21"/>
      <c r="CB44" s="21"/>
      <c r="CC44" s="21"/>
    </row>
    <row r="45" spans="1:81" x14ac:dyDescent="0.25">
      <c r="A45" s="114">
        <v>11034</v>
      </c>
      <c r="B45" s="50" t="s">
        <v>172</v>
      </c>
      <c r="C45" s="57">
        <v>2350</v>
      </c>
      <c r="D45" s="57">
        <v>3621</v>
      </c>
      <c r="E45" s="181"/>
      <c r="F45" s="57">
        <v>1978</v>
      </c>
      <c r="G45" s="57">
        <v>1918</v>
      </c>
      <c r="H45" s="57">
        <v>2440</v>
      </c>
      <c r="I45" s="57">
        <v>3570</v>
      </c>
      <c r="J45" s="57">
        <v>3090</v>
      </c>
      <c r="K45" s="57">
        <v>3007</v>
      </c>
      <c r="L45" s="59">
        <v>-2.6860841423948187</v>
      </c>
      <c r="M45" s="59">
        <v>-16.956641811654237</v>
      </c>
      <c r="N45" s="59">
        <v>54.085106382978722</v>
      </c>
      <c r="O45" s="26"/>
      <c r="Q45" s="107"/>
      <c r="R45" s="128"/>
      <c r="S45" s="107"/>
      <c r="T45" s="109"/>
      <c r="U45" s="107"/>
      <c r="V45" s="97"/>
      <c r="W45" s="72"/>
      <c r="X45" s="72"/>
      <c r="Y45" s="72"/>
      <c r="Z45" s="72"/>
      <c r="BT45" s="21"/>
      <c r="BU45" s="21"/>
      <c r="BV45" s="21"/>
      <c r="BW45" s="21"/>
      <c r="BX45" s="21"/>
      <c r="BY45" s="21"/>
      <c r="BZ45" s="21"/>
      <c r="CA45" s="21"/>
      <c r="CB45" s="21"/>
      <c r="CC45" s="21"/>
    </row>
    <row r="46" spans="1:81" x14ac:dyDescent="0.25">
      <c r="A46" s="114">
        <v>11035</v>
      </c>
      <c r="B46" s="50" t="s">
        <v>173</v>
      </c>
      <c r="C46" s="57">
        <v>5658</v>
      </c>
      <c r="D46" s="57">
        <v>6629</v>
      </c>
      <c r="E46" s="181"/>
      <c r="F46" s="57">
        <v>4690</v>
      </c>
      <c r="G46" s="57">
        <v>4787</v>
      </c>
      <c r="H46" s="57">
        <v>4584</v>
      </c>
      <c r="I46" s="57">
        <v>4179</v>
      </c>
      <c r="J46" s="57">
        <v>4882</v>
      </c>
      <c r="K46" s="57">
        <v>5220</v>
      </c>
      <c r="L46" s="59">
        <v>6.9233920524375208</v>
      </c>
      <c r="M46" s="59">
        <v>-21.255091265650933</v>
      </c>
      <c r="N46" s="59">
        <v>17.1615411806292</v>
      </c>
      <c r="O46" s="26"/>
      <c r="Q46" s="107"/>
      <c r="R46" s="128"/>
      <c r="S46" s="107"/>
      <c r="T46" s="109"/>
      <c r="U46" s="107"/>
      <c r="V46" s="97"/>
      <c r="W46" s="72"/>
      <c r="X46" s="72"/>
      <c r="Y46" s="72"/>
      <c r="Z46" s="72"/>
      <c r="BT46" s="21"/>
      <c r="BU46" s="21"/>
      <c r="BV46" s="21"/>
      <c r="BW46" s="21"/>
      <c r="BX46" s="21"/>
      <c r="BY46" s="21"/>
      <c r="BZ46" s="21"/>
      <c r="CA46" s="21"/>
      <c r="CB46" s="21"/>
      <c r="CC46" s="21"/>
    </row>
    <row r="47" spans="1:81" x14ac:dyDescent="0.25">
      <c r="A47" s="114">
        <v>11036</v>
      </c>
      <c r="B47" s="50" t="s">
        <v>150</v>
      </c>
      <c r="C47" s="57">
        <v>1958</v>
      </c>
      <c r="D47" s="57">
        <v>2145</v>
      </c>
      <c r="E47" s="181"/>
      <c r="F47" s="57">
        <v>1859</v>
      </c>
      <c r="G47" s="57">
        <v>2045</v>
      </c>
      <c r="H47" s="57">
        <v>2129</v>
      </c>
      <c r="I47" s="57">
        <v>2133</v>
      </c>
      <c r="J47" s="57">
        <v>2176</v>
      </c>
      <c r="K47" s="57">
        <v>2747</v>
      </c>
      <c r="L47" s="59">
        <v>26.24080882352942</v>
      </c>
      <c r="M47" s="59">
        <v>28.065268065268043</v>
      </c>
      <c r="N47" s="59">
        <v>9.5505617977528061</v>
      </c>
      <c r="O47" s="26"/>
      <c r="Q47" s="107"/>
      <c r="R47" s="128"/>
      <c r="S47" s="107"/>
      <c r="T47" s="109"/>
      <c r="U47" s="107"/>
      <c r="V47" s="97"/>
      <c r="W47" s="72"/>
      <c r="X47" s="72"/>
      <c r="Y47" s="72"/>
      <c r="Z47" s="72"/>
      <c r="BT47" s="21"/>
      <c r="BU47" s="21"/>
      <c r="BV47" s="21"/>
      <c r="BW47" s="21"/>
      <c r="BX47" s="21"/>
      <c r="BY47" s="21"/>
      <c r="BZ47" s="21"/>
      <c r="CA47" s="21"/>
      <c r="CB47" s="21"/>
      <c r="CC47" s="21"/>
    </row>
    <row r="48" spans="1:81" x14ac:dyDescent="0.25">
      <c r="A48" s="114">
        <v>11037</v>
      </c>
      <c r="B48" s="50" t="s">
        <v>149</v>
      </c>
      <c r="C48" s="57">
        <v>1963</v>
      </c>
      <c r="D48" s="57">
        <v>2146</v>
      </c>
      <c r="E48" s="181"/>
      <c r="F48" s="57">
        <v>1859</v>
      </c>
      <c r="G48" s="57">
        <v>2045</v>
      </c>
      <c r="H48" s="57">
        <v>2133</v>
      </c>
      <c r="I48" s="57">
        <v>2133</v>
      </c>
      <c r="J48" s="57">
        <v>2177</v>
      </c>
      <c r="K48" s="57">
        <v>2749</v>
      </c>
      <c r="L48" s="59">
        <v>26.274689940284787</v>
      </c>
      <c r="M48" s="59">
        <v>28.09878844361603</v>
      </c>
      <c r="N48" s="59">
        <v>9.3224656138563518</v>
      </c>
      <c r="O48" s="26"/>
      <c r="Q48" s="107"/>
      <c r="R48" s="128"/>
      <c r="S48" s="107"/>
      <c r="T48" s="109"/>
      <c r="U48" s="107"/>
      <c r="V48" s="97"/>
      <c r="W48" s="72"/>
      <c r="X48" s="72"/>
      <c r="Y48" s="72"/>
      <c r="Z48" s="72"/>
      <c r="BT48" s="21"/>
      <c r="BU48" s="21"/>
      <c r="BV48" s="21"/>
      <c r="BW48" s="21"/>
      <c r="BX48" s="21"/>
      <c r="BY48" s="21"/>
      <c r="BZ48" s="21"/>
      <c r="CA48" s="21"/>
      <c r="CB48" s="21"/>
      <c r="CC48" s="21"/>
    </row>
    <row r="49" spans="1:81" x14ac:dyDescent="0.25">
      <c r="A49" s="114">
        <v>11040</v>
      </c>
      <c r="B49" s="50" t="s">
        <v>77</v>
      </c>
      <c r="C49" s="57">
        <v>2346</v>
      </c>
      <c r="D49" s="57">
        <v>4273</v>
      </c>
      <c r="E49" s="181"/>
      <c r="F49" s="57">
        <v>4714</v>
      </c>
      <c r="G49" s="57">
        <v>5126</v>
      </c>
      <c r="H49" s="57">
        <v>4480</v>
      </c>
      <c r="I49" s="57">
        <v>3645</v>
      </c>
      <c r="J49" s="57">
        <v>3278</v>
      </c>
      <c r="K49" s="57">
        <v>3200</v>
      </c>
      <c r="L49" s="59">
        <v>-2.3794996949359444</v>
      </c>
      <c r="M49" s="59">
        <v>-25.111163117247841</v>
      </c>
      <c r="N49" s="59">
        <v>82.139812446717826</v>
      </c>
      <c r="O49" s="26"/>
      <c r="Q49" s="107"/>
      <c r="R49" s="128"/>
      <c r="S49" s="107"/>
      <c r="T49" s="109"/>
      <c r="U49" s="107"/>
      <c r="V49" s="97"/>
      <c r="W49" s="72"/>
      <c r="X49" s="72"/>
      <c r="Y49" s="72"/>
      <c r="Z49" s="72"/>
      <c r="BT49" s="21"/>
      <c r="BU49" s="21"/>
      <c r="BV49" s="21"/>
      <c r="BW49" s="21"/>
      <c r="BX49" s="21"/>
      <c r="BY49" s="21"/>
      <c r="BZ49" s="21"/>
      <c r="CA49" s="21"/>
      <c r="CB49" s="21"/>
      <c r="CC49" s="21"/>
    </row>
    <row r="50" spans="1:81" x14ac:dyDescent="0.25">
      <c r="A50" s="114">
        <v>11041</v>
      </c>
      <c r="B50" s="50" t="s">
        <v>78</v>
      </c>
      <c r="C50" s="57">
        <v>1775</v>
      </c>
      <c r="D50" s="57">
        <v>1478</v>
      </c>
      <c r="E50" s="181"/>
      <c r="F50" s="57">
        <v>2096</v>
      </c>
      <c r="G50" s="57">
        <v>2269</v>
      </c>
      <c r="H50" s="57">
        <v>1783</v>
      </c>
      <c r="I50" s="57">
        <v>1677</v>
      </c>
      <c r="J50" s="57">
        <v>2178</v>
      </c>
      <c r="K50" s="57">
        <v>1954</v>
      </c>
      <c r="L50" s="59">
        <v>-10.284664830119368</v>
      </c>
      <c r="M50" s="59">
        <v>32.20568335588635</v>
      </c>
      <c r="N50" s="59">
        <v>-16.732394366197184</v>
      </c>
      <c r="O50" s="26"/>
      <c r="Q50" s="107"/>
      <c r="R50" s="128"/>
      <c r="S50" s="107"/>
      <c r="T50" s="109"/>
      <c r="U50" s="107"/>
      <c r="V50" s="97"/>
      <c r="W50" s="72"/>
      <c r="X50" s="72"/>
      <c r="Y50" s="72"/>
      <c r="Z50" s="72"/>
    </row>
    <row r="51" spans="1:81" x14ac:dyDescent="0.25">
      <c r="A51" s="114">
        <v>11042</v>
      </c>
      <c r="B51" s="50" t="s">
        <v>174</v>
      </c>
      <c r="C51" s="57">
        <v>2886</v>
      </c>
      <c r="D51" s="57">
        <v>1795</v>
      </c>
      <c r="E51" s="181"/>
      <c r="F51" s="57">
        <v>3002</v>
      </c>
      <c r="G51" s="57">
        <v>1955</v>
      </c>
      <c r="H51" s="57">
        <v>1755</v>
      </c>
      <c r="I51" s="57">
        <v>1750</v>
      </c>
      <c r="J51" s="57">
        <v>2071</v>
      </c>
      <c r="K51" s="57">
        <v>2633</v>
      </c>
      <c r="L51" s="59">
        <v>27.136648961854178</v>
      </c>
      <c r="M51" s="59">
        <v>46.685236768802241</v>
      </c>
      <c r="N51" s="59">
        <v>-37.803187803187797</v>
      </c>
      <c r="O51" s="26"/>
      <c r="Q51" s="107"/>
      <c r="R51" s="128"/>
      <c r="S51" s="107"/>
      <c r="T51" s="109"/>
      <c r="U51" s="107"/>
      <c r="V51" s="97"/>
      <c r="W51" s="72"/>
      <c r="X51" s="72"/>
      <c r="Y51" s="72"/>
      <c r="Z51" s="72"/>
    </row>
    <row r="52" spans="1:81" x14ac:dyDescent="0.25">
      <c r="A52" s="114">
        <v>11043</v>
      </c>
      <c r="B52" s="50" t="s">
        <v>175</v>
      </c>
      <c r="C52" s="57">
        <v>8455</v>
      </c>
      <c r="D52" s="57">
        <v>7283</v>
      </c>
      <c r="E52" s="181"/>
      <c r="F52" s="57">
        <v>7416</v>
      </c>
      <c r="G52" s="57">
        <v>7482</v>
      </c>
      <c r="H52" s="57">
        <v>7504</v>
      </c>
      <c r="I52" s="57">
        <v>7804</v>
      </c>
      <c r="J52" s="57">
        <v>7933</v>
      </c>
      <c r="K52" s="57">
        <v>9154</v>
      </c>
      <c r="L52" s="59">
        <v>15.391403000126047</v>
      </c>
      <c r="M52" s="59">
        <v>25.689962927365102</v>
      </c>
      <c r="N52" s="59">
        <v>-13.86162034299231</v>
      </c>
      <c r="O52" s="26"/>
      <c r="Q52" s="107"/>
      <c r="R52" s="128"/>
      <c r="S52" s="107"/>
      <c r="T52" s="109"/>
      <c r="U52" s="107"/>
      <c r="V52" s="97"/>
      <c r="W52" s="72"/>
      <c r="X52" s="72"/>
      <c r="Y52" s="72"/>
      <c r="Z52" s="72"/>
    </row>
    <row r="53" spans="1:81" x14ac:dyDescent="0.25">
      <c r="A53" s="114">
        <v>11044</v>
      </c>
      <c r="B53" s="50" t="s">
        <v>176</v>
      </c>
      <c r="C53" s="57">
        <v>6530</v>
      </c>
      <c r="D53" s="57">
        <v>6241</v>
      </c>
      <c r="E53" s="181"/>
      <c r="F53" s="57">
        <v>2451</v>
      </c>
      <c r="G53" s="57">
        <v>3229</v>
      </c>
      <c r="H53" s="57">
        <v>3696</v>
      </c>
      <c r="I53" s="57">
        <v>3672</v>
      </c>
      <c r="J53" s="57">
        <v>3797</v>
      </c>
      <c r="K53" s="57">
        <v>5367</v>
      </c>
      <c r="L53" s="59">
        <v>41.348432973400065</v>
      </c>
      <c r="M53" s="59">
        <v>-14.004165999038619</v>
      </c>
      <c r="N53" s="59">
        <v>-4.4257274119448624</v>
      </c>
      <c r="O53" s="26"/>
      <c r="Q53" s="107"/>
      <c r="R53" s="128"/>
      <c r="S53" s="107"/>
      <c r="T53" s="109"/>
      <c r="U53" s="107"/>
      <c r="V53" s="97"/>
      <c r="W53" s="72"/>
      <c r="X53" s="72"/>
      <c r="Y53" s="72"/>
      <c r="Z53" s="72"/>
    </row>
    <row r="54" spans="1:81" x14ac:dyDescent="0.25">
      <c r="A54" s="114">
        <v>11045</v>
      </c>
      <c r="B54" s="50" t="s">
        <v>80</v>
      </c>
      <c r="C54" s="57">
        <v>3912</v>
      </c>
      <c r="D54" s="57">
        <v>2412</v>
      </c>
      <c r="E54" s="181"/>
      <c r="F54" s="57">
        <v>2591</v>
      </c>
      <c r="G54" s="57">
        <v>2800</v>
      </c>
      <c r="H54" s="57">
        <v>2383</v>
      </c>
      <c r="I54" s="57">
        <v>2098</v>
      </c>
      <c r="J54" s="57">
        <v>2507</v>
      </c>
      <c r="K54" s="57">
        <v>2640</v>
      </c>
      <c r="L54" s="59">
        <v>5.3051455923414608</v>
      </c>
      <c r="M54" s="59">
        <v>9.4527363184079434</v>
      </c>
      <c r="N54" s="59">
        <v>-38.343558282208591</v>
      </c>
      <c r="O54" s="26"/>
      <c r="Q54" s="107"/>
      <c r="R54" s="128"/>
      <c r="S54" s="107"/>
      <c r="T54" s="109"/>
      <c r="U54" s="107"/>
      <c r="V54" s="97"/>
      <c r="W54" s="72"/>
      <c r="X54" s="72"/>
      <c r="Y54" s="72"/>
      <c r="Z54" s="72"/>
    </row>
    <row r="55" spans="1:81" x14ac:dyDescent="0.25">
      <c r="A55" s="114">
        <v>11046</v>
      </c>
      <c r="B55" s="50" t="s">
        <v>79</v>
      </c>
      <c r="C55" s="57">
        <v>2857</v>
      </c>
      <c r="D55" s="57">
        <v>1870</v>
      </c>
      <c r="E55" s="181"/>
      <c r="F55" s="57">
        <v>1389</v>
      </c>
      <c r="G55" s="57">
        <v>1510</v>
      </c>
      <c r="H55" s="57">
        <v>1917</v>
      </c>
      <c r="I55" s="57">
        <v>1698</v>
      </c>
      <c r="J55" s="57">
        <v>1752</v>
      </c>
      <c r="K55" s="57">
        <v>2065</v>
      </c>
      <c r="L55" s="59">
        <v>17.865296803652967</v>
      </c>
      <c r="M55" s="59">
        <v>10.427807486631011</v>
      </c>
      <c r="N55" s="59">
        <v>-34.546727336366828</v>
      </c>
      <c r="O55" s="26"/>
      <c r="Q55" s="107"/>
      <c r="R55" s="128"/>
      <c r="S55" s="107"/>
      <c r="T55" s="109"/>
      <c r="U55" s="107"/>
      <c r="V55" s="97"/>
      <c r="W55" s="72"/>
      <c r="X55" s="72"/>
      <c r="Y55" s="72"/>
      <c r="Z55" s="72"/>
    </row>
    <row r="56" spans="1:81" x14ac:dyDescent="0.25">
      <c r="A56" s="114">
        <v>11047</v>
      </c>
      <c r="B56" s="50" t="s">
        <v>81</v>
      </c>
      <c r="C56" s="57"/>
      <c r="D56" s="57"/>
      <c r="E56" s="181"/>
      <c r="F56" s="57">
        <v>8745</v>
      </c>
      <c r="G56" s="57">
        <v>16851</v>
      </c>
      <c r="H56" s="57">
        <v>12866</v>
      </c>
      <c r="I56" s="57">
        <v>10917</v>
      </c>
      <c r="J56" s="57">
        <v>9493</v>
      </c>
      <c r="K56" s="57">
        <v>7579</v>
      </c>
      <c r="L56" s="59">
        <v>-20.162224797219011</v>
      </c>
      <c r="M56" s="59"/>
      <c r="N56" s="59"/>
      <c r="O56" s="26"/>
      <c r="Q56" s="107"/>
      <c r="R56" s="128"/>
      <c r="S56" s="107"/>
      <c r="T56" s="107"/>
      <c r="U56" s="107"/>
      <c r="V56" s="97"/>
      <c r="W56" s="72"/>
      <c r="X56" s="72"/>
      <c r="Y56" s="72"/>
      <c r="Z56" s="72"/>
    </row>
    <row r="57" spans="1:81" x14ac:dyDescent="0.25">
      <c r="A57" s="114">
        <v>11048</v>
      </c>
      <c r="B57" s="50" t="s">
        <v>177</v>
      </c>
      <c r="C57" s="57">
        <v>4762</v>
      </c>
      <c r="D57" s="57">
        <v>4413</v>
      </c>
      <c r="E57" s="181"/>
      <c r="F57" s="57">
        <v>5397</v>
      </c>
      <c r="G57" s="57">
        <v>4784</v>
      </c>
      <c r="H57" s="57">
        <v>3692</v>
      </c>
      <c r="I57" s="57">
        <v>2762</v>
      </c>
      <c r="J57" s="57">
        <v>4173</v>
      </c>
      <c r="K57" s="57">
        <v>6438</v>
      </c>
      <c r="L57" s="59">
        <v>54.277498202731834</v>
      </c>
      <c r="M57" s="59">
        <v>45.887151597552673</v>
      </c>
      <c r="N57" s="59">
        <v>-7.3288534229315303</v>
      </c>
      <c r="O57" s="26"/>
      <c r="Q57" s="107"/>
      <c r="R57" s="128"/>
      <c r="S57" s="107"/>
      <c r="T57" s="107"/>
      <c r="U57" s="107"/>
      <c r="V57" s="97"/>
      <c r="W57" s="72"/>
      <c r="X57" s="72"/>
      <c r="Y57" s="72"/>
      <c r="Z57" s="72"/>
    </row>
    <row r="58" spans="1:81" x14ac:dyDescent="0.25">
      <c r="A58" s="114">
        <v>11049</v>
      </c>
      <c r="B58" s="50" t="s">
        <v>178</v>
      </c>
      <c r="C58" s="57">
        <v>1873</v>
      </c>
      <c r="D58" s="57">
        <v>2759</v>
      </c>
      <c r="E58" s="181"/>
      <c r="F58" s="57">
        <v>4222</v>
      </c>
      <c r="G58" s="57">
        <v>3609</v>
      </c>
      <c r="H58" s="57">
        <v>3198</v>
      </c>
      <c r="I58" s="57">
        <v>2989</v>
      </c>
      <c r="J58" s="57">
        <v>2379</v>
      </c>
      <c r="K58" s="57">
        <v>2931</v>
      </c>
      <c r="L58" s="59">
        <v>23.203026481715014</v>
      </c>
      <c r="M58" s="59">
        <v>6.2341428053642716</v>
      </c>
      <c r="N58" s="59">
        <v>47.303790710090766</v>
      </c>
      <c r="O58" s="26"/>
      <c r="Q58" s="107"/>
      <c r="R58" s="128"/>
      <c r="S58" s="107"/>
      <c r="T58" s="107"/>
      <c r="U58" s="107"/>
      <c r="V58" s="97"/>
      <c r="W58" s="72"/>
      <c r="X58" s="72"/>
      <c r="Y58" s="72"/>
      <c r="Z58" s="72"/>
    </row>
    <row r="59" spans="1:81" x14ac:dyDescent="0.25">
      <c r="A59" s="114">
        <v>11051</v>
      </c>
      <c r="B59" s="50" t="s">
        <v>151</v>
      </c>
      <c r="C59" s="57">
        <v>15861</v>
      </c>
      <c r="D59" s="57">
        <v>19249</v>
      </c>
      <c r="E59" s="181"/>
      <c r="F59" s="57">
        <v>21488</v>
      </c>
      <c r="G59" s="57">
        <v>19324</v>
      </c>
      <c r="H59" s="57">
        <v>18034</v>
      </c>
      <c r="I59" s="57">
        <v>18506</v>
      </c>
      <c r="J59" s="57">
        <v>18921</v>
      </c>
      <c r="K59" s="57">
        <v>16833</v>
      </c>
      <c r="L59" s="59">
        <v>-11.035357539242113</v>
      </c>
      <c r="M59" s="59">
        <v>-12.551301366304742</v>
      </c>
      <c r="N59" s="59">
        <v>21.360569951453257</v>
      </c>
      <c r="O59" s="26"/>
      <c r="Q59" s="107"/>
      <c r="R59" s="128"/>
      <c r="S59" s="107"/>
      <c r="T59" s="107"/>
      <c r="U59" s="107"/>
      <c r="V59" s="97"/>
      <c r="W59" s="72"/>
      <c r="X59" s="72"/>
      <c r="Y59" s="72"/>
      <c r="Z59" s="72"/>
    </row>
    <row r="60" spans="1:81" x14ac:dyDescent="0.25">
      <c r="A60" s="114">
        <v>11052</v>
      </c>
      <c r="B60" s="50" t="s">
        <v>152</v>
      </c>
      <c r="C60" s="57">
        <v>5567</v>
      </c>
      <c r="D60" s="57">
        <v>5158</v>
      </c>
      <c r="E60" s="181"/>
      <c r="F60" s="57">
        <v>4983</v>
      </c>
      <c r="G60" s="57">
        <v>4652</v>
      </c>
      <c r="H60" s="57">
        <v>4560</v>
      </c>
      <c r="I60" s="57"/>
      <c r="J60" s="57"/>
      <c r="K60" s="57"/>
      <c r="L60" s="59" t="s">
        <v>375</v>
      </c>
      <c r="M60" s="59"/>
      <c r="N60" s="59">
        <v>-7.346865457158259</v>
      </c>
      <c r="O60" s="26"/>
      <c r="Q60" s="107"/>
      <c r="R60" s="128"/>
      <c r="S60" s="107"/>
      <c r="T60" s="107"/>
      <c r="U60" s="107"/>
      <c r="V60" s="97"/>
      <c r="W60" s="72"/>
      <c r="X60" s="72"/>
      <c r="Y60" s="72"/>
      <c r="Z60" s="72"/>
    </row>
    <row r="61" spans="1:81" x14ac:dyDescent="0.25">
      <c r="A61" s="114">
        <v>11053</v>
      </c>
      <c r="B61" s="50" t="s">
        <v>153</v>
      </c>
      <c r="C61" s="57">
        <v>8847</v>
      </c>
      <c r="D61" s="57">
        <v>12648</v>
      </c>
      <c r="E61" s="181"/>
      <c r="F61" s="57">
        <v>12852</v>
      </c>
      <c r="G61" s="57">
        <v>12398</v>
      </c>
      <c r="H61" s="57">
        <v>13282</v>
      </c>
      <c r="I61" s="57">
        <v>13156</v>
      </c>
      <c r="J61" s="57">
        <v>12787</v>
      </c>
      <c r="K61" s="57">
        <v>9258</v>
      </c>
      <c r="L61" s="59">
        <v>-27.598342066160939</v>
      </c>
      <c r="M61" s="59">
        <v>-26.802656546489573</v>
      </c>
      <c r="N61" s="59">
        <v>42.963716514072559</v>
      </c>
      <c r="O61" s="26"/>
      <c r="Q61" s="107"/>
      <c r="R61" s="128"/>
      <c r="S61" s="107"/>
      <c r="T61" s="107"/>
      <c r="U61" s="107"/>
      <c r="V61" s="97"/>
      <c r="W61" s="72"/>
      <c r="X61" s="72"/>
      <c r="Y61" s="72"/>
      <c r="Z61" s="72"/>
    </row>
    <row r="62" spans="1:81" x14ac:dyDescent="0.25">
      <c r="A62" s="114">
        <v>11054</v>
      </c>
      <c r="B62" s="50" t="s">
        <v>179</v>
      </c>
      <c r="C62" s="57">
        <v>10036</v>
      </c>
      <c r="D62" s="57">
        <v>13091</v>
      </c>
      <c r="E62" s="181"/>
      <c r="F62" s="57">
        <v>13636</v>
      </c>
      <c r="G62" s="57">
        <v>13744</v>
      </c>
      <c r="H62" s="57">
        <v>13896</v>
      </c>
      <c r="I62" s="57">
        <v>13818</v>
      </c>
      <c r="J62" s="57">
        <v>13647</v>
      </c>
      <c r="K62" s="57">
        <v>10512</v>
      </c>
      <c r="L62" s="59">
        <v>-22.972081776214551</v>
      </c>
      <c r="M62" s="59">
        <v>-19.700557635016423</v>
      </c>
      <c r="N62" s="59">
        <v>30.440414507772005</v>
      </c>
      <c r="O62" s="26"/>
      <c r="Q62" s="107"/>
      <c r="R62" s="128"/>
    </row>
    <row r="63" spans="1:81" x14ac:dyDescent="0.25">
      <c r="A63" s="111"/>
      <c r="B63" s="112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2"/>
    </row>
    <row r="64" spans="1:81" x14ac:dyDescent="0.25">
      <c r="A64" s="20"/>
      <c r="B64" s="86" t="s">
        <v>306</v>
      </c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</row>
    <row r="65" spans="1:71" x14ac:dyDescent="0.25">
      <c r="A65" s="20"/>
      <c r="B65" s="86" t="s">
        <v>317</v>
      </c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</row>
    <row r="66" spans="1:71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</row>
    <row r="67" spans="1:71" x14ac:dyDescent="0.25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</row>
    <row r="68" spans="1:7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</row>
    <row r="69" spans="1:71" x14ac:dyDescent="0.2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</row>
    <row r="70" spans="1:71" s="20" customFormat="1" x14ac:dyDescent="0.25">
      <c r="V70" s="47"/>
      <c r="W70" s="47"/>
      <c r="X70" s="47"/>
      <c r="Y70" s="47"/>
      <c r="Z70" s="47"/>
      <c r="AA70" s="47"/>
      <c r="AB70" s="47"/>
      <c r="AC70" s="47"/>
      <c r="AD70" s="47"/>
      <c r="AE70" s="47"/>
      <c r="AF70" s="47"/>
      <c r="AG70" s="47"/>
      <c r="AH70" s="47"/>
      <c r="AI70" s="47"/>
      <c r="AJ70" s="47"/>
      <c r="AK70" s="47"/>
      <c r="AL70" s="47"/>
      <c r="AM70" s="47"/>
      <c r="AN70" s="47"/>
      <c r="AO70" s="47"/>
      <c r="AP70" s="47"/>
      <c r="AQ70" s="47"/>
      <c r="AR70" s="47"/>
      <c r="AS70" s="47"/>
      <c r="AT70" s="47"/>
      <c r="AU70" s="47"/>
      <c r="AV70" s="47"/>
      <c r="AW70" s="47"/>
      <c r="AX70" s="47"/>
      <c r="AY70" s="47"/>
      <c r="AZ70" s="47"/>
      <c r="BA70" s="47"/>
      <c r="BB70" s="47"/>
      <c r="BC70" s="47"/>
      <c r="BD70" s="47"/>
      <c r="BE70" s="47"/>
      <c r="BF70" s="47"/>
      <c r="BG70" s="47"/>
      <c r="BH70" s="47"/>
      <c r="BI70" s="47"/>
      <c r="BJ70" s="47"/>
      <c r="BK70" s="47"/>
      <c r="BL70" s="47"/>
      <c r="BM70" s="47"/>
      <c r="BN70" s="47"/>
      <c r="BO70" s="47"/>
      <c r="BP70" s="47"/>
      <c r="BQ70" s="47"/>
      <c r="BR70" s="47"/>
      <c r="BS70" s="47"/>
    </row>
    <row r="71" spans="1:71" s="20" customFormat="1" x14ac:dyDescent="0.25"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  <c r="AZ71" s="47"/>
      <c r="BA71" s="47"/>
      <c r="BB71" s="47"/>
      <c r="BC71" s="47"/>
      <c r="BD71" s="47"/>
      <c r="BE71" s="47"/>
      <c r="BF71" s="47"/>
      <c r="BG71" s="47"/>
      <c r="BH71" s="47"/>
      <c r="BI71" s="47"/>
      <c r="BJ71" s="47"/>
      <c r="BK71" s="47"/>
      <c r="BL71" s="47"/>
      <c r="BM71" s="47"/>
      <c r="BN71" s="47"/>
      <c r="BO71" s="47"/>
      <c r="BP71" s="47"/>
      <c r="BQ71" s="47"/>
      <c r="BR71" s="47"/>
      <c r="BS71" s="47"/>
    </row>
    <row r="72" spans="1:71" s="20" customFormat="1" x14ac:dyDescent="0.25">
      <c r="V72" s="47"/>
      <c r="W72" s="47"/>
      <c r="X72" s="47"/>
      <c r="Y72" s="47"/>
      <c r="Z72" s="47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7"/>
      <c r="AL72" s="47"/>
      <c r="AM72" s="47"/>
      <c r="AN72" s="47"/>
      <c r="AO72" s="47"/>
      <c r="AP72" s="47"/>
      <c r="AQ72" s="47"/>
      <c r="AR72" s="47"/>
      <c r="AS72" s="47"/>
      <c r="AT72" s="47"/>
      <c r="AU72" s="47"/>
      <c r="AV72" s="47"/>
      <c r="AW72" s="47"/>
      <c r="AX72" s="47"/>
      <c r="AY72" s="47"/>
      <c r="AZ72" s="47"/>
      <c r="BA72" s="47"/>
      <c r="BB72" s="47"/>
      <c r="BC72" s="47"/>
      <c r="BD72" s="47"/>
      <c r="BE72" s="47"/>
      <c r="BF72" s="47"/>
      <c r="BG72" s="47"/>
      <c r="BH72" s="47"/>
      <c r="BI72" s="47"/>
      <c r="BJ72" s="47"/>
      <c r="BK72" s="47"/>
      <c r="BL72" s="47"/>
      <c r="BM72" s="47"/>
      <c r="BN72" s="47"/>
      <c r="BO72" s="47"/>
      <c r="BP72" s="47"/>
      <c r="BQ72" s="47"/>
      <c r="BR72" s="47"/>
      <c r="BS72" s="47"/>
    </row>
    <row r="73" spans="1:71" s="20" customFormat="1" x14ac:dyDescent="0.25"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7"/>
      <c r="AL73" s="47"/>
      <c r="AM73" s="47"/>
      <c r="AN73" s="47"/>
      <c r="AO73" s="47"/>
      <c r="AP73" s="47"/>
      <c r="AQ73" s="47"/>
      <c r="AR73" s="47"/>
      <c r="AS73" s="47"/>
      <c r="AT73" s="47"/>
      <c r="AU73" s="47"/>
      <c r="AV73" s="47"/>
      <c r="AW73" s="47"/>
      <c r="AX73" s="47"/>
      <c r="AY73" s="47"/>
      <c r="AZ73" s="47"/>
      <c r="BA73" s="47"/>
      <c r="BB73" s="47"/>
      <c r="BC73" s="47"/>
      <c r="BD73" s="47"/>
      <c r="BE73" s="47"/>
      <c r="BF73" s="47"/>
      <c r="BG73" s="47"/>
      <c r="BH73" s="47"/>
      <c r="BI73" s="47"/>
      <c r="BJ73" s="47"/>
      <c r="BK73" s="47"/>
      <c r="BL73" s="47"/>
      <c r="BM73" s="47"/>
      <c r="BN73" s="47"/>
      <c r="BO73" s="47"/>
      <c r="BP73" s="47"/>
      <c r="BQ73" s="47"/>
      <c r="BR73" s="47"/>
      <c r="BS73" s="47"/>
    </row>
    <row r="74" spans="1:71" s="20" customFormat="1" x14ac:dyDescent="0.25">
      <c r="V74" s="47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/>
      <c r="AN74" s="47"/>
      <c r="AO74" s="47"/>
      <c r="AP74" s="47"/>
      <c r="AQ74" s="47"/>
      <c r="AR74" s="47"/>
      <c r="AS74" s="47"/>
      <c r="AT74" s="47"/>
      <c r="AU74" s="47"/>
      <c r="AV74" s="47"/>
      <c r="AW74" s="47"/>
      <c r="AX74" s="47"/>
      <c r="AY74" s="47"/>
      <c r="AZ74" s="47"/>
      <c r="BA74" s="47"/>
      <c r="BB74" s="47"/>
      <c r="BC74" s="47"/>
      <c r="BD74" s="47"/>
      <c r="BE74" s="47"/>
      <c r="BF74" s="47"/>
      <c r="BG74" s="47"/>
      <c r="BH74" s="47"/>
      <c r="BI74" s="47"/>
      <c r="BJ74" s="47"/>
      <c r="BK74" s="47"/>
      <c r="BL74" s="47"/>
      <c r="BM74" s="47"/>
      <c r="BN74" s="47"/>
      <c r="BO74" s="47"/>
      <c r="BP74" s="47"/>
      <c r="BQ74" s="47"/>
      <c r="BR74" s="47"/>
      <c r="BS74" s="47"/>
    </row>
    <row r="75" spans="1:71" s="20" customFormat="1" x14ac:dyDescent="0.25"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47"/>
      <c r="AO75" s="47"/>
      <c r="AP75" s="47"/>
      <c r="AQ75" s="47"/>
      <c r="AR75" s="47"/>
      <c r="AS75" s="47"/>
      <c r="AT75" s="47"/>
      <c r="AU75" s="47"/>
      <c r="AV75" s="47"/>
      <c r="AW75" s="47"/>
      <c r="AX75" s="47"/>
      <c r="AY75" s="47"/>
      <c r="AZ75" s="47"/>
      <c r="BA75" s="47"/>
      <c r="BB75" s="47"/>
      <c r="BC75" s="47"/>
      <c r="BD75" s="47"/>
      <c r="BE75" s="47"/>
      <c r="BF75" s="47"/>
      <c r="BG75" s="47"/>
      <c r="BH75" s="47"/>
      <c r="BI75" s="47"/>
      <c r="BJ75" s="47"/>
      <c r="BK75" s="47"/>
      <c r="BL75" s="47"/>
      <c r="BM75" s="47"/>
      <c r="BN75" s="47"/>
      <c r="BO75" s="47"/>
      <c r="BP75" s="47"/>
      <c r="BQ75" s="47"/>
      <c r="BR75" s="47"/>
      <c r="BS75" s="47"/>
    </row>
    <row r="76" spans="1:71" s="20" customFormat="1" x14ac:dyDescent="0.25"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N76" s="47"/>
      <c r="AO76" s="47"/>
      <c r="AP76" s="47"/>
      <c r="AQ76" s="47"/>
      <c r="AR76" s="47"/>
      <c r="AS76" s="47"/>
      <c r="AT76" s="47"/>
      <c r="AU76" s="47"/>
      <c r="AV76" s="47"/>
      <c r="AW76" s="47"/>
      <c r="AX76" s="47"/>
      <c r="AY76" s="47"/>
      <c r="AZ76" s="47"/>
      <c r="BA76" s="47"/>
      <c r="BB76" s="47"/>
      <c r="BC76" s="47"/>
      <c r="BD76" s="47"/>
      <c r="BE76" s="47"/>
      <c r="BF76" s="47"/>
      <c r="BG76" s="47"/>
      <c r="BH76" s="47"/>
      <c r="BI76" s="47"/>
      <c r="BJ76" s="47"/>
      <c r="BK76" s="47"/>
      <c r="BL76" s="47"/>
      <c r="BM76" s="47"/>
      <c r="BN76" s="47"/>
      <c r="BO76" s="47"/>
      <c r="BP76" s="47"/>
      <c r="BQ76" s="47"/>
      <c r="BR76" s="47"/>
      <c r="BS76" s="47"/>
    </row>
    <row r="77" spans="1:71" s="20" customFormat="1" x14ac:dyDescent="0.25"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47"/>
      <c r="BI77" s="47"/>
      <c r="BJ77" s="47"/>
      <c r="BK77" s="47"/>
      <c r="BL77" s="47"/>
      <c r="BM77" s="47"/>
      <c r="BN77" s="47"/>
      <c r="BO77" s="47"/>
      <c r="BP77" s="47"/>
      <c r="BQ77" s="47"/>
      <c r="BR77" s="47"/>
      <c r="BS77" s="47"/>
    </row>
    <row r="78" spans="1:71" s="20" customFormat="1" x14ac:dyDescent="0.25"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47"/>
      <c r="AY78" s="47"/>
      <c r="AZ78" s="47"/>
      <c r="BA78" s="47"/>
      <c r="BB78" s="47"/>
      <c r="BC78" s="47"/>
      <c r="BD78" s="47"/>
      <c r="BE78" s="47"/>
      <c r="BF78" s="47"/>
      <c r="BG78" s="47"/>
      <c r="BH78" s="47"/>
      <c r="BI78" s="47"/>
      <c r="BJ78" s="47"/>
      <c r="BK78" s="47"/>
      <c r="BL78" s="47"/>
      <c r="BM78" s="47"/>
      <c r="BN78" s="47"/>
      <c r="BO78" s="47"/>
      <c r="BP78" s="47"/>
      <c r="BQ78" s="47"/>
      <c r="BR78" s="47"/>
      <c r="BS78" s="47"/>
    </row>
    <row r="79" spans="1:71" s="20" customFormat="1" x14ac:dyDescent="0.25"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47"/>
      <c r="BE79" s="47"/>
      <c r="BF79" s="47"/>
      <c r="BG79" s="47"/>
      <c r="BH79" s="47"/>
      <c r="BI79" s="47"/>
      <c r="BJ79" s="47"/>
      <c r="BK79" s="47"/>
      <c r="BL79" s="47"/>
      <c r="BM79" s="47"/>
      <c r="BN79" s="47"/>
      <c r="BO79" s="47"/>
      <c r="BP79" s="47"/>
      <c r="BQ79" s="47"/>
      <c r="BR79" s="47"/>
      <c r="BS79" s="47"/>
    </row>
    <row r="80" spans="1:71" s="20" customFormat="1" x14ac:dyDescent="0.25"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/>
      <c r="BB80" s="47"/>
      <c r="BC80" s="47"/>
      <c r="BD80" s="47"/>
      <c r="BE80" s="47"/>
      <c r="BF80" s="47"/>
      <c r="BG80" s="47"/>
      <c r="BH80" s="47"/>
      <c r="BI80" s="47"/>
      <c r="BJ80" s="47"/>
      <c r="BK80" s="47"/>
      <c r="BL80" s="47"/>
      <c r="BM80" s="47"/>
      <c r="BN80" s="47"/>
      <c r="BO80" s="47"/>
      <c r="BP80" s="47"/>
      <c r="BQ80" s="47"/>
      <c r="BR80" s="47"/>
      <c r="BS80" s="47"/>
    </row>
    <row r="81" spans="22:71" s="20" customFormat="1" x14ac:dyDescent="0.25"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  <c r="AZ81" s="47"/>
      <c r="BA81" s="47"/>
      <c r="BB81" s="47"/>
      <c r="BC81" s="47"/>
      <c r="BD81" s="47"/>
      <c r="BE81" s="47"/>
      <c r="BF81" s="47"/>
      <c r="BG81" s="47"/>
      <c r="BH81" s="47"/>
      <c r="BI81" s="47"/>
      <c r="BJ81" s="47"/>
      <c r="BK81" s="47"/>
      <c r="BL81" s="47"/>
      <c r="BM81" s="47"/>
      <c r="BN81" s="47"/>
      <c r="BO81" s="47"/>
      <c r="BP81" s="47"/>
      <c r="BQ81" s="47"/>
      <c r="BR81" s="47"/>
      <c r="BS81" s="47"/>
    </row>
    <row r="82" spans="22:71" s="20" customFormat="1" x14ac:dyDescent="0.25"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  <c r="BO82" s="47"/>
      <c r="BP82" s="47"/>
      <c r="BQ82" s="47"/>
      <c r="BR82" s="47"/>
      <c r="BS82" s="47"/>
    </row>
    <row r="83" spans="22:71" s="20" customFormat="1" x14ac:dyDescent="0.25"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47"/>
      <c r="BI83" s="47"/>
      <c r="BJ83" s="47"/>
      <c r="BK83" s="47"/>
      <c r="BL83" s="47"/>
      <c r="BM83" s="47"/>
      <c r="BN83" s="47"/>
      <c r="BO83" s="47"/>
      <c r="BP83" s="47"/>
      <c r="BQ83" s="47"/>
      <c r="BR83" s="47"/>
      <c r="BS83" s="47"/>
    </row>
    <row r="84" spans="22:71" s="20" customFormat="1" x14ac:dyDescent="0.25"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47"/>
      <c r="AY84" s="47"/>
      <c r="AZ84" s="47"/>
      <c r="BA84" s="47"/>
      <c r="BB84" s="47"/>
      <c r="BC84" s="47"/>
      <c r="BD84" s="47"/>
      <c r="BE84" s="47"/>
      <c r="BF84" s="47"/>
      <c r="BG84" s="47"/>
      <c r="BH84" s="47"/>
      <c r="BI84" s="47"/>
      <c r="BJ84" s="47"/>
      <c r="BK84" s="47"/>
      <c r="BL84" s="47"/>
      <c r="BM84" s="47"/>
      <c r="BN84" s="47"/>
      <c r="BO84" s="47"/>
      <c r="BP84" s="47"/>
      <c r="BQ84" s="47"/>
      <c r="BR84" s="47"/>
      <c r="BS84" s="47"/>
    </row>
    <row r="85" spans="22:71" s="20" customFormat="1" x14ac:dyDescent="0.25"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47"/>
      <c r="BB85" s="47"/>
      <c r="BC85" s="47"/>
      <c r="BD85" s="47"/>
      <c r="BE85" s="47"/>
      <c r="BF85" s="47"/>
      <c r="BG85" s="47"/>
      <c r="BH85" s="47"/>
      <c r="BI85" s="47"/>
      <c r="BJ85" s="47"/>
      <c r="BK85" s="47"/>
      <c r="BL85" s="47"/>
      <c r="BM85" s="47"/>
      <c r="BN85" s="47"/>
      <c r="BO85" s="47"/>
      <c r="BP85" s="47"/>
      <c r="BQ85" s="47"/>
      <c r="BR85" s="47"/>
      <c r="BS85" s="47"/>
    </row>
    <row r="86" spans="22:71" s="20" customFormat="1" x14ac:dyDescent="0.25"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7"/>
      <c r="BE86" s="47"/>
      <c r="BF86" s="47"/>
      <c r="BG86" s="47"/>
      <c r="BH86" s="47"/>
      <c r="BI86" s="47"/>
      <c r="BJ86" s="47"/>
      <c r="BK86" s="47"/>
      <c r="BL86" s="47"/>
      <c r="BM86" s="47"/>
      <c r="BN86" s="47"/>
      <c r="BO86" s="47"/>
      <c r="BP86" s="47"/>
      <c r="BQ86" s="47"/>
      <c r="BR86" s="47"/>
      <c r="BS86" s="47"/>
    </row>
    <row r="87" spans="22:71" s="20" customFormat="1" x14ac:dyDescent="0.25"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  <c r="BD87" s="47"/>
      <c r="BE87" s="47"/>
      <c r="BF87" s="47"/>
      <c r="BG87" s="47"/>
      <c r="BH87" s="47"/>
      <c r="BI87" s="47"/>
      <c r="BJ87" s="47"/>
      <c r="BK87" s="47"/>
      <c r="BL87" s="47"/>
      <c r="BM87" s="47"/>
      <c r="BN87" s="47"/>
      <c r="BO87" s="47"/>
      <c r="BP87" s="47"/>
      <c r="BQ87" s="47"/>
      <c r="BR87" s="47"/>
      <c r="BS87" s="47"/>
    </row>
    <row r="88" spans="22:71" s="20" customFormat="1" x14ac:dyDescent="0.25"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47"/>
      <c r="BE88" s="47"/>
      <c r="BF88" s="47"/>
      <c r="BG88" s="47"/>
      <c r="BH88" s="47"/>
      <c r="BI88" s="47"/>
      <c r="BJ88" s="47"/>
      <c r="BK88" s="47"/>
      <c r="BL88" s="47"/>
      <c r="BM88" s="47"/>
      <c r="BN88" s="47"/>
      <c r="BO88" s="47"/>
      <c r="BP88" s="47"/>
      <c r="BQ88" s="47"/>
      <c r="BR88" s="47"/>
      <c r="BS88" s="47"/>
    </row>
    <row r="89" spans="22:71" s="20" customFormat="1" x14ac:dyDescent="0.25"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47"/>
      <c r="BI89" s="47"/>
      <c r="BJ89" s="47"/>
      <c r="BK89" s="47"/>
      <c r="BL89" s="47"/>
      <c r="BM89" s="47"/>
      <c r="BN89" s="47"/>
      <c r="BO89" s="47"/>
      <c r="BP89" s="47"/>
      <c r="BQ89" s="47"/>
      <c r="BR89" s="47"/>
      <c r="BS89" s="47"/>
    </row>
    <row r="90" spans="22:71" s="20" customFormat="1" x14ac:dyDescent="0.25"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47"/>
      <c r="BE90" s="47"/>
      <c r="BF90" s="47"/>
      <c r="BG90" s="47"/>
      <c r="BH90" s="47"/>
      <c r="BI90" s="47"/>
      <c r="BJ90" s="47"/>
      <c r="BK90" s="47"/>
      <c r="BL90" s="47"/>
      <c r="BM90" s="47"/>
      <c r="BN90" s="47"/>
      <c r="BO90" s="47"/>
      <c r="BP90" s="47"/>
      <c r="BQ90" s="47"/>
      <c r="BR90" s="47"/>
      <c r="BS90" s="47"/>
    </row>
    <row r="91" spans="22:71" s="20" customFormat="1" x14ac:dyDescent="0.25"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  <c r="AZ91" s="47"/>
      <c r="BA91" s="47"/>
      <c r="BB91" s="47"/>
      <c r="BC91" s="47"/>
      <c r="BD91" s="47"/>
      <c r="BE91" s="47"/>
      <c r="BF91" s="47"/>
      <c r="BG91" s="47"/>
      <c r="BH91" s="47"/>
      <c r="BI91" s="47"/>
      <c r="BJ91" s="47"/>
      <c r="BK91" s="47"/>
      <c r="BL91" s="47"/>
      <c r="BM91" s="47"/>
      <c r="BN91" s="47"/>
      <c r="BO91" s="47"/>
      <c r="BP91" s="47"/>
      <c r="BQ91" s="47"/>
      <c r="BR91" s="47"/>
      <c r="BS91" s="47"/>
    </row>
    <row r="92" spans="22:71" s="20" customFormat="1" x14ac:dyDescent="0.25"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47"/>
      <c r="BR92" s="47"/>
      <c r="BS92" s="47"/>
    </row>
    <row r="93" spans="22:71" s="20" customFormat="1" x14ac:dyDescent="0.25"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47"/>
      <c r="BI93" s="47"/>
      <c r="BJ93" s="47"/>
      <c r="BK93" s="47"/>
      <c r="BL93" s="47"/>
      <c r="BM93" s="47"/>
      <c r="BN93" s="47"/>
      <c r="BO93" s="47"/>
      <c r="BP93" s="47"/>
      <c r="BQ93" s="47"/>
      <c r="BR93" s="47"/>
      <c r="BS93" s="47"/>
    </row>
    <row r="94" spans="22:71" s="20" customFormat="1" x14ac:dyDescent="0.25"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/>
      <c r="BD94" s="47"/>
      <c r="BE94" s="47"/>
      <c r="BF94" s="47"/>
      <c r="BG94" s="47"/>
      <c r="BH94" s="47"/>
      <c r="BI94" s="47"/>
      <c r="BJ94" s="47"/>
      <c r="BK94" s="47"/>
      <c r="BL94" s="47"/>
      <c r="BM94" s="47"/>
      <c r="BN94" s="47"/>
      <c r="BO94" s="47"/>
      <c r="BP94" s="47"/>
      <c r="BQ94" s="47"/>
      <c r="BR94" s="47"/>
      <c r="BS94" s="47"/>
    </row>
    <row r="95" spans="22:71" s="20" customFormat="1" x14ac:dyDescent="0.25"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7"/>
      <c r="BS95" s="47"/>
    </row>
    <row r="96" spans="22:71" s="20" customFormat="1" x14ac:dyDescent="0.25"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  <c r="AZ96" s="47"/>
      <c r="BA96" s="47"/>
      <c r="BB96" s="47"/>
      <c r="BC96" s="47"/>
      <c r="BD96" s="47"/>
      <c r="BE96" s="47"/>
      <c r="BF96" s="47"/>
      <c r="BG96" s="47"/>
      <c r="BH96" s="47"/>
      <c r="BI96" s="47"/>
      <c r="BJ96" s="47"/>
      <c r="BK96" s="47"/>
      <c r="BL96" s="47"/>
      <c r="BM96" s="47"/>
      <c r="BN96" s="47"/>
      <c r="BO96" s="47"/>
      <c r="BP96" s="47"/>
      <c r="BQ96" s="47"/>
      <c r="BR96" s="47"/>
      <c r="BS96" s="47"/>
    </row>
    <row r="97" spans="22:71" s="20" customFormat="1" x14ac:dyDescent="0.25"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/>
      <c r="BO97" s="47"/>
      <c r="BP97" s="47"/>
      <c r="BQ97" s="47"/>
      <c r="BR97" s="47"/>
      <c r="BS97" s="47"/>
    </row>
    <row r="98" spans="22:71" s="20" customFormat="1" x14ac:dyDescent="0.25"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  <c r="AZ98" s="47"/>
      <c r="BA98" s="47"/>
      <c r="BB98" s="47"/>
      <c r="BC98" s="47"/>
      <c r="BD98" s="47"/>
      <c r="BE98" s="47"/>
      <c r="BF98" s="47"/>
      <c r="BG98" s="47"/>
      <c r="BH98" s="47"/>
      <c r="BI98" s="47"/>
      <c r="BJ98" s="47"/>
      <c r="BK98" s="47"/>
      <c r="BL98" s="47"/>
      <c r="BM98" s="47"/>
      <c r="BN98" s="47"/>
      <c r="BO98" s="47"/>
      <c r="BP98" s="47"/>
      <c r="BQ98" s="47"/>
      <c r="BR98" s="47"/>
      <c r="BS98" s="47"/>
    </row>
    <row r="99" spans="22:71" s="20" customFormat="1" x14ac:dyDescent="0.25"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7"/>
      <c r="BR99" s="47"/>
      <c r="BS99" s="47"/>
    </row>
    <row r="100" spans="22:71" s="20" customFormat="1" x14ac:dyDescent="0.25"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  <c r="AL100" s="47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47"/>
      <c r="BB100" s="47"/>
      <c r="BC100" s="47"/>
      <c r="BD100" s="47"/>
      <c r="BE100" s="47"/>
      <c r="BF100" s="47"/>
      <c r="BG100" s="47"/>
      <c r="BH100" s="47"/>
      <c r="BI100" s="47"/>
      <c r="BJ100" s="47"/>
      <c r="BK100" s="47"/>
      <c r="BL100" s="47"/>
      <c r="BM100" s="47"/>
      <c r="BN100" s="47"/>
      <c r="BO100" s="47"/>
      <c r="BP100" s="47"/>
      <c r="BQ100" s="47"/>
      <c r="BR100" s="47"/>
      <c r="BS100" s="47"/>
    </row>
    <row r="101" spans="22:71" s="20" customFormat="1" x14ac:dyDescent="0.25"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47"/>
      <c r="BG101" s="47"/>
      <c r="BH101" s="47"/>
      <c r="BI101" s="47"/>
      <c r="BJ101" s="47"/>
      <c r="BK101" s="47"/>
      <c r="BL101" s="47"/>
      <c r="BM101" s="47"/>
      <c r="BN101" s="47"/>
      <c r="BO101" s="47"/>
      <c r="BP101" s="47"/>
      <c r="BQ101" s="47"/>
      <c r="BR101" s="47"/>
      <c r="BS101" s="47"/>
    </row>
    <row r="102" spans="22:71" s="20" customFormat="1" x14ac:dyDescent="0.25"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  <c r="AL102" s="47"/>
      <c r="AM102" s="47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47"/>
      <c r="AY102" s="47"/>
      <c r="AZ102" s="47"/>
      <c r="BA102" s="47"/>
      <c r="BB102" s="47"/>
      <c r="BC102" s="47"/>
      <c r="BD102" s="47"/>
      <c r="BE102" s="47"/>
      <c r="BF102" s="47"/>
      <c r="BG102" s="47"/>
      <c r="BH102" s="47"/>
      <c r="BI102" s="47"/>
      <c r="BJ102" s="47"/>
      <c r="BK102" s="47"/>
      <c r="BL102" s="47"/>
      <c r="BM102" s="47"/>
      <c r="BN102" s="47"/>
      <c r="BO102" s="47"/>
      <c r="BP102" s="47"/>
      <c r="BQ102" s="47"/>
      <c r="BR102" s="47"/>
      <c r="BS102" s="47"/>
    </row>
    <row r="103" spans="22:71" s="20" customFormat="1" x14ac:dyDescent="0.25"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47"/>
      <c r="BE103" s="47"/>
      <c r="BF103" s="47"/>
      <c r="BG103" s="47"/>
      <c r="BH103" s="47"/>
      <c r="BI103" s="47"/>
      <c r="BJ103" s="47"/>
      <c r="BK103" s="47"/>
      <c r="BL103" s="47"/>
      <c r="BM103" s="47"/>
      <c r="BN103" s="47"/>
      <c r="BO103" s="47"/>
      <c r="BP103" s="47"/>
      <c r="BQ103" s="47"/>
      <c r="BR103" s="47"/>
      <c r="BS103" s="47"/>
    </row>
    <row r="104" spans="22:71" s="20" customFormat="1" x14ac:dyDescent="0.25"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47"/>
      <c r="BE104" s="47"/>
      <c r="BF104" s="47"/>
      <c r="BG104" s="47"/>
      <c r="BH104" s="47"/>
      <c r="BI104" s="47"/>
      <c r="BJ104" s="47"/>
      <c r="BK104" s="47"/>
      <c r="BL104" s="47"/>
      <c r="BM104" s="47"/>
      <c r="BN104" s="47"/>
      <c r="BO104" s="47"/>
      <c r="BP104" s="47"/>
      <c r="BQ104" s="47"/>
      <c r="BR104" s="47"/>
      <c r="BS104" s="47"/>
    </row>
    <row r="105" spans="22:71" s="20" customFormat="1" x14ac:dyDescent="0.25"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47"/>
      <c r="BI105" s="47"/>
      <c r="BJ105" s="47"/>
      <c r="BK105" s="47"/>
      <c r="BL105" s="47"/>
      <c r="BM105" s="47"/>
      <c r="BN105" s="47"/>
      <c r="BO105" s="47"/>
      <c r="BP105" s="47"/>
      <c r="BQ105" s="47"/>
      <c r="BR105" s="47"/>
      <c r="BS105" s="47"/>
    </row>
    <row r="106" spans="22:71" s="20" customFormat="1" x14ac:dyDescent="0.25"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</row>
    <row r="107" spans="22:71" s="20" customFormat="1" x14ac:dyDescent="0.25"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7"/>
      <c r="AL107" s="47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  <c r="AZ107" s="47"/>
      <c r="BA107" s="47"/>
      <c r="BB107" s="47"/>
      <c r="BC107" s="47"/>
      <c r="BD107" s="47"/>
      <c r="BE107" s="47"/>
      <c r="BF107" s="47"/>
      <c r="BG107" s="47"/>
      <c r="BH107" s="47"/>
      <c r="BI107" s="47"/>
      <c r="BJ107" s="47"/>
      <c r="BK107" s="47"/>
      <c r="BL107" s="47"/>
      <c r="BM107" s="47"/>
      <c r="BN107" s="47"/>
      <c r="BO107" s="47"/>
      <c r="BP107" s="47"/>
      <c r="BQ107" s="47"/>
      <c r="BR107" s="47"/>
      <c r="BS107" s="47"/>
    </row>
    <row r="108" spans="22:71" s="20" customFormat="1" x14ac:dyDescent="0.25">
      <c r="V108" s="47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  <c r="AZ108" s="47"/>
      <c r="BA108" s="47"/>
      <c r="BB108" s="47"/>
      <c r="BC108" s="47"/>
      <c r="BD108" s="47"/>
      <c r="BE108" s="47"/>
      <c r="BF108" s="47"/>
      <c r="BG108" s="47"/>
      <c r="BH108" s="47"/>
      <c r="BI108" s="47"/>
      <c r="BJ108" s="47"/>
      <c r="BK108" s="47"/>
      <c r="BL108" s="47"/>
      <c r="BM108" s="47"/>
      <c r="BN108" s="47"/>
      <c r="BO108" s="47"/>
      <c r="BP108" s="47"/>
      <c r="BQ108" s="47"/>
      <c r="BR108" s="47"/>
      <c r="BS108" s="47"/>
    </row>
    <row r="109" spans="22:71" s="20" customFormat="1" x14ac:dyDescent="0.25"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47"/>
      <c r="BE109" s="47"/>
      <c r="BF109" s="47"/>
      <c r="BG109" s="47"/>
      <c r="BH109" s="47"/>
      <c r="BI109" s="47"/>
      <c r="BJ109" s="47"/>
      <c r="BK109" s="47"/>
      <c r="BL109" s="47"/>
      <c r="BM109" s="47"/>
      <c r="BN109" s="47"/>
      <c r="BO109" s="47"/>
      <c r="BP109" s="47"/>
      <c r="BQ109" s="47"/>
      <c r="BR109" s="47"/>
      <c r="BS109" s="47"/>
    </row>
    <row r="110" spans="22:71" s="20" customFormat="1" x14ac:dyDescent="0.25"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  <c r="AZ110" s="47"/>
      <c r="BA110" s="47"/>
      <c r="BB110" s="47"/>
      <c r="BC110" s="47"/>
      <c r="BD110" s="47"/>
      <c r="BE110" s="47"/>
      <c r="BF110" s="47"/>
      <c r="BG110" s="47"/>
      <c r="BH110" s="47"/>
      <c r="BI110" s="47"/>
      <c r="BJ110" s="47"/>
      <c r="BK110" s="47"/>
      <c r="BL110" s="47"/>
      <c r="BM110" s="47"/>
      <c r="BN110" s="47"/>
      <c r="BO110" s="47"/>
      <c r="BP110" s="47"/>
      <c r="BQ110" s="47"/>
      <c r="BR110" s="47"/>
      <c r="BS110" s="47"/>
    </row>
    <row r="111" spans="22:71" s="20" customFormat="1" x14ac:dyDescent="0.25"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  <c r="AZ111" s="47"/>
      <c r="BA111" s="47"/>
      <c r="BB111" s="47"/>
      <c r="BC111" s="47"/>
      <c r="BD111" s="47"/>
      <c r="BE111" s="47"/>
      <c r="BF111" s="47"/>
      <c r="BG111" s="47"/>
      <c r="BH111" s="47"/>
      <c r="BI111" s="47"/>
      <c r="BJ111" s="47"/>
      <c r="BK111" s="47"/>
      <c r="BL111" s="47"/>
      <c r="BM111" s="47"/>
      <c r="BN111" s="47"/>
      <c r="BO111" s="47"/>
      <c r="BP111" s="47"/>
      <c r="BQ111" s="47"/>
      <c r="BR111" s="47"/>
      <c r="BS111" s="47"/>
    </row>
    <row r="112" spans="22:71" s="20" customFormat="1" x14ac:dyDescent="0.25">
      <c r="V112" s="47"/>
      <c r="W112" s="47"/>
      <c r="X112" s="47"/>
      <c r="Y112" s="47"/>
      <c r="Z112" s="47"/>
      <c r="AA112" s="47"/>
      <c r="AB112" s="47"/>
      <c r="AC112" s="47"/>
      <c r="AD112" s="47"/>
      <c r="AE112" s="47"/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/>
      <c r="AY112" s="47"/>
      <c r="AZ112" s="47"/>
      <c r="BA112" s="47"/>
      <c r="BB112" s="47"/>
      <c r="BC112" s="47"/>
      <c r="BD112" s="47"/>
      <c r="BE112" s="47"/>
      <c r="BF112" s="47"/>
      <c r="BG112" s="47"/>
      <c r="BH112" s="47"/>
      <c r="BI112" s="47"/>
      <c r="BJ112" s="47"/>
      <c r="BK112" s="47"/>
      <c r="BL112" s="47"/>
      <c r="BM112" s="47"/>
      <c r="BN112" s="47"/>
      <c r="BO112" s="47"/>
      <c r="BP112" s="47"/>
      <c r="BQ112" s="47"/>
      <c r="BR112" s="47"/>
      <c r="BS112" s="47"/>
    </row>
    <row r="113" spans="22:71" s="20" customFormat="1" x14ac:dyDescent="0.25"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  <c r="AZ113" s="47"/>
      <c r="BA113" s="47"/>
      <c r="BB113" s="47"/>
      <c r="BC113" s="47"/>
      <c r="BD113" s="47"/>
      <c r="BE113" s="47"/>
      <c r="BF113" s="47"/>
      <c r="BG113" s="47"/>
      <c r="BH113" s="47"/>
      <c r="BI113" s="47"/>
      <c r="BJ113" s="47"/>
      <c r="BK113" s="47"/>
      <c r="BL113" s="47"/>
      <c r="BM113" s="47"/>
      <c r="BN113" s="47"/>
      <c r="BO113" s="47"/>
      <c r="BP113" s="47"/>
      <c r="BQ113" s="47"/>
      <c r="BR113" s="47"/>
      <c r="BS113" s="47"/>
    </row>
    <row r="114" spans="22:71" s="20" customFormat="1" x14ac:dyDescent="0.25">
      <c r="V114" s="47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  <c r="AL114" s="47"/>
      <c r="AM114" s="47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/>
      <c r="AY114" s="47"/>
      <c r="AZ114" s="47"/>
      <c r="BA114" s="47"/>
      <c r="BB114" s="47"/>
      <c r="BC114" s="47"/>
      <c r="BD114" s="47"/>
      <c r="BE114" s="47"/>
      <c r="BF114" s="47"/>
      <c r="BG114" s="47"/>
      <c r="BH114" s="47"/>
      <c r="BI114" s="47"/>
      <c r="BJ114" s="47"/>
      <c r="BK114" s="47"/>
      <c r="BL114" s="47"/>
      <c r="BM114" s="47"/>
      <c r="BN114" s="47"/>
      <c r="BO114" s="47"/>
      <c r="BP114" s="47"/>
      <c r="BQ114" s="47"/>
      <c r="BR114" s="47"/>
      <c r="BS114" s="47"/>
    </row>
    <row r="115" spans="22:71" s="20" customFormat="1" x14ac:dyDescent="0.25"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  <c r="AL115" s="47"/>
      <c r="AM115" s="47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  <c r="AZ115" s="47"/>
      <c r="BA115" s="47"/>
      <c r="BB115" s="47"/>
      <c r="BC115" s="47"/>
      <c r="BD115" s="47"/>
      <c r="BE115" s="47"/>
      <c r="BF115" s="47"/>
      <c r="BG115" s="47"/>
      <c r="BH115" s="47"/>
      <c r="BI115" s="47"/>
      <c r="BJ115" s="47"/>
      <c r="BK115" s="47"/>
      <c r="BL115" s="47"/>
      <c r="BM115" s="47"/>
      <c r="BN115" s="47"/>
      <c r="BO115" s="47"/>
      <c r="BP115" s="47"/>
      <c r="BQ115" s="47"/>
      <c r="BR115" s="47"/>
      <c r="BS115" s="47"/>
    </row>
    <row r="116" spans="22:71" s="20" customFormat="1" x14ac:dyDescent="0.25">
      <c r="V116" s="47"/>
      <c r="W116" s="47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7"/>
      <c r="AI116" s="47"/>
      <c r="AJ116" s="47"/>
      <c r="AK116" s="47"/>
      <c r="AL116" s="47"/>
      <c r="AM116" s="47"/>
      <c r="AN116" s="47"/>
      <c r="AO116" s="47"/>
      <c r="AP116" s="47"/>
      <c r="AQ116" s="47"/>
      <c r="AR116" s="47"/>
      <c r="AS116" s="47"/>
      <c r="AT116" s="47"/>
      <c r="AU116" s="47"/>
      <c r="AV116" s="47"/>
      <c r="AW116" s="47"/>
      <c r="AX116" s="47"/>
      <c r="AY116" s="47"/>
      <c r="AZ116" s="47"/>
      <c r="BA116" s="47"/>
      <c r="BB116" s="47"/>
      <c r="BC116" s="47"/>
      <c r="BD116" s="47"/>
      <c r="BE116" s="47"/>
      <c r="BF116" s="47"/>
      <c r="BG116" s="47"/>
      <c r="BH116" s="47"/>
      <c r="BI116" s="47"/>
      <c r="BJ116" s="47"/>
      <c r="BK116" s="47"/>
      <c r="BL116" s="47"/>
      <c r="BM116" s="47"/>
      <c r="BN116" s="47"/>
      <c r="BO116" s="47"/>
      <c r="BP116" s="47"/>
      <c r="BQ116" s="47"/>
      <c r="BR116" s="47"/>
      <c r="BS116" s="47"/>
    </row>
    <row r="117" spans="22:71" s="20" customFormat="1" x14ac:dyDescent="0.25"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7"/>
      <c r="AL117" s="47"/>
      <c r="AM117" s="47"/>
      <c r="AN117" s="47"/>
      <c r="AO117" s="47"/>
      <c r="AP117" s="47"/>
      <c r="AQ117" s="47"/>
      <c r="AR117" s="47"/>
      <c r="AS117" s="47"/>
      <c r="AT117" s="47"/>
      <c r="AU117" s="47"/>
      <c r="AV117" s="47"/>
      <c r="AW117" s="47"/>
      <c r="AX117" s="47"/>
      <c r="AY117" s="47"/>
      <c r="AZ117" s="47"/>
      <c r="BA117" s="47"/>
      <c r="BB117" s="47"/>
      <c r="BC117" s="47"/>
      <c r="BD117" s="47"/>
      <c r="BE117" s="47"/>
      <c r="BF117" s="47"/>
      <c r="BG117" s="47"/>
      <c r="BH117" s="47"/>
      <c r="BI117" s="47"/>
      <c r="BJ117" s="47"/>
      <c r="BK117" s="47"/>
      <c r="BL117" s="47"/>
      <c r="BM117" s="47"/>
      <c r="BN117" s="47"/>
      <c r="BO117" s="47"/>
      <c r="BP117" s="47"/>
      <c r="BQ117" s="47"/>
      <c r="BR117" s="47"/>
      <c r="BS117" s="47"/>
    </row>
    <row r="118" spans="22:71" s="20" customFormat="1" x14ac:dyDescent="0.25">
      <c r="V118" s="47"/>
      <c r="W118" s="47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/>
      <c r="AK118" s="47"/>
      <c r="AL118" s="47"/>
      <c r="AM118" s="47"/>
      <c r="AN118" s="47"/>
      <c r="AO118" s="47"/>
      <c r="AP118" s="47"/>
      <c r="AQ118" s="47"/>
      <c r="AR118" s="47"/>
      <c r="AS118" s="47"/>
      <c r="AT118" s="47"/>
      <c r="AU118" s="47"/>
      <c r="AV118" s="47"/>
      <c r="AW118" s="47"/>
      <c r="AX118" s="47"/>
      <c r="AY118" s="47"/>
      <c r="AZ118" s="47"/>
      <c r="BA118" s="47"/>
      <c r="BB118" s="47"/>
      <c r="BC118" s="47"/>
      <c r="BD118" s="47"/>
      <c r="BE118" s="47"/>
      <c r="BF118" s="47"/>
      <c r="BG118" s="47"/>
      <c r="BH118" s="47"/>
      <c r="BI118" s="47"/>
      <c r="BJ118" s="47"/>
      <c r="BK118" s="47"/>
      <c r="BL118" s="47"/>
      <c r="BM118" s="47"/>
      <c r="BN118" s="47"/>
      <c r="BO118" s="47"/>
      <c r="BP118" s="47"/>
      <c r="BQ118" s="47"/>
      <c r="BR118" s="47"/>
      <c r="BS118" s="47"/>
    </row>
    <row r="119" spans="22:71" s="20" customFormat="1" x14ac:dyDescent="0.25">
      <c r="V119" s="47"/>
      <c r="W119" s="47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7"/>
      <c r="AL119" s="47"/>
      <c r="AM119" s="47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  <c r="AZ119" s="47"/>
      <c r="BA119" s="47"/>
      <c r="BB119" s="47"/>
      <c r="BC119" s="47"/>
      <c r="BD119" s="47"/>
      <c r="BE119" s="47"/>
      <c r="BF119" s="47"/>
      <c r="BG119" s="47"/>
      <c r="BH119" s="47"/>
      <c r="BI119" s="47"/>
      <c r="BJ119" s="47"/>
      <c r="BK119" s="47"/>
      <c r="BL119" s="47"/>
      <c r="BM119" s="47"/>
      <c r="BN119" s="47"/>
      <c r="BO119" s="47"/>
      <c r="BP119" s="47"/>
      <c r="BQ119" s="47"/>
      <c r="BR119" s="47"/>
      <c r="BS119" s="47"/>
    </row>
    <row r="120" spans="22:71" s="20" customFormat="1" x14ac:dyDescent="0.25"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47"/>
      <c r="AG120" s="47"/>
      <c r="AH120" s="47"/>
      <c r="AI120" s="47"/>
      <c r="AJ120" s="47"/>
      <c r="AK120" s="47"/>
      <c r="AL120" s="47"/>
      <c r="AM120" s="47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  <c r="AZ120" s="47"/>
      <c r="BA120" s="47"/>
      <c r="BB120" s="47"/>
      <c r="BC120" s="47"/>
      <c r="BD120" s="47"/>
      <c r="BE120" s="47"/>
      <c r="BF120" s="47"/>
      <c r="BG120" s="47"/>
      <c r="BH120" s="47"/>
      <c r="BI120" s="47"/>
      <c r="BJ120" s="47"/>
      <c r="BK120" s="47"/>
      <c r="BL120" s="47"/>
      <c r="BM120" s="47"/>
      <c r="BN120" s="47"/>
      <c r="BO120" s="47"/>
      <c r="BP120" s="47"/>
      <c r="BQ120" s="47"/>
      <c r="BR120" s="47"/>
      <c r="BS120" s="47"/>
    </row>
    <row r="121" spans="22:71" s="20" customFormat="1" x14ac:dyDescent="0.25"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  <c r="AL121" s="47"/>
      <c r="AM121" s="47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  <c r="AZ121" s="47"/>
      <c r="BA121" s="47"/>
      <c r="BB121" s="47"/>
      <c r="BC121" s="47"/>
      <c r="BD121" s="47"/>
      <c r="BE121" s="47"/>
      <c r="BF121" s="47"/>
      <c r="BG121" s="47"/>
      <c r="BH121" s="47"/>
      <c r="BI121" s="47"/>
      <c r="BJ121" s="47"/>
      <c r="BK121" s="47"/>
      <c r="BL121" s="47"/>
      <c r="BM121" s="47"/>
      <c r="BN121" s="47"/>
      <c r="BO121" s="47"/>
      <c r="BP121" s="47"/>
      <c r="BQ121" s="47"/>
      <c r="BR121" s="47"/>
      <c r="BS121" s="47"/>
    </row>
    <row r="122" spans="22:71" s="20" customFormat="1" x14ac:dyDescent="0.25">
      <c r="V122" s="47"/>
      <c r="W122" s="47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7"/>
      <c r="AI122" s="47"/>
      <c r="AJ122" s="47"/>
      <c r="AK122" s="47"/>
      <c r="AL122" s="47"/>
      <c r="AM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  <c r="AZ122" s="47"/>
      <c r="BA122" s="47"/>
      <c r="BB122" s="47"/>
      <c r="BC122" s="47"/>
      <c r="BD122" s="47"/>
      <c r="BE122" s="47"/>
      <c r="BF122" s="47"/>
      <c r="BG122" s="47"/>
      <c r="BH122" s="47"/>
      <c r="BI122" s="47"/>
      <c r="BJ122" s="47"/>
      <c r="BK122" s="47"/>
      <c r="BL122" s="47"/>
      <c r="BM122" s="47"/>
      <c r="BN122" s="47"/>
      <c r="BO122" s="47"/>
      <c r="BP122" s="47"/>
      <c r="BQ122" s="47"/>
      <c r="BR122" s="47"/>
      <c r="BS122" s="47"/>
    </row>
    <row r="123" spans="22:71" s="20" customFormat="1" x14ac:dyDescent="0.25"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7"/>
      <c r="AI123" s="47"/>
      <c r="AJ123" s="47"/>
      <c r="AK123" s="47"/>
      <c r="AL123" s="47"/>
      <c r="AM123" s="47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47"/>
      <c r="AY123" s="47"/>
      <c r="AZ123" s="47"/>
      <c r="BA123" s="47"/>
      <c r="BB123" s="47"/>
      <c r="BC123" s="47"/>
      <c r="BD123" s="47"/>
      <c r="BE123" s="47"/>
      <c r="BF123" s="47"/>
      <c r="BG123" s="47"/>
      <c r="BH123" s="47"/>
      <c r="BI123" s="47"/>
      <c r="BJ123" s="47"/>
      <c r="BK123" s="47"/>
      <c r="BL123" s="47"/>
      <c r="BM123" s="47"/>
      <c r="BN123" s="47"/>
      <c r="BO123" s="47"/>
      <c r="BP123" s="47"/>
      <c r="BQ123" s="47"/>
      <c r="BR123" s="47"/>
      <c r="BS123" s="47"/>
    </row>
    <row r="124" spans="22:71" s="20" customFormat="1" x14ac:dyDescent="0.25">
      <c r="V124" s="47"/>
      <c r="W124" s="47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7"/>
      <c r="AL124" s="47"/>
      <c r="AM124" s="47"/>
      <c r="AN124" s="47"/>
      <c r="AO124" s="47"/>
      <c r="AP124" s="47"/>
      <c r="AQ124" s="47"/>
      <c r="AR124" s="47"/>
      <c r="AS124" s="47"/>
      <c r="AT124" s="47"/>
      <c r="AU124" s="47"/>
      <c r="AV124" s="47"/>
      <c r="AW124" s="47"/>
      <c r="AX124" s="47"/>
      <c r="AY124" s="47"/>
      <c r="AZ124" s="47"/>
      <c r="BA124" s="47"/>
      <c r="BB124" s="47"/>
      <c r="BC124" s="47"/>
      <c r="BD124" s="47"/>
      <c r="BE124" s="47"/>
      <c r="BF124" s="47"/>
      <c r="BG124" s="47"/>
      <c r="BH124" s="47"/>
      <c r="BI124" s="47"/>
      <c r="BJ124" s="47"/>
      <c r="BK124" s="47"/>
      <c r="BL124" s="47"/>
      <c r="BM124" s="47"/>
      <c r="BN124" s="47"/>
      <c r="BO124" s="47"/>
      <c r="BP124" s="47"/>
      <c r="BQ124" s="47"/>
      <c r="BR124" s="47"/>
      <c r="BS124" s="47"/>
    </row>
    <row r="125" spans="22:71" s="20" customFormat="1" x14ac:dyDescent="0.25"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  <c r="BA125" s="47"/>
      <c r="BB125" s="47"/>
      <c r="BC125" s="47"/>
      <c r="BD125" s="47"/>
      <c r="BE125" s="47"/>
      <c r="BF125" s="47"/>
      <c r="BG125" s="47"/>
      <c r="BH125" s="47"/>
      <c r="BI125" s="47"/>
      <c r="BJ125" s="47"/>
      <c r="BK125" s="47"/>
      <c r="BL125" s="47"/>
      <c r="BM125" s="47"/>
      <c r="BN125" s="47"/>
      <c r="BO125" s="47"/>
      <c r="BP125" s="47"/>
      <c r="BQ125" s="47"/>
      <c r="BR125" s="47"/>
      <c r="BS125" s="47"/>
    </row>
    <row r="126" spans="22:71" s="20" customFormat="1" x14ac:dyDescent="0.25"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  <c r="AZ126" s="47"/>
      <c r="BA126" s="47"/>
      <c r="BB126" s="47"/>
      <c r="BC126" s="47"/>
      <c r="BD126" s="47"/>
      <c r="BE126" s="47"/>
      <c r="BF126" s="47"/>
      <c r="BG126" s="47"/>
      <c r="BH126" s="47"/>
      <c r="BI126" s="47"/>
      <c r="BJ126" s="47"/>
      <c r="BK126" s="47"/>
      <c r="BL126" s="47"/>
      <c r="BM126" s="47"/>
      <c r="BN126" s="47"/>
      <c r="BO126" s="47"/>
      <c r="BP126" s="47"/>
      <c r="BQ126" s="47"/>
      <c r="BR126" s="47"/>
      <c r="BS126" s="47"/>
    </row>
    <row r="127" spans="22:71" s="20" customFormat="1" x14ac:dyDescent="0.25"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/>
      <c r="BB127" s="47"/>
      <c r="BC127" s="47"/>
      <c r="BD127" s="47"/>
      <c r="BE127" s="47"/>
      <c r="BF127" s="47"/>
      <c r="BG127" s="47"/>
      <c r="BH127" s="47"/>
      <c r="BI127" s="47"/>
      <c r="BJ127" s="47"/>
      <c r="BK127" s="47"/>
      <c r="BL127" s="47"/>
      <c r="BM127" s="47"/>
      <c r="BN127" s="47"/>
      <c r="BO127" s="47"/>
      <c r="BP127" s="47"/>
      <c r="BQ127" s="47"/>
      <c r="BR127" s="47"/>
      <c r="BS127" s="47"/>
    </row>
    <row r="128" spans="22:71" s="20" customFormat="1" x14ac:dyDescent="0.25">
      <c r="V128" s="47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/>
      <c r="AK128" s="47"/>
      <c r="AL128" s="47"/>
      <c r="AM128" s="47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  <c r="AZ128" s="47"/>
      <c r="BA128" s="47"/>
      <c r="BB128" s="47"/>
      <c r="BC128" s="47"/>
      <c r="BD128" s="47"/>
      <c r="BE128" s="47"/>
      <c r="BF128" s="47"/>
      <c r="BG128" s="47"/>
      <c r="BH128" s="47"/>
      <c r="BI128" s="47"/>
      <c r="BJ128" s="47"/>
      <c r="BK128" s="47"/>
      <c r="BL128" s="47"/>
      <c r="BM128" s="47"/>
      <c r="BN128" s="47"/>
      <c r="BO128" s="47"/>
      <c r="BP128" s="47"/>
      <c r="BQ128" s="47"/>
      <c r="BR128" s="47"/>
      <c r="BS128" s="47"/>
    </row>
    <row r="129" spans="22:71" s="20" customFormat="1" x14ac:dyDescent="0.25"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7"/>
      <c r="AL129" s="47"/>
      <c r="AM129" s="47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  <c r="AZ129" s="47"/>
      <c r="BA129" s="47"/>
      <c r="BB129" s="47"/>
      <c r="BC129" s="47"/>
      <c r="BD129" s="47"/>
      <c r="BE129" s="47"/>
      <c r="BF129" s="47"/>
      <c r="BG129" s="47"/>
      <c r="BH129" s="47"/>
      <c r="BI129" s="47"/>
      <c r="BJ129" s="47"/>
      <c r="BK129" s="47"/>
      <c r="BL129" s="47"/>
      <c r="BM129" s="47"/>
      <c r="BN129" s="47"/>
      <c r="BO129" s="47"/>
      <c r="BP129" s="47"/>
      <c r="BQ129" s="47"/>
      <c r="BR129" s="47"/>
      <c r="BS129" s="47"/>
    </row>
    <row r="130" spans="22:71" s="20" customFormat="1" x14ac:dyDescent="0.25">
      <c r="V130" s="47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  <c r="BA130" s="47"/>
      <c r="BB130" s="47"/>
      <c r="BC130" s="47"/>
      <c r="BD130" s="47"/>
      <c r="BE130" s="47"/>
      <c r="BF130" s="47"/>
      <c r="BG130" s="47"/>
      <c r="BH130" s="47"/>
      <c r="BI130" s="47"/>
      <c r="BJ130" s="47"/>
      <c r="BK130" s="47"/>
      <c r="BL130" s="47"/>
      <c r="BM130" s="47"/>
      <c r="BN130" s="47"/>
      <c r="BO130" s="47"/>
      <c r="BP130" s="47"/>
      <c r="BQ130" s="47"/>
      <c r="BR130" s="47"/>
      <c r="BS130" s="47"/>
    </row>
    <row r="131" spans="22:71" s="20" customFormat="1" x14ac:dyDescent="0.25"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47"/>
      <c r="BA131" s="47"/>
      <c r="BB131" s="47"/>
      <c r="BC131" s="47"/>
      <c r="BD131" s="47"/>
      <c r="BE131" s="47"/>
      <c r="BF131" s="47"/>
      <c r="BG131" s="47"/>
      <c r="BH131" s="47"/>
      <c r="BI131" s="47"/>
      <c r="BJ131" s="47"/>
      <c r="BK131" s="47"/>
      <c r="BL131" s="47"/>
      <c r="BM131" s="47"/>
      <c r="BN131" s="47"/>
      <c r="BO131" s="47"/>
      <c r="BP131" s="47"/>
      <c r="BQ131" s="47"/>
      <c r="BR131" s="47"/>
      <c r="BS131" s="47"/>
    </row>
    <row r="132" spans="22:71" s="20" customFormat="1" x14ac:dyDescent="0.25">
      <c r="V132" s="47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  <c r="AL132" s="47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  <c r="AZ132" s="47"/>
      <c r="BA132" s="47"/>
      <c r="BB132" s="47"/>
      <c r="BC132" s="47"/>
      <c r="BD132" s="47"/>
      <c r="BE132" s="47"/>
      <c r="BF132" s="47"/>
      <c r="BG132" s="47"/>
      <c r="BH132" s="47"/>
      <c r="BI132" s="47"/>
      <c r="BJ132" s="47"/>
      <c r="BK132" s="47"/>
      <c r="BL132" s="47"/>
      <c r="BM132" s="47"/>
      <c r="BN132" s="47"/>
      <c r="BO132" s="47"/>
      <c r="BP132" s="47"/>
      <c r="BQ132" s="47"/>
      <c r="BR132" s="47"/>
      <c r="BS132" s="47"/>
    </row>
    <row r="133" spans="22:71" s="20" customFormat="1" x14ac:dyDescent="0.25"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47"/>
      <c r="BA133" s="47"/>
      <c r="BB133" s="47"/>
      <c r="BC133" s="47"/>
      <c r="BD133" s="47"/>
      <c r="BE133" s="47"/>
      <c r="BF133" s="47"/>
      <c r="BG133" s="47"/>
      <c r="BH133" s="47"/>
      <c r="BI133" s="47"/>
      <c r="BJ133" s="47"/>
      <c r="BK133" s="47"/>
      <c r="BL133" s="47"/>
      <c r="BM133" s="47"/>
      <c r="BN133" s="47"/>
      <c r="BO133" s="47"/>
      <c r="BP133" s="47"/>
      <c r="BQ133" s="47"/>
      <c r="BR133" s="47"/>
      <c r="BS133" s="47"/>
    </row>
    <row r="134" spans="22:71" s="20" customFormat="1" x14ac:dyDescent="0.25"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47"/>
      <c r="BS134" s="47"/>
    </row>
    <row r="135" spans="22:71" s="20" customFormat="1" x14ac:dyDescent="0.25"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  <c r="AL135" s="47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  <c r="AZ135" s="47"/>
      <c r="BA135" s="47"/>
      <c r="BB135" s="47"/>
      <c r="BC135" s="47"/>
      <c r="BD135" s="47"/>
      <c r="BE135" s="47"/>
      <c r="BF135" s="47"/>
      <c r="BG135" s="47"/>
      <c r="BH135" s="47"/>
      <c r="BI135" s="47"/>
      <c r="BJ135" s="47"/>
      <c r="BK135" s="47"/>
      <c r="BL135" s="47"/>
      <c r="BM135" s="47"/>
      <c r="BN135" s="47"/>
      <c r="BO135" s="47"/>
      <c r="BP135" s="47"/>
      <c r="BQ135" s="47"/>
      <c r="BR135" s="47"/>
      <c r="BS135" s="47"/>
    </row>
    <row r="136" spans="22:71" s="20" customFormat="1" x14ac:dyDescent="0.25">
      <c r="V136" s="47"/>
      <c r="W136" s="47"/>
      <c r="X136" s="47"/>
      <c r="Y136" s="47"/>
      <c r="Z136" s="47"/>
      <c r="AA136" s="47"/>
      <c r="AB136" s="47"/>
      <c r="AC136" s="47"/>
      <c r="AD136" s="47"/>
      <c r="AE136" s="47"/>
      <c r="AF136" s="47"/>
      <c r="AG136" s="47"/>
      <c r="AH136" s="47"/>
      <c r="AI136" s="47"/>
      <c r="AJ136" s="47"/>
      <c r="AK136" s="47"/>
      <c r="AL136" s="47"/>
      <c r="AM136" s="47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  <c r="AZ136" s="47"/>
      <c r="BA136" s="47"/>
      <c r="BB136" s="47"/>
      <c r="BC136" s="47"/>
      <c r="BD136" s="47"/>
      <c r="BE136" s="47"/>
      <c r="BF136" s="47"/>
      <c r="BG136" s="47"/>
      <c r="BH136" s="47"/>
      <c r="BI136" s="47"/>
      <c r="BJ136" s="47"/>
      <c r="BK136" s="47"/>
      <c r="BL136" s="47"/>
      <c r="BM136" s="47"/>
      <c r="BN136" s="47"/>
      <c r="BO136" s="47"/>
      <c r="BP136" s="47"/>
      <c r="BQ136" s="47"/>
      <c r="BR136" s="47"/>
      <c r="BS136" s="47"/>
    </row>
    <row r="137" spans="22:71" s="20" customFormat="1" x14ac:dyDescent="0.25"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7"/>
      <c r="AL137" s="47"/>
      <c r="AM137" s="47"/>
      <c r="AN137" s="47"/>
      <c r="AO137" s="47"/>
      <c r="AP137" s="47"/>
      <c r="AQ137" s="47"/>
      <c r="AR137" s="47"/>
      <c r="AS137" s="47"/>
      <c r="AT137" s="47"/>
      <c r="AU137" s="47"/>
      <c r="AV137" s="47"/>
      <c r="AW137" s="47"/>
      <c r="AX137" s="47"/>
      <c r="AY137" s="47"/>
      <c r="AZ137" s="47"/>
      <c r="BA137" s="47"/>
      <c r="BB137" s="47"/>
      <c r="BC137" s="47"/>
      <c r="BD137" s="47"/>
      <c r="BE137" s="47"/>
      <c r="BF137" s="47"/>
      <c r="BG137" s="47"/>
      <c r="BH137" s="47"/>
      <c r="BI137" s="47"/>
      <c r="BJ137" s="47"/>
      <c r="BK137" s="47"/>
      <c r="BL137" s="47"/>
      <c r="BM137" s="47"/>
      <c r="BN137" s="47"/>
      <c r="BO137" s="47"/>
      <c r="BP137" s="47"/>
      <c r="BQ137" s="47"/>
      <c r="BR137" s="47"/>
      <c r="BS137" s="47"/>
    </row>
    <row r="138" spans="22:71" s="20" customFormat="1" x14ac:dyDescent="0.25">
      <c r="V138" s="47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7"/>
      <c r="AI138" s="47"/>
      <c r="AJ138" s="47"/>
      <c r="AK138" s="47"/>
      <c r="AL138" s="47"/>
      <c r="AM138" s="47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47"/>
      <c r="AY138" s="47"/>
      <c r="AZ138" s="47"/>
      <c r="BA138" s="47"/>
      <c r="BB138" s="47"/>
      <c r="BC138" s="47"/>
      <c r="BD138" s="47"/>
      <c r="BE138" s="47"/>
      <c r="BF138" s="47"/>
      <c r="BG138" s="47"/>
      <c r="BH138" s="47"/>
      <c r="BI138" s="47"/>
      <c r="BJ138" s="47"/>
      <c r="BK138" s="47"/>
      <c r="BL138" s="47"/>
      <c r="BM138" s="47"/>
      <c r="BN138" s="47"/>
      <c r="BO138" s="47"/>
      <c r="BP138" s="47"/>
      <c r="BQ138" s="47"/>
      <c r="BR138" s="47"/>
      <c r="BS138" s="47"/>
    </row>
    <row r="139" spans="22:71" s="20" customFormat="1" x14ac:dyDescent="0.25">
      <c r="V139" s="47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7"/>
      <c r="AI139" s="47"/>
      <c r="AJ139" s="47"/>
      <c r="AK139" s="47"/>
      <c r="AL139" s="47"/>
      <c r="AM139" s="47"/>
      <c r="AN139" s="47"/>
      <c r="AO139" s="47"/>
      <c r="AP139" s="47"/>
      <c r="AQ139" s="47"/>
      <c r="AR139" s="47"/>
      <c r="AS139" s="47"/>
      <c r="AT139" s="47"/>
      <c r="AU139" s="47"/>
      <c r="AV139" s="47"/>
      <c r="AW139" s="47"/>
      <c r="AX139" s="47"/>
      <c r="AY139" s="47"/>
      <c r="AZ139" s="47"/>
      <c r="BA139" s="47"/>
      <c r="BB139" s="47"/>
      <c r="BC139" s="47"/>
      <c r="BD139" s="47"/>
      <c r="BE139" s="47"/>
      <c r="BF139" s="47"/>
      <c r="BG139" s="47"/>
      <c r="BH139" s="47"/>
      <c r="BI139" s="47"/>
      <c r="BJ139" s="47"/>
      <c r="BK139" s="47"/>
      <c r="BL139" s="47"/>
      <c r="BM139" s="47"/>
      <c r="BN139" s="47"/>
      <c r="BO139" s="47"/>
      <c r="BP139" s="47"/>
      <c r="BQ139" s="47"/>
      <c r="BR139" s="47"/>
      <c r="BS139" s="47"/>
    </row>
    <row r="140" spans="22:71" s="20" customFormat="1" x14ac:dyDescent="0.25">
      <c r="V140" s="47"/>
      <c r="W140" s="47"/>
      <c r="X140" s="47"/>
      <c r="Y140" s="47"/>
      <c r="Z140" s="47"/>
      <c r="AA140" s="47"/>
      <c r="AB140" s="47"/>
      <c r="AC140" s="47"/>
      <c r="AD140" s="47"/>
      <c r="AE140" s="47"/>
      <c r="AF140" s="47"/>
      <c r="AG140" s="47"/>
      <c r="AH140" s="47"/>
      <c r="AI140" s="47"/>
      <c r="AJ140" s="47"/>
      <c r="AK140" s="47"/>
      <c r="AL140" s="47"/>
      <c r="AM140" s="47"/>
      <c r="AN140" s="47"/>
      <c r="AO140" s="47"/>
      <c r="AP140" s="47"/>
      <c r="AQ140" s="47"/>
      <c r="AR140" s="47"/>
      <c r="AS140" s="47"/>
      <c r="AT140" s="47"/>
      <c r="AU140" s="47"/>
      <c r="AV140" s="47"/>
      <c r="AW140" s="47"/>
      <c r="AX140" s="47"/>
      <c r="AY140" s="47"/>
      <c r="AZ140" s="47"/>
      <c r="BA140" s="47"/>
      <c r="BB140" s="47"/>
      <c r="BC140" s="47"/>
      <c r="BD140" s="47"/>
      <c r="BE140" s="47"/>
      <c r="BF140" s="47"/>
      <c r="BG140" s="47"/>
      <c r="BH140" s="47"/>
      <c r="BI140" s="47"/>
      <c r="BJ140" s="47"/>
      <c r="BK140" s="47"/>
      <c r="BL140" s="47"/>
      <c r="BM140" s="47"/>
      <c r="BN140" s="47"/>
      <c r="BO140" s="47"/>
      <c r="BP140" s="47"/>
      <c r="BQ140" s="47"/>
      <c r="BR140" s="47"/>
      <c r="BS140" s="47"/>
    </row>
    <row r="141" spans="22:71" s="20" customFormat="1" x14ac:dyDescent="0.25"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7"/>
      <c r="AL141" s="47"/>
      <c r="AM141" s="47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  <c r="AZ141" s="47"/>
      <c r="BA141" s="47"/>
      <c r="BB141" s="47"/>
      <c r="BC141" s="47"/>
      <c r="BD141" s="47"/>
      <c r="BE141" s="47"/>
      <c r="BF141" s="47"/>
      <c r="BG141" s="47"/>
      <c r="BH141" s="47"/>
      <c r="BI141" s="47"/>
      <c r="BJ141" s="47"/>
      <c r="BK141" s="47"/>
      <c r="BL141" s="47"/>
      <c r="BM141" s="47"/>
      <c r="BN141" s="47"/>
      <c r="BO141" s="47"/>
      <c r="BP141" s="47"/>
      <c r="BQ141" s="47"/>
      <c r="BR141" s="47"/>
      <c r="BS141" s="47"/>
    </row>
    <row r="142" spans="22:71" s="20" customFormat="1" x14ac:dyDescent="0.25">
      <c r="V142" s="47"/>
      <c r="W142" s="47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  <c r="AH142" s="47"/>
      <c r="AI142" s="47"/>
      <c r="AJ142" s="47"/>
      <c r="AK142" s="47"/>
      <c r="AL142" s="47"/>
      <c r="AM142" s="47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  <c r="AZ142" s="47"/>
      <c r="BA142" s="47"/>
      <c r="BB142" s="47"/>
      <c r="BC142" s="47"/>
      <c r="BD142" s="47"/>
      <c r="BE142" s="47"/>
      <c r="BF142" s="47"/>
      <c r="BG142" s="47"/>
      <c r="BH142" s="47"/>
      <c r="BI142" s="47"/>
      <c r="BJ142" s="47"/>
      <c r="BK142" s="47"/>
      <c r="BL142" s="47"/>
      <c r="BM142" s="47"/>
      <c r="BN142" s="47"/>
      <c r="BO142" s="47"/>
      <c r="BP142" s="47"/>
      <c r="BQ142" s="47"/>
      <c r="BR142" s="47"/>
      <c r="BS142" s="47"/>
    </row>
    <row r="143" spans="22:71" s="20" customFormat="1" x14ac:dyDescent="0.25"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  <c r="AL143" s="47"/>
      <c r="AM143" s="47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  <c r="AZ143" s="47"/>
      <c r="BA143" s="47"/>
      <c r="BB143" s="47"/>
      <c r="BC143" s="47"/>
      <c r="BD143" s="47"/>
      <c r="BE143" s="47"/>
      <c r="BF143" s="47"/>
      <c r="BG143" s="47"/>
      <c r="BH143" s="47"/>
      <c r="BI143" s="47"/>
      <c r="BJ143" s="47"/>
      <c r="BK143" s="47"/>
      <c r="BL143" s="47"/>
      <c r="BM143" s="47"/>
      <c r="BN143" s="47"/>
      <c r="BO143" s="47"/>
      <c r="BP143" s="47"/>
      <c r="BQ143" s="47"/>
      <c r="BR143" s="47"/>
      <c r="BS143" s="47"/>
    </row>
    <row r="144" spans="22:71" s="20" customFormat="1" x14ac:dyDescent="0.25">
      <c r="V144" s="47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/>
      <c r="AK144" s="47"/>
      <c r="AL144" s="47"/>
      <c r="AM144" s="47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  <c r="AZ144" s="47"/>
      <c r="BA144" s="47"/>
      <c r="BB144" s="47"/>
      <c r="BC144" s="47"/>
      <c r="BD144" s="47"/>
      <c r="BE144" s="47"/>
      <c r="BF144" s="47"/>
      <c r="BG144" s="47"/>
      <c r="BH144" s="47"/>
      <c r="BI144" s="47"/>
      <c r="BJ144" s="47"/>
      <c r="BK144" s="47"/>
      <c r="BL144" s="47"/>
      <c r="BM144" s="47"/>
      <c r="BN144" s="47"/>
      <c r="BO144" s="47"/>
      <c r="BP144" s="47"/>
      <c r="BQ144" s="47"/>
      <c r="BR144" s="47"/>
      <c r="BS144" s="47"/>
    </row>
    <row r="145" spans="22:71" s="20" customFormat="1" x14ac:dyDescent="0.25"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7"/>
      <c r="AL145" s="47"/>
      <c r="AM145" s="47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AX145" s="47"/>
      <c r="AY145" s="47"/>
      <c r="AZ145" s="47"/>
      <c r="BA145" s="47"/>
      <c r="BB145" s="47"/>
      <c r="BC145" s="47"/>
      <c r="BD145" s="47"/>
      <c r="BE145" s="47"/>
      <c r="BF145" s="47"/>
      <c r="BG145" s="47"/>
      <c r="BH145" s="47"/>
      <c r="BI145" s="47"/>
      <c r="BJ145" s="47"/>
      <c r="BK145" s="47"/>
      <c r="BL145" s="47"/>
      <c r="BM145" s="47"/>
      <c r="BN145" s="47"/>
      <c r="BO145" s="47"/>
      <c r="BP145" s="47"/>
      <c r="BQ145" s="47"/>
      <c r="BR145" s="47"/>
      <c r="BS145" s="47"/>
    </row>
    <row r="146" spans="22:71" s="20" customFormat="1" x14ac:dyDescent="0.25">
      <c r="V146" s="47"/>
      <c r="W146" s="47"/>
      <c r="X146" s="47"/>
      <c r="Y146" s="47"/>
      <c r="Z146" s="47"/>
      <c r="AA146" s="47"/>
      <c r="AB146" s="47"/>
      <c r="AC146" s="47"/>
      <c r="AD146" s="47"/>
      <c r="AE146" s="47"/>
      <c r="AF146" s="47"/>
      <c r="AG146" s="47"/>
      <c r="AH146" s="47"/>
      <c r="AI146" s="47"/>
      <c r="AJ146" s="47"/>
      <c r="AK146" s="47"/>
      <c r="AL146" s="47"/>
      <c r="AM146" s="47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AX146" s="47"/>
      <c r="AY146" s="47"/>
      <c r="AZ146" s="47"/>
      <c r="BA146" s="47"/>
      <c r="BB146" s="47"/>
      <c r="BC146" s="47"/>
      <c r="BD146" s="47"/>
      <c r="BE146" s="47"/>
      <c r="BF146" s="47"/>
      <c r="BG146" s="47"/>
      <c r="BH146" s="47"/>
      <c r="BI146" s="47"/>
      <c r="BJ146" s="47"/>
      <c r="BK146" s="47"/>
      <c r="BL146" s="47"/>
      <c r="BM146" s="47"/>
      <c r="BN146" s="47"/>
      <c r="BO146" s="47"/>
      <c r="BP146" s="47"/>
      <c r="BQ146" s="47"/>
      <c r="BR146" s="47"/>
      <c r="BS146" s="47"/>
    </row>
    <row r="147" spans="22:71" s="20" customFormat="1" x14ac:dyDescent="0.25">
      <c r="V147" s="47"/>
      <c r="W147" s="47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7"/>
      <c r="AI147" s="47"/>
      <c r="AJ147" s="47"/>
      <c r="AK147" s="47"/>
      <c r="AL147" s="47"/>
      <c r="AM147" s="47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  <c r="AZ147" s="47"/>
      <c r="BA147" s="47"/>
      <c r="BB147" s="47"/>
      <c r="BC147" s="47"/>
      <c r="BD147" s="47"/>
      <c r="BE147" s="47"/>
      <c r="BF147" s="47"/>
      <c r="BG147" s="47"/>
      <c r="BH147" s="47"/>
      <c r="BI147" s="47"/>
      <c r="BJ147" s="47"/>
      <c r="BK147" s="47"/>
      <c r="BL147" s="47"/>
      <c r="BM147" s="47"/>
      <c r="BN147" s="47"/>
      <c r="BO147" s="47"/>
      <c r="BP147" s="47"/>
      <c r="BQ147" s="47"/>
      <c r="BR147" s="47"/>
      <c r="BS147" s="47"/>
    </row>
    <row r="148" spans="22:71" s="20" customFormat="1" x14ac:dyDescent="0.25">
      <c r="V148" s="47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7"/>
      <c r="AL148" s="47"/>
      <c r="AM148" s="47"/>
      <c r="AN148" s="47"/>
      <c r="AO148" s="47"/>
      <c r="AP148" s="47"/>
      <c r="AQ148" s="47"/>
      <c r="AR148" s="47"/>
      <c r="AS148" s="47"/>
      <c r="AT148" s="47"/>
      <c r="AU148" s="47"/>
      <c r="AV148" s="47"/>
      <c r="AW148" s="47"/>
      <c r="AX148" s="47"/>
      <c r="AY148" s="47"/>
      <c r="AZ148" s="47"/>
      <c r="BA148" s="47"/>
      <c r="BB148" s="47"/>
      <c r="BC148" s="47"/>
      <c r="BD148" s="47"/>
      <c r="BE148" s="47"/>
      <c r="BF148" s="47"/>
      <c r="BG148" s="47"/>
      <c r="BH148" s="47"/>
      <c r="BI148" s="47"/>
      <c r="BJ148" s="47"/>
      <c r="BK148" s="47"/>
      <c r="BL148" s="47"/>
      <c r="BM148" s="47"/>
      <c r="BN148" s="47"/>
      <c r="BO148" s="47"/>
      <c r="BP148" s="47"/>
      <c r="BQ148" s="47"/>
      <c r="BR148" s="47"/>
      <c r="BS148" s="47"/>
    </row>
    <row r="149" spans="22:71" s="20" customFormat="1" x14ac:dyDescent="0.25">
      <c r="V149" s="47"/>
      <c r="W149" s="47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7"/>
      <c r="AI149" s="47"/>
      <c r="AJ149" s="47"/>
      <c r="AK149" s="47"/>
      <c r="AL149" s="47"/>
      <c r="AM149" s="47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AX149" s="47"/>
      <c r="AY149" s="47"/>
      <c r="AZ149" s="47"/>
      <c r="BA149" s="47"/>
      <c r="BB149" s="47"/>
      <c r="BC149" s="47"/>
      <c r="BD149" s="47"/>
      <c r="BE149" s="47"/>
      <c r="BF149" s="47"/>
      <c r="BG149" s="47"/>
      <c r="BH149" s="47"/>
      <c r="BI149" s="47"/>
      <c r="BJ149" s="47"/>
      <c r="BK149" s="47"/>
      <c r="BL149" s="47"/>
      <c r="BM149" s="47"/>
      <c r="BN149" s="47"/>
      <c r="BO149" s="47"/>
      <c r="BP149" s="47"/>
      <c r="BQ149" s="47"/>
      <c r="BR149" s="47"/>
      <c r="BS149" s="47"/>
    </row>
    <row r="150" spans="22:71" s="20" customFormat="1" x14ac:dyDescent="0.25">
      <c r="V150" s="47"/>
      <c r="W150" s="47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7"/>
      <c r="AI150" s="47"/>
      <c r="AJ150" s="47"/>
      <c r="AK150" s="47"/>
      <c r="AL150" s="47"/>
      <c r="AM150" s="47"/>
      <c r="AN150" s="47"/>
      <c r="AO150" s="47"/>
      <c r="AP150" s="47"/>
      <c r="AQ150" s="47"/>
      <c r="AR150" s="47"/>
      <c r="AS150" s="47"/>
      <c r="AT150" s="47"/>
      <c r="AU150" s="47"/>
      <c r="AV150" s="47"/>
      <c r="AW150" s="47"/>
      <c r="AX150" s="47"/>
      <c r="AY150" s="47"/>
      <c r="AZ150" s="47"/>
      <c r="BA150" s="47"/>
      <c r="BB150" s="47"/>
      <c r="BC150" s="47"/>
      <c r="BD150" s="47"/>
      <c r="BE150" s="47"/>
      <c r="BF150" s="47"/>
      <c r="BG150" s="47"/>
      <c r="BH150" s="47"/>
      <c r="BI150" s="47"/>
      <c r="BJ150" s="47"/>
      <c r="BK150" s="47"/>
      <c r="BL150" s="47"/>
      <c r="BM150" s="47"/>
      <c r="BN150" s="47"/>
      <c r="BO150" s="47"/>
      <c r="BP150" s="47"/>
      <c r="BQ150" s="47"/>
      <c r="BR150" s="47"/>
      <c r="BS150" s="47"/>
    </row>
    <row r="151" spans="22:71" s="20" customFormat="1" x14ac:dyDescent="0.25">
      <c r="V151" s="47"/>
      <c r="W151" s="47"/>
      <c r="X151" s="47"/>
      <c r="Y151" s="47"/>
      <c r="Z151" s="47"/>
      <c r="AA151" s="47"/>
      <c r="AB151" s="47"/>
      <c r="AC151" s="47"/>
      <c r="AD151" s="47"/>
      <c r="AE151" s="47"/>
      <c r="AF151" s="47"/>
      <c r="AG151" s="47"/>
      <c r="AH151" s="47"/>
      <c r="AI151" s="47"/>
      <c r="AJ151" s="47"/>
      <c r="AK151" s="47"/>
      <c r="AL151" s="47"/>
      <c r="AM151" s="47"/>
      <c r="AN151" s="47"/>
      <c r="AO151" s="47"/>
      <c r="AP151" s="47"/>
      <c r="AQ151" s="47"/>
      <c r="AR151" s="47"/>
      <c r="AS151" s="47"/>
      <c r="AT151" s="47"/>
      <c r="AU151" s="47"/>
      <c r="AV151" s="47"/>
      <c r="AW151" s="47"/>
      <c r="AX151" s="47"/>
      <c r="AY151" s="47"/>
      <c r="AZ151" s="47"/>
      <c r="BA151" s="47"/>
      <c r="BB151" s="47"/>
      <c r="BC151" s="47"/>
      <c r="BD151" s="47"/>
      <c r="BE151" s="47"/>
      <c r="BF151" s="47"/>
      <c r="BG151" s="47"/>
      <c r="BH151" s="47"/>
      <c r="BI151" s="47"/>
      <c r="BJ151" s="47"/>
      <c r="BK151" s="47"/>
      <c r="BL151" s="47"/>
      <c r="BM151" s="47"/>
      <c r="BN151" s="47"/>
      <c r="BO151" s="47"/>
      <c r="BP151" s="47"/>
      <c r="BQ151" s="47"/>
      <c r="BR151" s="47"/>
      <c r="BS151" s="47"/>
    </row>
    <row r="152" spans="22:71" s="20" customFormat="1" x14ac:dyDescent="0.25">
      <c r="V152" s="47"/>
      <c r="W152" s="47"/>
      <c r="X152" s="47"/>
      <c r="Y152" s="47"/>
      <c r="Z152" s="47"/>
      <c r="AA152" s="47"/>
      <c r="AB152" s="47"/>
      <c r="AC152" s="47"/>
      <c r="AD152" s="47"/>
      <c r="AE152" s="47"/>
      <c r="AF152" s="47"/>
      <c r="AG152" s="47"/>
      <c r="AH152" s="47"/>
      <c r="AI152" s="47"/>
      <c r="AJ152" s="47"/>
      <c r="AK152" s="47"/>
      <c r="AL152" s="47"/>
      <c r="AM152" s="47"/>
      <c r="AN152" s="47"/>
      <c r="AO152" s="47"/>
      <c r="AP152" s="47"/>
      <c r="AQ152" s="47"/>
      <c r="AR152" s="47"/>
      <c r="AS152" s="47"/>
      <c r="AT152" s="47"/>
      <c r="AU152" s="47"/>
      <c r="AV152" s="47"/>
      <c r="AW152" s="47"/>
      <c r="AX152" s="47"/>
      <c r="AY152" s="47"/>
      <c r="AZ152" s="47"/>
      <c r="BA152" s="47"/>
      <c r="BB152" s="47"/>
      <c r="BC152" s="47"/>
      <c r="BD152" s="47"/>
      <c r="BE152" s="47"/>
      <c r="BF152" s="47"/>
      <c r="BG152" s="47"/>
      <c r="BH152" s="47"/>
      <c r="BI152" s="47"/>
      <c r="BJ152" s="47"/>
      <c r="BK152" s="47"/>
      <c r="BL152" s="47"/>
      <c r="BM152" s="47"/>
      <c r="BN152" s="47"/>
      <c r="BO152" s="47"/>
      <c r="BP152" s="47"/>
      <c r="BQ152" s="47"/>
      <c r="BR152" s="47"/>
      <c r="BS152" s="47"/>
    </row>
    <row r="153" spans="22:71" s="20" customFormat="1" x14ac:dyDescent="0.25">
      <c r="V153" s="47"/>
      <c r="W153" s="47"/>
      <c r="X153" s="47"/>
      <c r="Y153" s="47"/>
      <c r="Z153" s="47"/>
      <c r="AA153" s="47"/>
      <c r="AB153" s="47"/>
      <c r="AC153" s="47"/>
      <c r="AD153" s="47"/>
      <c r="AE153" s="47"/>
      <c r="AF153" s="47"/>
      <c r="AG153" s="47"/>
      <c r="AH153" s="47"/>
      <c r="AI153" s="47"/>
      <c r="AJ153" s="47"/>
      <c r="AK153" s="47"/>
      <c r="AL153" s="47"/>
      <c r="AM153" s="47"/>
      <c r="AN153" s="47"/>
      <c r="AO153" s="47"/>
      <c r="AP153" s="47"/>
      <c r="AQ153" s="47"/>
      <c r="AR153" s="47"/>
      <c r="AS153" s="47"/>
      <c r="AT153" s="47"/>
      <c r="AU153" s="47"/>
      <c r="AV153" s="47"/>
      <c r="AW153" s="47"/>
      <c r="AX153" s="47"/>
      <c r="AY153" s="47"/>
      <c r="AZ153" s="47"/>
      <c r="BA153" s="47"/>
      <c r="BB153" s="47"/>
      <c r="BC153" s="47"/>
      <c r="BD153" s="47"/>
      <c r="BE153" s="47"/>
      <c r="BF153" s="47"/>
      <c r="BG153" s="47"/>
      <c r="BH153" s="47"/>
      <c r="BI153" s="47"/>
      <c r="BJ153" s="47"/>
      <c r="BK153" s="47"/>
      <c r="BL153" s="47"/>
      <c r="BM153" s="47"/>
      <c r="BN153" s="47"/>
      <c r="BO153" s="47"/>
      <c r="BP153" s="47"/>
      <c r="BQ153" s="47"/>
      <c r="BR153" s="47"/>
      <c r="BS153" s="47"/>
    </row>
    <row r="154" spans="22:71" s="20" customFormat="1" x14ac:dyDescent="0.25">
      <c r="V154" s="47"/>
      <c r="W154" s="47"/>
      <c r="X154" s="47"/>
      <c r="Y154" s="47"/>
      <c r="Z154" s="47"/>
      <c r="AA154" s="47"/>
      <c r="AB154" s="47"/>
      <c r="AC154" s="47"/>
      <c r="AD154" s="47"/>
      <c r="AE154" s="47"/>
      <c r="AF154" s="47"/>
      <c r="AG154" s="47"/>
      <c r="AH154" s="47"/>
      <c r="AI154" s="47"/>
      <c r="AJ154" s="47"/>
      <c r="AK154" s="47"/>
      <c r="AL154" s="47"/>
      <c r="AM154" s="47"/>
      <c r="AN154" s="47"/>
      <c r="AO154" s="47"/>
      <c r="AP154" s="47"/>
      <c r="AQ154" s="47"/>
      <c r="AR154" s="47"/>
      <c r="AS154" s="47"/>
      <c r="AT154" s="47"/>
      <c r="AU154" s="47"/>
      <c r="AV154" s="47"/>
      <c r="AW154" s="47"/>
      <c r="AX154" s="47"/>
      <c r="AY154" s="47"/>
      <c r="AZ154" s="47"/>
      <c r="BA154" s="47"/>
      <c r="BB154" s="47"/>
      <c r="BC154" s="47"/>
      <c r="BD154" s="47"/>
      <c r="BE154" s="47"/>
      <c r="BF154" s="47"/>
      <c r="BG154" s="47"/>
      <c r="BH154" s="47"/>
      <c r="BI154" s="47"/>
      <c r="BJ154" s="47"/>
      <c r="BK154" s="47"/>
      <c r="BL154" s="47"/>
      <c r="BM154" s="47"/>
      <c r="BN154" s="47"/>
      <c r="BO154" s="47"/>
      <c r="BP154" s="47"/>
      <c r="BQ154" s="47"/>
      <c r="BR154" s="47"/>
      <c r="BS154" s="47"/>
    </row>
    <row r="155" spans="22:71" s="20" customFormat="1" x14ac:dyDescent="0.25">
      <c r="V155" s="47"/>
      <c r="W155" s="47"/>
      <c r="X155" s="47"/>
      <c r="Y155" s="47"/>
      <c r="Z155" s="47"/>
      <c r="AA155" s="47"/>
      <c r="AB155" s="47"/>
      <c r="AC155" s="47"/>
      <c r="AD155" s="47"/>
      <c r="AE155" s="47"/>
      <c r="AF155" s="47"/>
      <c r="AG155" s="47"/>
      <c r="AH155" s="47"/>
      <c r="AI155" s="47"/>
      <c r="AJ155" s="47"/>
      <c r="AK155" s="47"/>
      <c r="AL155" s="47"/>
      <c r="AM155" s="47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AX155" s="47"/>
      <c r="AY155" s="47"/>
      <c r="AZ155" s="47"/>
      <c r="BA155" s="47"/>
      <c r="BB155" s="47"/>
      <c r="BC155" s="47"/>
      <c r="BD155" s="47"/>
      <c r="BE155" s="47"/>
      <c r="BF155" s="47"/>
      <c r="BG155" s="47"/>
      <c r="BH155" s="47"/>
      <c r="BI155" s="47"/>
      <c r="BJ155" s="47"/>
      <c r="BK155" s="47"/>
      <c r="BL155" s="47"/>
      <c r="BM155" s="47"/>
      <c r="BN155" s="47"/>
      <c r="BO155" s="47"/>
      <c r="BP155" s="47"/>
      <c r="BQ155" s="47"/>
      <c r="BR155" s="47"/>
      <c r="BS155" s="47"/>
    </row>
    <row r="156" spans="22:71" s="20" customFormat="1" x14ac:dyDescent="0.25">
      <c r="V156" s="47"/>
      <c r="W156" s="47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7"/>
      <c r="AK156" s="47"/>
      <c r="AL156" s="47"/>
      <c r="AM156" s="47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AX156" s="47"/>
      <c r="AY156" s="47"/>
      <c r="AZ156" s="47"/>
      <c r="BA156" s="47"/>
      <c r="BB156" s="47"/>
      <c r="BC156" s="47"/>
      <c r="BD156" s="47"/>
      <c r="BE156" s="47"/>
      <c r="BF156" s="47"/>
      <c r="BG156" s="47"/>
      <c r="BH156" s="47"/>
      <c r="BI156" s="47"/>
      <c r="BJ156" s="47"/>
      <c r="BK156" s="47"/>
      <c r="BL156" s="47"/>
      <c r="BM156" s="47"/>
      <c r="BN156" s="47"/>
      <c r="BO156" s="47"/>
      <c r="BP156" s="47"/>
      <c r="BQ156" s="47"/>
      <c r="BR156" s="47"/>
      <c r="BS156" s="47"/>
    </row>
    <row r="157" spans="22:71" s="20" customFormat="1" x14ac:dyDescent="0.25">
      <c r="V157" s="47"/>
      <c r="W157" s="47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7"/>
      <c r="AI157" s="47"/>
      <c r="AJ157" s="47"/>
      <c r="AK157" s="47"/>
      <c r="AL157" s="47"/>
      <c r="AM157" s="47"/>
      <c r="AN157" s="47"/>
      <c r="AO157" s="47"/>
      <c r="AP157" s="47"/>
      <c r="AQ157" s="47"/>
      <c r="AR157" s="47"/>
      <c r="AS157" s="47"/>
      <c r="AT157" s="47"/>
      <c r="AU157" s="47"/>
      <c r="AV157" s="47"/>
      <c r="AW157" s="47"/>
      <c r="AX157" s="47"/>
      <c r="AY157" s="47"/>
      <c r="AZ157" s="47"/>
      <c r="BA157" s="47"/>
      <c r="BB157" s="47"/>
      <c r="BC157" s="47"/>
      <c r="BD157" s="47"/>
      <c r="BE157" s="47"/>
      <c r="BF157" s="47"/>
      <c r="BG157" s="47"/>
      <c r="BH157" s="47"/>
      <c r="BI157" s="47"/>
      <c r="BJ157" s="47"/>
      <c r="BK157" s="47"/>
      <c r="BL157" s="47"/>
      <c r="BM157" s="47"/>
      <c r="BN157" s="47"/>
      <c r="BO157" s="47"/>
      <c r="BP157" s="47"/>
      <c r="BQ157" s="47"/>
      <c r="BR157" s="47"/>
      <c r="BS157" s="47"/>
    </row>
    <row r="158" spans="22:71" s="20" customFormat="1" x14ac:dyDescent="0.25">
      <c r="V158" s="47"/>
      <c r="W158" s="47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  <c r="AH158" s="47"/>
      <c r="AI158" s="47"/>
      <c r="AJ158" s="47"/>
      <c r="AK158" s="47"/>
      <c r="AL158" s="47"/>
      <c r="AM158" s="47"/>
      <c r="AN158" s="47"/>
      <c r="AO158" s="47"/>
      <c r="AP158" s="47"/>
      <c r="AQ158" s="47"/>
      <c r="AR158" s="47"/>
      <c r="AS158" s="47"/>
      <c r="AT158" s="47"/>
      <c r="AU158" s="47"/>
      <c r="AV158" s="47"/>
      <c r="AW158" s="47"/>
      <c r="AX158" s="47"/>
      <c r="AY158" s="47"/>
      <c r="AZ158" s="47"/>
      <c r="BA158" s="47"/>
      <c r="BB158" s="47"/>
      <c r="BC158" s="47"/>
      <c r="BD158" s="47"/>
      <c r="BE158" s="47"/>
      <c r="BF158" s="47"/>
      <c r="BG158" s="47"/>
      <c r="BH158" s="47"/>
      <c r="BI158" s="47"/>
      <c r="BJ158" s="47"/>
      <c r="BK158" s="47"/>
      <c r="BL158" s="47"/>
      <c r="BM158" s="47"/>
      <c r="BN158" s="47"/>
      <c r="BO158" s="47"/>
      <c r="BP158" s="47"/>
      <c r="BQ158" s="47"/>
      <c r="BR158" s="47"/>
      <c r="BS158" s="47"/>
    </row>
    <row r="159" spans="22:71" s="20" customFormat="1" x14ac:dyDescent="0.25">
      <c r="V159" s="47"/>
      <c r="W159" s="47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  <c r="AH159" s="47"/>
      <c r="AI159" s="47"/>
      <c r="AJ159" s="47"/>
      <c r="AK159" s="47"/>
      <c r="AL159" s="47"/>
      <c r="AM159" s="47"/>
      <c r="AN159" s="47"/>
      <c r="AO159" s="47"/>
      <c r="AP159" s="47"/>
      <c r="AQ159" s="47"/>
      <c r="AR159" s="47"/>
      <c r="AS159" s="47"/>
      <c r="AT159" s="47"/>
      <c r="AU159" s="47"/>
      <c r="AV159" s="47"/>
      <c r="AW159" s="47"/>
      <c r="AX159" s="47"/>
      <c r="AY159" s="47"/>
      <c r="AZ159" s="47"/>
      <c r="BA159" s="47"/>
      <c r="BB159" s="47"/>
      <c r="BC159" s="47"/>
      <c r="BD159" s="47"/>
      <c r="BE159" s="47"/>
      <c r="BF159" s="47"/>
      <c r="BG159" s="47"/>
      <c r="BH159" s="47"/>
      <c r="BI159" s="47"/>
      <c r="BJ159" s="47"/>
      <c r="BK159" s="47"/>
      <c r="BL159" s="47"/>
      <c r="BM159" s="47"/>
      <c r="BN159" s="47"/>
      <c r="BO159" s="47"/>
      <c r="BP159" s="47"/>
      <c r="BQ159" s="47"/>
      <c r="BR159" s="47"/>
      <c r="BS159" s="47"/>
    </row>
    <row r="160" spans="22:71" s="20" customFormat="1" x14ac:dyDescent="0.25">
      <c r="V160" s="47"/>
      <c r="W160" s="47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7"/>
      <c r="AI160" s="47"/>
      <c r="AJ160" s="47"/>
      <c r="AK160" s="47"/>
      <c r="AL160" s="47"/>
      <c r="AM160" s="47"/>
      <c r="AN160" s="47"/>
      <c r="AO160" s="47"/>
      <c r="AP160" s="47"/>
      <c r="AQ160" s="47"/>
      <c r="AR160" s="47"/>
      <c r="AS160" s="47"/>
      <c r="AT160" s="47"/>
      <c r="AU160" s="47"/>
      <c r="AV160" s="47"/>
      <c r="AW160" s="47"/>
      <c r="AX160" s="47"/>
      <c r="AY160" s="47"/>
      <c r="AZ160" s="47"/>
      <c r="BA160" s="47"/>
      <c r="BB160" s="47"/>
      <c r="BC160" s="47"/>
      <c r="BD160" s="47"/>
      <c r="BE160" s="47"/>
      <c r="BF160" s="47"/>
      <c r="BG160" s="47"/>
      <c r="BH160" s="47"/>
      <c r="BI160" s="47"/>
      <c r="BJ160" s="47"/>
      <c r="BK160" s="47"/>
      <c r="BL160" s="47"/>
      <c r="BM160" s="47"/>
      <c r="BN160" s="47"/>
      <c r="BO160" s="47"/>
      <c r="BP160" s="47"/>
      <c r="BQ160" s="47"/>
      <c r="BR160" s="47"/>
      <c r="BS160" s="47"/>
    </row>
    <row r="161" spans="22:71" s="20" customFormat="1" x14ac:dyDescent="0.25">
      <c r="V161" s="47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7"/>
      <c r="AL161" s="47"/>
      <c r="AM161" s="47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  <c r="AZ161" s="47"/>
      <c r="BA161" s="47"/>
      <c r="BB161" s="47"/>
      <c r="BC161" s="47"/>
      <c r="BD161" s="47"/>
      <c r="BE161" s="47"/>
      <c r="BF161" s="47"/>
      <c r="BG161" s="47"/>
      <c r="BH161" s="47"/>
      <c r="BI161" s="47"/>
      <c r="BJ161" s="47"/>
      <c r="BK161" s="47"/>
      <c r="BL161" s="47"/>
      <c r="BM161" s="47"/>
      <c r="BN161" s="47"/>
      <c r="BO161" s="47"/>
      <c r="BP161" s="47"/>
      <c r="BQ161" s="47"/>
      <c r="BR161" s="47"/>
      <c r="BS161" s="47"/>
    </row>
    <row r="162" spans="22:71" s="20" customFormat="1" x14ac:dyDescent="0.25">
      <c r="V162" s="47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  <c r="AL162" s="47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BD162" s="47"/>
      <c r="BE162" s="47"/>
      <c r="BF162" s="47"/>
      <c r="BG162" s="47"/>
      <c r="BH162" s="47"/>
      <c r="BI162" s="47"/>
      <c r="BJ162" s="47"/>
      <c r="BK162" s="47"/>
      <c r="BL162" s="47"/>
      <c r="BM162" s="47"/>
      <c r="BN162" s="47"/>
      <c r="BO162" s="47"/>
      <c r="BP162" s="47"/>
      <c r="BQ162" s="47"/>
      <c r="BR162" s="47"/>
      <c r="BS162" s="47"/>
    </row>
    <row r="163" spans="22:71" s="20" customFormat="1" x14ac:dyDescent="0.25">
      <c r="V163" s="47"/>
      <c r="W163" s="47"/>
      <c r="X163" s="47"/>
      <c r="Y163" s="47"/>
      <c r="Z163" s="47"/>
      <c r="AA163" s="47"/>
      <c r="AB163" s="47"/>
      <c r="AC163" s="47"/>
      <c r="AD163" s="47"/>
      <c r="AE163" s="47"/>
      <c r="AF163" s="47"/>
      <c r="AG163" s="47"/>
      <c r="AH163" s="47"/>
      <c r="AI163" s="47"/>
      <c r="AJ163" s="47"/>
      <c r="AK163" s="47"/>
      <c r="AL163" s="47"/>
      <c r="AM163" s="47"/>
      <c r="AN163" s="47"/>
      <c r="AO163" s="47"/>
      <c r="AP163" s="47"/>
      <c r="AQ163" s="47"/>
      <c r="AR163" s="47"/>
      <c r="AS163" s="47"/>
      <c r="AT163" s="47"/>
      <c r="AU163" s="47"/>
      <c r="AV163" s="47"/>
      <c r="AW163" s="47"/>
      <c r="AX163" s="47"/>
      <c r="AY163" s="47"/>
      <c r="AZ163" s="47"/>
      <c r="BA163" s="47"/>
      <c r="BB163" s="47"/>
      <c r="BC163" s="47"/>
      <c r="BD163" s="47"/>
      <c r="BE163" s="47"/>
      <c r="BF163" s="47"/>
      <c r="BG163" s="47"/>
      <c r="BH163" s="47"/>
      <c r="BI163" s="47"/>
      <c r="BJ163" s="47"/>
      <c r="BK163" s="47"/>
      <c r="BL163" s="47"/>
      <c r="BM163" s="47"/>
      <c r="BN163" s="47"/>
      <c r="BO163" s="47"/>
      <c r="BP163" s="47"/>
      <c r="BQ163" s="47"/>
      <c r="BR163" s="47"/>
      <c r="BS163" s="47"/>
    </row>
    <row r="164" spans="22:71" s="20" customFormat="1" x14ac:dyDescent="0.25"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47"/>
      <c r="AG164" s="47"/>
      <c r="AH164" s="47"/>
      <c r="AI164" s="47"/>
      <c r="AJ164" s="47"/>
      <c r="AK164" s="47"/>
      <c r="AL164" s="47"/>
      <c r="AM164" s="47"/>
      <c r="AN164" s="47"/>
      <c r="AO164" s="47"/>
      <c r="AP164" s="47"/>
      <c r="AQ164" s="47"/>
      <c r="AR164" s="47"/>
      <c r="AS164" s="47"/>
      <c r="AT164" s="47"/>
      <c r="AU164" s="47"/>
      <c r="AV164" s="47"/>
      <c r="AW164" s="47"/>
      <c r="AX164" s="47"/>
      <c r="AY164" s="47"/>
      <c r="AZ164" s="47"/>
      <c r="BA164" s="47"/>
      <c r="BB164" s="47"/>
      <c r="BC164" s="47"/>
      <c r="BD164" s="47"/>
      <c r="BE164" s="47"/>
      <c r="BF164" s="47"/>
      <c r="BG164" s="47"/>
      <c r="BH164" s="47"/>
      <c r="BI164" s="47"/>
      <c r="BJ164" s="47"/>
      <c r="BK164" s="47"/>
      <c r="BL164" s="47"/>
      <c r="BM164" s="47"/>
      <c r="BN164" s="47"/>
      <c r="BO164" s="47"/>
      <c r="BP164" s="47"/>
      <c r="BQ164" s="47"/>
      <c r="BR164" s="47"/>
      <c r="BS164" s="47"/>
    </row>
    <row r="165" spans="22:71" s="20" customFormat="1" x14ac:dyDescent="0.25">
      <c r="V165" s="47"/>
      <c r="W165" s="47"/>
      <c r="X165" s="47"/>
      <c r="Y165" s="47"/>
      <c r="Z165" s="47"/>
      <c r="AA165" s="47"/>
      <c r="AB165" s="47"/>
      <c r="AC165" s="47"/>
      <c r="AD165" s="47"/>
      <c r="AE165" s="47"/>
      <c r="AF165" s="47"/>
      <c r="AG165" s="47"/>
      <c r="AH165" s="47"/>
      <c r="AI165" s="47"/>
      <c r="AJ165" s="47"/>
      <c r="AK165" s="47"/>
      <c r="AL165" s="47"/>
      <c r="AM165" s="47"/>
      <c r="AN165" s="47"/>
      <c r="AO165" s="47"/>
      <c r="AP165" s="47"/>
      <c r="AQ165" s="47"/>
      <c r="AR165" s="47"/>
      <c r="AS165" s="47"/>
      <c r="AT165" s="47"/>
      <c r="AU165" s="47"/>
      <c r="AV165" s="47"/>
      <c r="AW165" s="47"/>
      <c r="AX165" s="47"/>
      <c r="AY165" s="47"/>
      <c r="AZ165" s="47"/>
      <c r="BA165" s="47"/>
      <c r="BB165" s="47"/>
      <c r="BC165" s="47"/>
      <c r="BD165" s="47"/>
      <c r="BE165" s="47"/>
      <c r="BF165" s="47"/>
      <c r="BG165" s="47"/>
      <c r="BH165" s="47"/>
      <c r="BI165" s="47"/>
      <c r="BJ165" s="47"/>
      <c r="BK165" s="47"/>
      <c r="BL165" s="47"/>
      <c r="BM165" s="47"/>
      <c r="BN165" s="47"/>
      <c r="BO165" s="47"/>
      <c r="BP165" s="47"/>
      <c r="BQ165" s="47"/>
      <c r="BR165" s="47"/>
      <c r="BS165" s="47"/>
    </row>
    <row r="166" spans="22:71" s="20" customFormat="1" x14ac:dyDescent="0.25">
      <c r="V166" s="47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7"/>
      <c r="AI166" s="47"/>
      <c r="AJ166" s="47"/>
      <c r="AK166" s="47"/>
      <c r="AL166" s="47"/>
      <c r="AM166" s="47"/>
      <c r="AN166" s="47"/>
      <c r="AO166" s="47"/>
      <c r="AP166" s="47"/>
      <c r="AQ166" s="47"/>
      <c r="AR166" s="47"/>
      <c r="AS166" s="47"/>
      <c r="AT166" s="47"/>
      <c r="AU166" s="47"/>
      <c r="AV166" s="47"/>
      <c r="AW166" s="47"/>
      <c r="AX166" s="47"/>
      <c r="AY166" s="47"/>
      <c r="AZ166" s="47"/>
      <c r="BA166" s="47"/>
      <c r="BB166" s="47"/>
      <c r="BC166" s="47"/>
      <c r="BD166" s="47"/>
      <c r="BE166" s="47"/>
      <c r="BF166" s="47"/>
      <c r="BG166" s="47"/>
      <c r="BH166" s="47"/>
      <c r="BI166" s="47"/>
      <c r="BJ166" s="47"/>
      <c r="BK166" s="47"/>
      <c r="BL166" s="47"/>
      <c r="BM166" s="47"/>
      <c r="BN166" s="47"/>
      <c r="BO166" s="47"/>
      <c r="BP166" s="47"/>
      <c r="BQ166" s="47"/>
      <c r="BR166" s="47"/>
      <c r="BS166" s="47"/>
    </row>
    <row r="167" spans="22:71" s="20" customFormat="1" x14ac:dyDescent="0.25"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7"/>
      <c r="AL167" s="47"/>
      <c r="AM167" s="47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  <c r="AZ167" s="47"/>
      <c r="BA167" s="47"/>
      <c r="BB167" s="47"/>
      <c r="BC167" s="47"/>
      <c r="BD167" s="47"/>
      <c r="BE167" s="47"/>
      <c r="BF167" s="47"/>
      <c r="BG167" s="47"/>
      <c r="BH167" s="47"/>
      <c r="BI167" s="47"/>
      <c r="BJ167" s="47"/>
      <c r="BK167" s="47"/>
      <c r="BL167" s="47"/>
      <c r="BM167" s="47"/>
      <c r="BN167" s="47"/>
      <c r="BO167" s="47"/>
      <c r="BP167" s="47"/>
      <c r="BQ167" s="47"/>
      <c r="BR167" s="47"/>
      <c r="BS167" s="47"/>
    </row>
    <row r="168" spans="22:71" s="20" customFormat="1" x14ac:dyDescent="0.25">
      <c r="V168" s="47"/>
      <c r="W168" s="47"/>
      <c r="X168" s="47"/>
      <c r="Y168" s="47"/>
      <c r="Z168" s="47"/>
      <c r="AA168" s="47"/>
      <c r="AB168" s="47"/>
      <c r="AC168" s="47"/>
      <c r="AD168" s="47"/>
      <c r="AE168" s="47"/>
      <c r="AF168" s="47"/>
      <c r="AG168" s="47"/>
      <c r="AH168" s="47"/>
      <c r="AI168" s="47"/>
      <c r="AJ168" s="47"/>
      <c r="AK168" s="47"/>
      <c r="AL168" s="47"/>
      <c r="AM168" s="47"/>
      <c r="AN168" s="47"/>
      <c r="AO168" s="47"/>
      <c r="AP168" s="47"/>
      <c r="AQ168" s="47"/>
      <c r="AR168" s="47"/>
      <c r="AS168" s="47"/>
      <c r="AT168" s="47"/>
      <c r="AU168" s="47"/>
      <c r="AV168" s="47"/>
      <c r="AW168" s="47"/>
      <c r="AX168" s="47"/>
      <c r="AY168" s="47"/>
      <c r="AZ168" s="47"/>
      <c r="BA168" s="47"/>
      <c r="BB168" s="47"/>
      <c r="BC168" s="47"/>
      <c r="BD168" s="47"/>
      <c r="BE168" s="47"/>
      <c r="BF168" s="47"/>
      <c r="BG168" s="47"/>
      <c r="BH168" s="47"/>
      <c r="BI168" s="47"/>
      <c r="BJ168" s="47"/>
      <c r="BK168" s="47"/>
      <c r="BL168" s="47"/>
      <c r="BM168" s="47"/>
      <c r="BN168" s="47"/>
      <c r="BO168" s="47"/>
      <c r="BP168" s="47"/>
      <c r="BQ168" s="47"/>
      <c r="BR168" s="47"/>
      <c r="BS168" s="47"/>
    </row>
    <row r="169" spans="22:71" s="20" customFormat="1" x14ac:dyDescent="0.25">
      <c r="V169" s="47"/>
      <c r="W169" s="47"/>
      <c r="X169" s="47"/>
      <c r="Y169" s="47"/>
      <c r="Z169" s="47"/>
      <c r="AA169" s="47"/>
      <c r="AB169" s="47"/>
      <c r="AC169" s="47"/>
      <c r="AD169" s="47"/>
      <c r="AE169" s="47"/>
      <c r="AF169" s="47"/>
      <c r="AG169" s="47"/>
      <c r="AH169" s="47"/>
      <c r="AI169" s="47"/>
      <c r="AJ169" s="47"/>
      <c r="AK169" s="47"/>
      <c r="AL169" s="47"/>
      <c r="AM169" s="47"/>
      <c r="AN169" s="47"/>
      <c r="AO169" s="47"/>
      <c r="AP169" s="47"/>
      <c r="AQ169" s="47"/>
      <c r="AR169" s="47"/>
      <c r="AS169" s="47"/>
      <c r="AT169" s="47"/>
      <c r="AU169" s="47"/>
      <c r="AV169" s="47"/>
      <c r="AW169" s="47"/>
      <c r="AX169" s="47"/>
      <c r="AY169" s="47"/>
      <c r="AZ169" s="47"/>
      <c r="BA169" s="47"/>
      <c r="BB169" s="47"/>
      <c r="BC169" s="47"/>
      <c r="BD169" s="47"/>
      <c r="BE169" s="47"/>
      <c r="BF169" s="47"/>
      <c r="BG169" s="47"/>
      <c r="BH169" s="47"/>
      <c r="BI169" s="47"/>
      <c r="BJ169" s="47"/>
      <c r="BK169" s="47"/>
      <c r="BL169" s="47"/>
      <c r="BM169" s="47"/>
      <c r="BN169" s="47"/>
      <c r="BO169" s="47"/>
      <c r="BP169" s="47"/>
      <c r="BQ169" s="47"/>
      <c r="BR169" s="47"/>
      <c r="BS169" s="47"/>
    </row>
    <row r="170" spans="22:71" s="20" customFormat="1" x14ac:dyDescent="0.25">
      <c r="V170" s="47"/>
      <c r="W170" s="47"/>
      <c r="X170" s="47"/>
      <c r="Y170" s="47"/>
      <c r="Z170" s="47"/>
      <c r="AA170" s="47"/>
      <c r="AB170" s="47"/>
      <c r="AC170" s="47"/>
      <c r="AD170" s="47"/>
      <c r="AE170" s="47"/>
      <c r="AF170" s="47"/>
      <c r="AG170" s="47"/>
      <c r="AH170" s="47"/>
      <c r="AI170" s="47"/>
      <c r="AJ170" s="47"/>
      <c r="AK170" s="47"/>
      <c r="AL170" s="47"/>
      <c r="AM170" s="47"/>
      <c r="AN170" s="47"/>
      <c r="AO170" s="47"/>
      <c r="AP170" s="47"/>
      <c r="AQ170" s="47"/>
      <c r="AR170" s="47"/>
      <c r="AS170" s="47"/>
      <c r="AT170" s="47"/>
      <c r="AU170" s="47"/>
      <c r="AV170" s="47"/>
      <c r="AW170" s="47"/>
      <c r="AX170" s="47"/>
      <c r="AY170" s="47"/>
      <c r="AZ170" s="47"/>
      <c r="BA170" s="47"/>
      <c r="BB170" s="47"/>
      <c r="BC170" s="47"/>
      <c r="BD170" s="47"/>
      <c r="BE170" s="47"/>
      <c r="BF170" s="47"/>
      <c r="BG170" s="47"/>
      <c r="BH170" s="47"/>
      <c r="BI170" s="47"/>
      <c r="BJ170" s="47"/>
      <c r="BK170" s="47"/>
      <c r="BL170" s="47"/>
      <c r="BM170" s="47"/>
      <c r="BN170" s="47"/>
      <c r="BO170" s="47"/>
      <c r="BP170" s="47"/>
      <c r="BQ170" s="47"/>
      <c r="BR170" s="47"/>
      <c r="BS170" s="47"/>
    </row>
    <row r="171" spans="22:71" s="20" customFormat="1" x14ac:dyDescent="0.25">
      <c r="V171" s="47"/>
      <c r="W171" s="47"/>
      <c r="X171" s="47"/>
      <c r="Y171" s="47"/>
      <c r="Z171" s="47"/>
      <c r="AA171" s="47"/>
      <c r="AB171" s="47"/>
      <c r="AC171" s="47"/>
      <c r="AD171" s="47"/>
      <c r="AE171" s="47"/>
      <c r="AF171" s="47"/>
      <c r="AG171" s="47"/>
      <c r="AH171" s="47"/>
      <c r="AI171" s="47"/>
      <c r="AJ171" s="47"/>
      <c r="AK171" s="47"/>
      <c r="AL171" s="47"/>
      <c r="AM171" s="47"/>
      <c r="AN171" s="47"/>
      <c r="AO171" s="47"/>
      <c r="AP171" s="47"/>
      <c r="AQ171" s="47"/>
      <c r="AR171" s="47"/>
      <c r="AS171" s="47"/>
      <c r="AT171" s="47"/>
      <c r="AU171" s="47"/>
      <c r="AV171" s="47"/>
      <c r="AW171" s="47"/>
      <c r="AX171" s="47"/>
      <c r="AY171" s="47"/>
      <c r="AZ171" s="47"/>
      <c r="BA171" s="47"/>
      <c r="BB171" s="47"/>
      <c r="BC171" s="47"/>
      <c r="BD171" s="47"/>
      <c r="BE171" s="47"/>
      <c r="BF171" s="47"/>
      <c r="BG171" s="47"/>
      <c r="BH171" s="47"/>
      <c r="BI171" s="47"/>
      <c r="BJ171" s="47"/>
      <c r="BK171" s="47"/>
      <c r="BL171" s="47"/>
      <c r="BM171" s="47"/>
      <c r="BN171" s="47"/>
      <c r="BO171" s="47"/>
      <c r="BP171" s="47"/>
      <c r="BQ171" s="47"/>
      <c r="BR171" s="47"/>
      <c r="BS171" s="47"/>
    </row>
    <row r="172" spans="22:71" s="20" customFormat="1" x14ac:dyDescent="0.25">
      <c r="V172" s="47"/>
      <c r="W172" s="47"/>
      <c r="X172" s="47"/>
      <c r="Y172" s="47"/>
      <c r="Z172" s="47"/>
      <c r="AA172" s="47"/>
      <c r="AB172" s="47"/>
      <c r="AC172" s="47"/>
      <c r="AD172" s="47"/>
      <c r="AE172" s="47"/>
      <c r="AF172" s="47"/>
      <c r="AG172" s="47"/>
      <c r="AH172" s="47"/>
      <c r="AI172" s="47"/>
      <c r="AJ172" s="47"/>
      <c r="AK172" s="47"/>
      <c r="AL172" s="47"/>
      <c r="AM172" s="47"/>
      <c r="AN172" s="47"/>
      <c r="AO172" s="47"/>
      <c r="AP172" s="47"/>
      <c r="AQ172" s="47"/>
      <c r="AR172" s="47"/>
      <c r="AS172" s="47"/>
      <c r="AT172" s="47"/>
      <c r="AU172" s="47"/>
      <c r="AV172" s="47"/>
      <c r="AW172" s="47"/>
      <c r="AX172" s="47"/>
      <c r="AY172" s="47"/>
      <c r="AZ172" s="47"/>
      <c r="BA172" s="47"/>
      <c r="BB172" s="47"/>
      <c r="BC172" s="47"/>
      <c r="BD172" s="47"/>
      <c r="BE172" s="47"/>
      <c r="BF172" s="47"/>
      <c r="BG172" s="47"/>
      <c r="BH172" s="47"/>
      <c r="BI172" s="47"/>
      <c r="BJ172" s="47"/>
      <c r="BK172" s="47"/>
      <c r="BL172" s="47"/>
      <c r="BM172" s="47"/>
      <c r="BN172" s="47"/>
      <c r="BO172" s="47"/>
      <c r="BP172" s="47"/>
      <c r="BQ172" s="47"/>
      <c r="BR172" s="47"/>
      <c r="BS172" s="47"/>
    </row>
    <row r="173" spans="22:71" s="20" customFormat="1" x14ac:dyDescent="0.25"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7"/>
      <c r="AL173" s="47"/>
      <c r="AM173" s="47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AX173" s="47"/>
      <c r="AY173" s="47"/>
      <c r="AZ173" s="47"/>
      <c r="BA173" s="47"/>
      <c r="BB173" s="47"/>
      <c r="BC173" s="47"/>
      <c r="BD173" s="47"/>
      <c r="BE173" s="47"/>
      <c r="BF173" s="47"/>
      <c r="BG173" s="47"/>
      <c r="BH173" s="47"/>
      <c r="BI173" s="47"/>
      <c r="BJ173" s="47"/>
      <c r="BK173" s="47"/>
      <c r="BL173" s="47"/>
      <c r="BM173" s="47"/>
      <c r="BN173" s="47"/>
      <c r="BO173" s="47"/>
      <c r="BP173" s="47"/>
      <c r="BQ173" s="47"/>
      <c r="BR173" s="47"/>
      <c r="BS173" s="47"/>
    </row>
    <row r="174" spans="22:71" s="20" customFormat="1" x14ac:dyDescent="0.25">
      <c r="V174" s="47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/>
      <c r="AJ174" s="47"/>
      <c r="AK174" s="47"/>
      <c r="AL174" s="47"/>
      <c r="AM174" s="47"/>
      <c r="AN174" s="47"/>
      <c r="AO174" s="47"/>
      <c r="AP174" s="47"/>
      <c r="AQ174" s="47"/>
      <c r="AR174" s="47"/>
      <c r="AS174" s="47"/>
      <c r="AT174" s="47"/>
      <c r="AU174" s="47"/>
      <c r="AV174" s="47"/>
      <c r="AW174" s="47"/>
      <c r="AX174" s="47"/>
      <c r="AY174" s="47"/>
      <c r="AZ174" s="47"/>
      <c r="BA174" s="47"/>
      <c r="BB174" s="47"/>
      <c r="BC174" s="47"/>
      <c r="BD174" s="47"/>
      <c r="BE174" s="47"/>
      <c r="BF174" s="47"/>
      <c r="BG174" s="47"/>
      <c r="BH174" s="47"/>
      <c r="BI174" s="47"/>
      <c r="BJ174" s="47"/>
      <c r="BK174" s="47"/>
      <c r="BL174" s="47"/>
      <c r="BM174" s="47"/>
      <c r="BN174" s="47"/>
      <c r="BO174" s="47"/>
      <c r="BP174" s="47"/>
      <c r="BQ174" s="47"/>
      <c r="BR174" s="47"/>
      <c r="BS174" s="47"/>
    </row>
    <row r="175" spans="22:71" s="20" customFormat="1" x14ac:dyDescent="0.25"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/>
      <c r="AJ175" s="47"/>
      <c r="AK175" s="47"/>
      <c r="AL175" s="47"/>
      <c r="AM175" s="47"/>
      <c r="AN175" s="47"/>
      <c r="AO175" s="47"/>
      <c r="AP175" s="47"/>
      <c r="AQ175" s="47"/>
      <c r="AR175" s="47"/>
      <c r="AS175" s="47"/>
      <c r="AT175" s="47"/>
      <c r="AU175" s="47"/>
      <c r="AV175" s="47"/>
      <c r="AW175" s="47"/>
      <c r="AX175" s="47"/>
      <c r="AY175" s="47"/>
      <c r="AZ175" s="47"/>
      <c r="BA175" s="47"/>
      <c r="BB175" s="47"/>
      <c r="BC175" s="47"/>
      <c r="BD175" s="47"/>
      <c r="BE175" s="47"/>
      <c r="BF175" s="47"/>
      <c r="BG175" s="47"/>
      <c r="BH175" s="47"/>
      <c r="BI175" s="47"/>
      <c r="BJ175" s="47"/>
      <c r="BK175" s="47"/>
      <c r="BL175" s="47"/>
      <c r="BM175" s="47"/>
      <c r="BN175" s="47"/>
      <c r="BO175" s="47"/>
      <c r="BP175" s="47"/>
      <c r="BQ175" s="47"/>
      <c r="BR175" s="47"/>
      <c r="BS175" s="47"/>
    </row>
    <row r="176" spans="22:71" s="20" customFormat="1" x14ac:dyDescent="0.25">
      <c r="V176" s="47"/>
      <c r="W176" s="47"/>
      <c r="X176" s="47"/>
      <c r="Y176" s="47"/>
      <c r="Z176" s="47"/>
      <c r="AA176" s="47"/>
      <c r="AB176" s="47"/>
      <c r="AC176" s="47"/>
      <c r="AD176" s="47"/>
      <c r="AE176" s="47"/>
      <c r="AF176" s="47"/>
      <c r="AG176" s="47"/>
      <c r="AH176" s="47"/>
      <c r="AI176" s="47"/>
      <c r="AJ176" s="47"/>
      <c r="AK176" s="47"/>
      <c r="AL176" s="47"/>
      <c r="AM176" s="47"/>
      <c r="AN176" s="47"/>
      <c r="AO176" s="47"/>
      <c r="AP176" s="47"/>
      <c r="AQ176" s="47"/>
      <c r="AR176" s="47"/>
      <c r="AS176" s="47"/>
      <c r="AT176" s="47"/>
      <c r="AU176" s="47"/>
      <c r="AV176" s="47"/>
      <c r="AW176" s="47"/>
      <c r="AX176" s="47"/>
      <c r="AY176" s="47"/>
      <c r="AZ176" s="47"/>
      <c r="BA176" s="47"/>
      <c r="BB176" s="47"/>
      <c r="BC176" s="47"/>
      <c r="BD176" s="47"/>
      <c r="BE176" s="47"/>
      <c r="BF176" s="47"/>
      <c r="BG176" s="47"/>
      <c r="BH176" s="47"/>
      <c r="BI176" s="47"/>
      <c r="BJ176" s="47"/>
      <c r="BK176" s="47"/>
      <c r="BL176" s="47"/>
      <c r="BM176" s="47"/>
      <c r="BN176" s="47"/>
      <c r="BO176" s="47"/>
      <c r="BP176" s="47"/>
      <c r="BQ176" s="47"/>
      <c r="BR176" s="47"/>
      <c r="BS176" s="47"/>
    </row>
    <row r="177" spans="22:71" s="20" customFormat="1" x14ac:dyDescent="0.25">
      <c r="V177" s="47"/>
      <c r="W177" s="47"/>
      <c r="X177" s="47"/>
      <c r="Y177" s="47"/>
      <c r="Z177" s="47"/>
      <c r="AA177" s="47"/>
      <c r="AB177" s="47"/>
      <c r="AC177" s="47"/>
      <c r="AD177" s="47"/>
      <c r="AE177" s="47"/>
      <c r="AF177" s="47"/>
      <c r="AG177" s="47"/>
      <c r="AH177" s="47"/>
      <c r="AI177" s="47"/>
      <c r="AJ177" s="47"/>
      <c r="AK177" s="47"/>
      <c r="AL177" s="47"/>
      <c r="AM177" s="47"/>
      <c r="AN177" s="47"/>
      <c r="AO177" s="47"/>
      <c r="AP177" s="47"/>
      <c r="AQ177" s="47"/>
      <c r="AR177" s="47"/>
      <c r="AS177" s="47"/>
      <c r="AT177" s="47"/>
      <c r="AU177" s="47"/>
      <c r="AV177" s="47"/>
      <c r="AW177" s="47"/>
      <c r="AX177" s="47"/>
      <c r="AY177" s="47"/>
      <c r="AZ177" s="47"/>
      <c r="BA177" s="47"/>
      <c r="BB177" s="47"/>
      <c r="BC177" s="47"/>
      <c r="BD177" s="47"/>
      <c r="BE177" s="47"/>
      <c r="BF177" s="47"/>
      <c r="BG177" s="47"/>
      <c r="BH177" s="47"/>
      <c r="BI177" s="47"/>
      <c r="BJ177" s="47"/>
      <c r="BK177" s="47"/>
      <c r="BL177" s="47"/>
      <c r="BM177" s="47"/>
      <c r="BN177" s="47"/>
      <c r="BO177" s="47"/>
      <c r="BP177" s="47"/>
      <c r="BQ177" s="47"/>
      <c r="BR177" s="47"/>
      <c r="BS177" s="47"/>
    </row>
    <row r="178" spans="22:71" s="20" customFormat="1" x14ac:dyDescent="0.25">
      <c r="V178" s="47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  <c r="AK178" s="47"/>
      <c r="AL178" s="47"/>
      <c r="AM178" s="47"/>
      <c r="AN178" s="47"/>
      <c r="AO178" s="47"/>
      <c r="AP178" s="47"/>
      <c r="AQ178" s="47"/>
      <c r="AR178" s="47"/>
      <c r="AS178" s="47"/>
      <c r="AT178" s="47"/>
      <c r="AU178" s="47"/>
      <c r="AV178" s="47"/>
      <c r="AW178" s="47"/>
      <c r="AX178" s="47"/>
      <c r="AY178" s="47"/>
      <c r="AZ178" s="47"/>
      <c r="BA178" s="47"/>
      <c r="BB178" s="47"/>
      <c r="BC178" s="47"/>
      <c r="BD178" s="47"/>
      <c r="BE178" s="47"/>
      <c r="BF178" s="47"/>
      <c r="BG178" s="47"/>
      <c r="BH178" s="47"/>
      <c r="BI178" s="47"/>
      <c r="BJ178" s="47"/>
      <c r="BK178" s="47"/>
      <c r="BL178" s="47"/>
      <c r="BM178" s="47"/>
      <c r="BN178" s="47"/>
      <c r="BO178" s="47"/>
      <c r="BP178" s="47"/>
      <c r="BQ178" s="47"/>
      <c r="BR178" s="47"/>
      <c r="BS178" s="47"/>
    </row>
    <row r="179" spans="22:71" s="20" customFormat="1" x14ac:dyDescent="0.25">
      <c r="V179" s="47"/>
      <c r="W179" s="47"/>
      <c r="X179" s="47"/>
      <c r="Y179" s="47"/>
      <c r="Z179" s="47"/>
      <c r="AA179" s="47"/>
      <c r="AB179" s="47"/>
      <c r="AC179" s="47"/>
      <c r="AD179" s="47"/>
      <c r="AE179" s="47"/>
      <c r="AF179" s="47"/>
      <c r="AG179" s="47"/>
      <c r="AH179" s="47"/>
      <c r="AI179" s="47"/>
      <c r="AJ179" s="47"/>
      <c r="AK179" s="47"/>
      <c r="AL179" s="47"/>
      <c r="AM179" s="47"/>
      <c r="AN179" s="47"/>
      <c r="AO179" s="47"/>
      <c r="AP179" s="47"/>
      <c r="AQ179" s="47"/>
      <c r="AR179" s="47"/>
      <c r="AS179" s="47"/>
      <c r="AT179" s="47"/>
      <c r="AU179" s="47"/>
      <c r="AV179" s="47"/>
      <c r="AW179" s="47"/>
      <c r="AX179" s="47"/>
      <c r="AY179" s="47"/>
      <c r="AZ179" s="47"/>
      <c r="BA179" s="47"/>
      <c r="BB179" s="47"/>
      <c r="BC179" s="47"/>
      <c r="BD179" s="47"/>
      <c r="BE179" s="47"/>
      <c r="BF179" s="47"/>
      <c r="BG179" s="47"/>
      <c r="BH179" s="47"/>
      <c r="BI179" s="47"/>
      <c r="BJ179" s="47"/>
      <c r="BK179" s="47"/>
      <c r="BL179" s="47"/>
      <c r="BM179" s="47"/>
      <c r="BN179" s="47"/>
      <c r="BO179" s="47"/>
      <c r="BP179" s="47"/>
      <c r="BQ179" s="47"/>
      <c r="BR179" s="47"/>
      <c r="BS179" s="47"/>
    </row>
    <row r="180" spans="22:71" s="20" customFormat="1" x14ac:dyDescent="0.25">
      <c r="V180" s="47"/>
      <c r="W180" s="47"/>
      <c r="X180" s="47"/>
      <c r="Y180" s="47"/>
      <c r="Z180" s="47"/>
      <c r="AA180" s="47"/>
      <c r="AB180" s="47"/>
      <c r="AC180" s="47"/>
      <c r="AD180" s="47"/>
      <c r="AE180" s="47"/>
      <c r="AF180" s="47"/>
      <c r="AG180" s="47"/>
      <c r="AH180" s="47"/>
      <c r="AI180" s="47"/>
      <c r="AJ180" s="47"/>
      <c r="AK180" s="47"/>
      <c r="AL180" s="47"/>
      <c r="AM180" s="47"/>
      <c r="AN180" s="47"/>
      <c r="AO180" s="47"/>
      <c r="AP180" s="47"/>
      <c r="AQ180" s="47"/>
      <c r="AR180" s="47"/>
      <c r="AS180" s="47"/>
      <c r="AT180" s="47"/>
      <c r="AU180" s="47"/>
      <c r="AV180" s="47"/>
      <c r="AW180" s="47"/>
      <c r="AX180" s="47"/>
      <c r="AY180" s="47"/>
      <c r="AZ180" s="47"/>
      <c r="BA180" s="47"/>
      <c r="BB180" s="47"/>
      <c r="BC180" s="47"/>
      <c r="BD180" s="47"/>
      <c r="BE180" s="47"/>
      <c r="BF180" s="47"/>
      <c r="BG180" s="47"/>
      <c r="BH180" s="47"/>
      <c r="BI180" s="47"/>
      <c r="BJ180" s="47"/>
      <c r="BK180" s="47"/>
      <c r="BL180" s="47"/>
      <c r="BM180" s="47"/>
      <c r="BN180" s="47"/>
      <c r="BO180" s="47"/>
      <c r="BP180" s="47"/>
      <c r="BQ180" s="47"/>
      <c r="BR180" s="47"/>
      <c r="BS180" s="47"/>
    </row>
    <row r="181" spans="22:71" s="20" customFormat="1" x14ac:dyDescent="0.25">
      <c r="V181" s="47"/>
      <c r="W181" s="47"/>
      <c r="X181" s="47"/>
      <c r="Y181" s="47"/>
      <c r="Z181" s="47"/>
      <c r="AA181" s="47"/>
      <c r="AB181" s="47"/>
      <c r="AC181" s="47"/>
      <c r="AD181" s="47"/>
      <c r="AE181" s="47"/>
      <c r="AF181" s="47"/>
      <c r="AG181" s="47"/>
      <c r="AH181" s="47"/>
      <c r="AI181" s="47"/>
      <c r="AJ181" s="47"/>
      <c r="AK181" s="47"/>
      <c r="AL181" s="47"/>
      <c r="AM181" s="47"/>
      <c r="AN181" s="47"/>
      <c r="AO181" s="47"/>
      <c r="AP181" s="47"/>
      <c r="AQ181" s="47"/>
      <c r="AR181" s="47"/>
      <c r="AS181" s="47"/>
      <c r="AT181" s="47"/>
      <c r="AU181" s="47"/>
      <c r="AV181" s="47"/>
      <c r="AW181" s="47"/>
      <c r="AX181" s="47"/>
      <c r="AY181" s="47"/>
      <c r="AZ181" s="47"/>
      <c r="BA181" s="47"/>
      <c r="BB181" s="47"/>
      <c r="BC181" s="47"/>
      <c r="BD181" s="47"/>
      <c r="BE181" s="47"/>
      <c r="BF181" s="47"/>
      <c r="BG181" s="47"/>
      <c r="BH181" s="47"/>
      <c r="BI181" s="47"/>
      <c r="BJ181" s="47"/>
      <c r="BK181" s="47"/>
      <c r="BL181" s="47"/>
      <c r="BM181" s="47"/>
      <c r="BN181" s="47"/>
      <c r="BO181" s="47"/>
      <c r="BP181" s="47"/>
      <c r="BQ181" s="47"/>
      <c r="BR181" s="47"/>
      <c r="BS181" s="47"/>
    </row>
    <row r="182" spans="22:71" s="20" customFormat="1" x14ac:dyDescent="0.25">
      <c r="V182" s="47"/>
      <c r="W182" s="47"/>
      <c r="X182" s="47"/>
      <c r="Y182" s="47"/>
      <c r="Z182" s="47"/>
      <c r="AA182" s="47"/>
      <c r="AB182" s="47"/>
      <c r="AC182" s="47"/>
      <c r="AD182" s="47"/>
      <c r="AE182" s="47"/>
      <c r="AF182" s="47"/>
      <c r="AG182" s="47"/>
      <c r="AH182" s="47"/>
      <c r="AI182" s="47"/>
      <c r="AJ182" s="47"/>
      <c r="AK182" s="47"/>
      <c r="AL182" s="47"/>
      <c r="AM182" s="47"/>
      <c r="AN182" s="47"/>
      <c r="AO182" s="47"/>
      <c r="AP182" s="47"/>
      <c r="AQ182" s="47"/>
      <c r="AR182" s="47"/>
      <c r="AS182" s="47"/>
      <c r="AT182" s="47"/>
      <c r="AU182" s="47"/>
      <c r="AV182" s="47"/>
      <c r="AW182" s="47"/>
      <c r="AX182" s="47"/>
      <c r="AY182" s="47"/>
      <c r="AZ182" s="47"/>
      <c r="BA182" s="47"/>
      <c r="BB182" s="47"/>
      <c r="BC182" s="47"/>
      <c r="BD182" s="47"/>
      <c r="BE182" s="47"/>
      <c r="BF182" s="47"/>
      <c r="BG182" s="47"/>
      <c r="BH182" s="47"/>
      <c r="BI182" s="47"/>
      <c r="BJ182" s="47"/>
      <c r="BK182" s="47"/>
      <c r="BL182" s="47"/>
      <c r="BM182" s="47"/>
      <c r="BN182" s="47"/>
      <c r="BO182" s="47"/>
      <c r="BP182" s="47"/>
      <c r="BQ182" s="47"/>
      <c r="BR182" s="47"/>
      <c r="BS182" s="47"/>
    </row>
    <row r="183" spans="22:71" s="20" customFormat="1" x14ac:dyDescent="0.25">
      <c r="V183" s="47"/>
      <c r="W183" s="47"/>
      <c r="X183" s="47"/>
      <c r="Y183" s="47"/>
      <c r="Z183" s="47"/>
      <c r="AA183" s="47"/>
      <c r="AB183" s="47"/>
      <c r="AC183" s="47"/>
      <c r="AD183" s="47"/>
      <c r="AE183" s="47"/>
      <c r="AF183" s="47"/>
      <c r="AG183" s="47"/>
      <c r="AH183" s="47"/>
      <c r="AI183" s="47"/>
      <c r="AJ183" s="47"/>
      <c r="AK183" s="47"/>
      <c r="AL183" s="47"/>
      <c r="AM183" s="47"/>
      <c r="AN183" s="47"/>
      <c r="AO183" s="47"/>
      <c r="AP183" s="47"/>
      <c r="AQ183" s="47"/>
      <c r="AR183" s="47"/>
      <c r="AS183" s="47"/>
      <c r="AT183" s="47"/>
      <c r="AU183" s="47"/>
      <c r="AV183" s="47"/>
      <c r="AW183" s="47"/>
      <c r="AX183" s="47"/>
      <c r="AY183" s="47"/>
      <c r="AZ183" s="47"/>
      <c r="BA183" s="47"/>
      <c r="BB183" s="47"/>
      <c r="BC183" s="47"/>
      <c r="BD183" s="47"/>
      <c r="BE183" s="47"/>
      <c r="BF183" s="47"/>
      <c r="BG183" s="47"/>
      <c r="BH183" s="47"/>
      <c r="BI183" s="47"/>
      <c r="BJ183" s="47"/>
      <c r="BK183" s="47"/>
      <c r="BL183" s="47"/>
      <c r="BM183" s="47"/>
      <c r="BN183" s="47"/>
      <c r="BO183" s="47"/>
      <c r="BP183" s="47"/>
      <c r="BQ183" s="47"/>
      <c r="BR183" s="47"/>
      <c r="BS183" s="47"/>
    </row>
    <row r="184" spans="22:71" s="20" customFormat="1" x14ac:dyDescent="0.25">
      <c r="V184" s="47"/>
      <c r="W184" s="47"/>
      <c r="X184" s="47"/>
      <c r="Y184" s="47"/>
      <c r="Z184" s="47"/>
      <c r="AA184" s="47"/>
      <c r="AB184" s="47"/>
      <c r="AC184" s="47"/>
      <c r="AD184" s="47"/>
      <c r="AE184" s="47"/>
      <c r="AF184" s="47"/>
      <c r="AG184" s="47"/>
      <c r="AH184" s="47"/>
      <c r="AI184" s="47"/>
      <c r="AJ184" s="47"/>
      <c r="AK184" s="47"/>
      <c r="AL184" s="47"/>
      <c r="AM184" s="47"/>
      <c r="AN184" s="47"/>
      <c r="AO184" s="47"/>
      <c r="AP184" s="47"/>
      <c r="AQ184" s="47"/>
      <c r="AR184" s="47"/>
      <c r="AS184" s="47"/>
      <c r="AT184" s="47"/>
      <c r="AU184" s="47"/>
      <c r="AV184" s="47"/>
      <c r="AW184" s="47"/>
      <c r="AX184" s="47"/>
      <c r="AY184" s="47"/>
      <c r="AZ184" s="47"/>
      <c r="BA184" s="47"/>
      <c r="BB184" s="47"/>
      <c r="BC184" s="47"/>
      <c r="BD184" s="47"/>
      <c r="BE184" s="47"/>
      <c r="BF184" s="47"/>
      <c r="BG184" s="47"/>
      <c r="BH184" s="47"/>
      <c r="BI184" s="47"/>
      <c r="BJ184" s="47"/>
      <c r="BK184" s="47"/>
      <c r="BL184" s="47"/>
      <c r="BM184" s="47"/>
      <c r="BN184" s="47"/>
      <c r="BO184" s="47"/>
      <c r="BP184" s="47"/>
      <c r="BQ184" s="47"/>
      <c r="BR184" s="47"/>
      <c r="BS184" s="47"/>
    </row>
    <row r="185" spans="22:71" s="20" customFormat="1" x14ac:dyDescent="0.25"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47"/>
      <c r="AG185" s="47"/>
      <c r="AH185" s="47"/>
      <c r="AI185" s="47"/>
      <c r="AJ185" s="47"/>
      <c r="AK185" s="47"/>
      <c r="AL185" s="47"/>
      <c r="AM185" s="47"/>
      <c r="AN185" s="47"/>
      <c r="AO185" s="47"/>
      <c r="AP185" s="47"/>
      <c r="AQ185" s="47"/>
      <c r="AR185" s="47"/>
      <c r="AS185" s="47"/>
      <c r="AT185" s="47"/>
      <c r="AU185" s="47"/>
      <c r="AV185" s="47"/>
      <c r="AW185" s="47"/>
      <c r="AX185" s="47"/>
      <c r="AY185" s="47"/>
      <c r="AZ185" s="47"/>
      <c r="BA185" s="47"/>
      <c r="BB185" s="47"/>
      <c r="BC185" s="47"/>
      <c r="BD185" s="47"/>
      <c r="BE185" s="47"/>
      <c r="BF185" s="47"/>
      <c r="BG185" s="47"/>
      <c r="BH185" s="47"/>
      <c r="BI185" s="47"/>
      <c r="BJ185" s="47"/>
      <c r="BK185" s="47"/>
      <c r="BL185" s="47"/>
      <c r="BM185" s="47"/>
      <c r="BN185" s="47"/>
      <c r="BO185" s="47"/>
      <c r="BP185" s="47"/>
      <c r="BQ185" s="47"/>
      <c r="BR185" s="47"/>
      <c r="BS185" s="47"/>
    </row>
    <row r="186" spans="22:71" s="20" customFormat="1" x14ac:dyDescent="0.25">
      <c r="V186" s="47"/>
      <c r="W186" s="47"/>
      <c r="X186" s="47"/>
      <c r="Y186" s="47"/>
      <c r="Z186" s="47"/>
      <c r="AA186" s="47"/>
      <c r="AB186" s="47"/>
      <c r="AC186" s="47"/>
      <c r="AD186" s="47"/>
      <c r="AE186" s="47"/>
      <c r="AF186" s="47"/>
      <c r="AG186" s="47"/>
      <c r="AH186" s="47"/>
      <c r="AI186" s="47"/>
      <c r="AJ186" s="47"/>
      <c r="AK186" s="47"/>
      <c r="AL186" s="47"/>
      <c r="AM186" s="47"/>
      <c r="AN186" s="47"/>
      <c r="AO186" s="47"/>
      <c r="AP186" s="47"/>
      <c r="AQ186" s="47"/>
      <c r="AR186" s="47"/>
      <c r="AS186" s="47"/>
      <c r="AT186" s="47"/>
      <c r="AU186" s="47"/>
      <c r="AV186" s="47"/>
      <c r="AW186" s="47"/>
      <c r="AX186" s="47"/>
      <c r="AY186" s="47"/>
      <c r="AZ186" s="47"/>
      <c r="BA186" s="47"/>
      <c r="BB186" s="47"/>
      <c r="BC186" s="47"/>
      <c r="BD186" s="47"/>
      <c r="BE186" s="47"/>
      <c r="BF186" s="47"/>
      <c r="BG186" s="47"/>
      <c r="BH186" s="47"/>
      <c r="BI186" s="47"/>
      <c r="BJ186" s="47"/>
      <c r="BK186" s="47"/>
      <c r="BL186" s="47"/>
      <c r="BM186" s="47"/>
      <c r="BN186" s="47"/>
      <c r="BO186" s="47"/>
      <c r="BP186" s="47"/>
      <c r="BQ186" s="47"/>
      <c r="BR186" s="47"/>
      <c r="BS186" s="47"/>
    </row>
    <row r="187" spans="22:71" s="20" customFormat="1" x14ac:dyDescent="0.25">
      <c r="V187" s="47"/>
      <c r="W187" s="47"/>
      <c r="X187" s="47"/>
      <c r="Y187" s="47"/>
      <c r="Z187" s="47"/>
      <c r="AA187" s="47"/>
      <c r="AB187" s="47"/>
      <c r="AC187" s="47"/>
      <c r="AD187" s="47"/>
      <c r="AE187" s="47"/>
      <c r="AF187" s="47"/>
      <c r="AG187" s="47"/>
      <c r="AH187" s="47"/>
      <c r="AI187" s="47"/>
      <c r="AJ187" s="47"/>
      <c r="AK187" s="47"/>
      <c r="AL187" s="47"/>
      <c r="AM187" s="47"/>
      <c r="AN187" s="47"/>
      <c r="AO187" s="47"/>
      <c r="AP187" s="47"/>
      <c r="AQ187" s="47"/>
      <c r="AR187" s="47"/>
      <c r="AS187" s="47"/>
      <c r="AT187" s="47"/>
      <c r="AU187" s="47"/>
      <c r="AV187" s="47"/>
      <c r="AW187" s="47"/>
      <c r="AX187" s="47"/>
      <c r="AY187" s="47"/>
      <c r="AZ187" s="47"/>
      <c r="BA187" s="47"/>
      <c r="BB187" s="47"/>
      <c r="BC187" s="47"/>
      <c r="BD187" s="47"/>
      <c r="BE187" s="47"/>
      <c r="BF187" s="47"/>
      <c r="BG187" s="47"/>
      <c r="BH187" s="47"/>
      <c r="BI187" s="47"/>
      <c r="BJ187" s="47"/>
      <c r="BK187" s="47"/>
      <c r="BL187" s="47"/>
      <c r="BM187" s="47"/>
      <c r="BN187" s="47"/>
      <c r="BO187" s="47"/>
      <c r="BP187" s="47"/>
      <c r="BQ187" s="47"/>
      <c r="BR187" s="47"/>
      <c r="BS187" s="47"/>
    </row>
    <row r="188" spans="22:71" s="20" customFormat="1" x14ac:dyDescent="0.25">
      <c r="V188" s="47"/>
      <c r="W188" s="47"/>
      <c r="X188" s="47"/>
      <c r="Y188" s="47"/>
      <c r="Z188" s="47"/>
      <c r="AA188" s="47"/>
      <c r="AB188" s="47"/>
      <c r="AC188" s="47"/>
      <c r="AD188" s="47"/>
      <c r="AE188" s="47"/>
      <c r="AF188" s="47"/>
      <c r="AG188" s="47"/>
      <c r="AH188" s="47"/>
      <c r="AI188" s="47"/>
      <c r="AJ188" s="47"/>
      <c r="AK188" s="47"/>
      <c r="AL188" s="47"/>
      <c r="AM188" s="47"/>
      <c r="AN188" s="47"/>
      <c r="AO188" s="47"/>
      <c r="AP188" s="47"/>
      <c r="AQ188" s="47"/>
      <c r="AR188" s="47"/>
      <c r="AS188" s="47"/>
      <c r="AT188" s="47"/>
      <c r="AU188" s="47"/>
      <c r="AV188" s="47"/>
      <c r="AW188" s="47"/>
      <c r="AX188" s="47"/>
      <c r="AY188" s="47"/>
      <c r="AZ188" s="47"/>
      <c r="BA188" s="47"/>
      <c r="BB188" s="47"/>
      <c r="BC188" s="47"/>
      <c r="BD188" s="47"/>
      <c r="BE188" s="47"/>
      <c r="BF188" s="47"/>
      <c r="BG188" s="47"/>
      <c r="BH188" s="47"/>
      <c r="BI188" s="47"/>
      <c r="BJ188" s="47"/>
      <c r="BK188" s="47"/>
      <c r="BL188" s="47"/>
      <c r="BM188" s="47"/>
      <c r="BN188" s="47"/>
      <c r="BO188" s="47"/>
      <c r="BP188" s="47"/>
      <c r="BQ188" s="47"/>
      <c r="BR188" s="47"/>
      <c r="BS188" s="47"/>
    </row>
    <row r="189" spans="22:71" s="20" customFormat="1" x14ac:dyDescent="0.25">
      <c r="V189" s="47"/>
      <c r="W189" s="47"/>
      <c r="X189" s="47"/>
      <c r="Y189" s="47"/>
      <c r="Z189" s="47"/>
      <c r="AA189" s="47"/>
      <c r="AB189" s="47"/>
      <c r="AC189" s="47"/>
      <c r="AD189" s="47"/>
      <c r="AE189" s="47"/>
      <c r="AF189" s="47"/>
      <c r="AG189" s="47"/>
      <c r="AH189" s="47"/>
      <c r="AI189" s="47"/>
      <c r="AJ189" s="47"/>
      <c r="AK189" s="47"/>
      <c r="AL189" s="47"/>
      <c r="AM189" s="47"/>
      <c r="AN189" s="47"/>
      <c r="AO189" s="47"/>
      <c r="AP189" s="47"/>
      <c r="AQ189" s="47"/>
      <c r="AR189" s="47"/>
      <c r="AS189" s="47"/>
      <c r="AT189" s="47"/>
      <c r="AU189" s="47"/>
      <c r="AV189" s="47"/>
      <c r="AW189" s="47"/>
      <c r="AX189" s="47"/>
      <c r="AY189" s="47"/>
      <c r="AZ189" s="47"/>
      <c r="BA189" s="47"/>
      <c r="BB189" s="47"/>
      <c r="BC189" s="47"/>
      <c r="BD189" s="47"/>
      <c r="BE189" s="47"/>
      <c r="BF189" s="47"/>
      <c r="BG189" s="47"/>
      <c r="BH189" s="47"/>
      <c r="BI189" s="47"/>
      <c r="BJ189" s="47"/>
      <c r="BK189" s="47"/>
      <c r="BL189" s="47"/>
      <c r="BM189" s="47"/>
      <c r="BN189" s="47"/>
      <c r="BO189" s="47"/>
      <c r="BP189" s="47"/>
      <c r="BQ189" s="47"/>
      <c r="BR189" s="47"/>
      <c r="BS189" s="47"/>
    </row>
    <row r="190" spans="22:71" s="20" customFormat="1" x14ac:dyDescent="0.25">
      <c r="V190" s="47"/>
      <c r="W190" s="47"/>
      <c r="X190" s="47"/>
      <c r="Y190" s="47"/>
      <c r="Z190" s="47"/>
      <c r="AA190" s="47"/>
      <c r="AB190" s="47"/>
      <c r="AC190" s="47"/>
      <c r="AD190" s="47"/>
      <c r="AE190" s="47"/>
      <c r="AF190" s="47"/>
      <c r="AG190" s="47"/>
      <c r="AH190" s="47"/>
      <c r="AI190" s="47"/>
      <c r="AJ190" s="47"/>
      <c r="AK190" s="47"/>
      <c r="AL190" s="47"/>
      <c r="AM190" s="47"/>
      <c r="AN190" s="47"/>
      <c r="AO190" s="47"/>
      <c r="AP190" s="47"/>
      <c r="AQ190" s="47"/>
      <c r="AR190" s="47"/>
      <c r="AS190" s="47"/>
      <c r="AT190" s="47"/>
      <c r="AU190" s="47"/>
      <c r="AV190" s="47"/>
      <c r="AW190" s="47"/>
      <c r="AX190" s="47"/>
      <c r="AY190" s="47"/>
      <c r="AZ190" s="47"/>
      <c r="BA190" s="47"/>
      <c r="BB190" s="47"/>
      <c r="BC190" s="47"/>
      <c r="BD190" s="47"/>
      <c r="BE190" s="47"/>
      <c r="BF190" s="47"/>
      <c r="BG190" s="47"/>
      <c r="BH190" s="47"/>
      <c r="BI190" s="47"/>
      <c r="BJ190" s="47"/>
      <c r="BK190" s="47"/>
      <c r="BL190" s="47"/>
      <c r="BM190" s="47"/>
      <c r="BN190" s="47"/>
      <c r="BO190" s="47"/>
      <c r="BP190" s="47"/>
      <c r="BQ190" s="47"/>
      <c r="BR190" s="47"/>
      <c r="BS190" s="47"/>
    </row>
    <row r="191" spans="22:71" s="20" customFormat="1" x14ac:dyDescent="0.25">
      <c r="V191" s="47"/>
      <c r="W191" s="47"/>
      <c r="X191" s="47"/>
      <c r="Y191" s="47"/>
      <c r="Z191" s="47"/>
      <c r="AA191" s="47"/>
      <c r="AB191" s="47"/>
      <c r="AC191" s="47"/>
      <c r="AD191" s="47"/>
      <c r="AE191" s="47"/>
      <c r="AF191" s="47"/>
      <c r="AG191" s="47"/>
      <c r="AH191" s="47"/>
      <c r="AI191" s="47"/>
      <c r="AJ191" s="47"/>
      <c r="AK191" s="47"/>
      <c r="AL191" s="47"/>
      <c r="AM191" s="47"/>
      <c r="AN191" s="47"/>
      <c r="AO191" s="47"/>
      <c r="AP191" s="47"/>
      <c r="AQ191" s="47"/>
      <c r="AR191" s="47"/>
      <c r="AS191" s="47"/>
      <c r="AT191" s="47"/>
      <c r="AU191" s="47"/>
      <c r="AV191" s="47"/>
      <c r="AW191" s="47"/>
      <c r="AX191" s="47"/>
      <c r="AY191" s="47"/>
      <c r="AZ191" s="47"/>
      <c r="BA191" s="47"/>
      <c r="BB191" s="47"/>
      <c r="BC191" s="47"/>
      <c r="BD191" s="47"/>
      <c r="BE191" s="47"/>
      <c r="BF191" s="47"/>
      <c r="BG191" s="47"/>
      <c r="BH191" s="47"/>
      <c r="BI191" s="47"/>
      <c r="BJ191" s="47"/>
      <c r="BK191" s="47"/>
      <c r="BL191" s="47"/>
      <c r="BM191" s="47"/>
      <c r="BN191" s="47"/>
      <c r="BO191" s="47"/>
      <c r="BP191" s="47"/>
      <c r="BQ191" s="47"/>
      <c r="BR191" s="47"/>
      <c r="BS191" s="47"/>
    </row>
    <row r="192" spans="22:71" s="20" customFormat="1" x14ac:dyDescent="0.25">
      <c r="V192" s="47"/>
      <c r="W192" s="47"/>
      <c r="X192" s="47"/>
      <c r="Y192" s="47"/>
      <c r="Z192" s="47"/>
      <c r="AA192" s="47"/>
      <c r="AB192" s="47"/>
      <c r="AC192" s="47"/>
      <c r="AD192" s="47"/>
      <c r="AE192" s="47"/>
      <c r="AF192" s="47"/>
      <c r="AG192" s="47"/>
      <c r="AH192" s="47"/>
      <c r="AI192" s="47"/>
      <c r="AJ192" s="47"/>
      <c r="AK192" s="47"/>
      <c r="AL192" s="47"/>
      <c r="AM192" s="47"/>
      <c r="AN192" s="47"/>
      <c r="AO192" s="47"/>
      <c r="AP192" s="47"/>
      <c r="AQ192" s="47"/>
      <c r="AR192" s="47"/>
      <c r="AS192" s="47"/>
      <c r="AT192" s="47"/>
      <c r="AU192" s="47"/>
      <c r="AV192" s="47"/>
      <c r="AW192" s="47"/>
      <c r="AX192" s="47"/>
      <c r="AY192" s="47"/>
      <c r="AZ192" s="47"/>
      <c r="BA192" s="47"/>
      <c r="BB192" s="47"/>
      <c r="BC192" s="47"/>
      <c r="BD192" s="47"/>
      <c r="BE192" s="47"/>
      <c r="BF192" s="47"/>
      <c r="BG192" s="47"/>
      <c r="BH192" s="47"/>
      <c r="BI192" s="47"/>
      <c r="BJ192" s="47"/>
      <c r="BK192" s="47"/>
      <c r="BL192" s="47"/>
      <c r="BM192" s="47"/>
      <c r="BN192" s="47"/>
      <c r="BO192" s="47"/>
      <c r="BP192" s="47"/>
      <c r="BQ192" s="47"/>
      <c r="BR192" s="47"/>
      <c r="BS192" s="47"/>
    </row>
    <row r="193" spans="1:71" s="20" customFormat="1" x14ac:dyDescent="0.25">
      <c r="V193" s="47"/>
      <c r="W193" s="47"/>
      <c r="X193" s="47"/>
      <c r="Y193" s="47"/>
      <c r="Z193" s="47"/>
      <c r="AA193" s="47"/>
      <c r="AB193" s="47"/>
      <c r="AC193" s="47"/>
      <c r="AD193" s="47"/>
      <c r="AE193" s="47"/>
      <c r="AF193" s="47"/>
      <c r="AG193" s="47"/>
      <c r="AH193" s="47"/>
      <c r="AI193" s="47"/>
      <c r="AJ193" s="47"/>
      <c r="AK193" s="47"/>
      <c r="AL193" s="47"/>
      <c r="AM193" s="47"/>
      <c r="AN193" s="47"/>
      <c r="AO193" s="47"/>
      <c r="AP193" s="47"/>
      <c r="AQ193" s="47"/>
      <c r="AR193" s="47"/>
      <c r="AS193" s="47"/>
      <c r="AT193" s="47"/>
      <c r="AU193" s="47"/>
      <c r="AV193" s="47"/>
      <c r="AW193" s="47"/>
      <c r="AX193" s="47"/>
      <c r="AY193" s="47"/>
      <c r="AZ193" s="47"/>
      <c r="BA193" s="47"/>
      <c r="BB193" s="47"/>
      <c r="BC193" s="47"/>
      <c r="BD193" s="47"/>
      <c r="BE193" s="47"/>
      <c r="BF193" s="47"/>
      <c r="BG193" s="47"/>
      <c r="BH193" s="47"/>
      <c r="BI193" s="47"/>
      <c r="BJ193" s="47"/>
      <c r="BK193" s="47"/>
      <c r="BL193" s="47"/>
      <c r="BM193" s="47"/>
      <c r="BN193" s="47"/>
      <c r="BO193" s="47"/>
      <c r="BP193" s="47"/>
      <c r="BQ193" s="47"/>
      <c r="BR193" s="47"/>
      <c r="BS193" s="47"/>
    </row>
    <row r="194" spans="1:71" s="20" customFormat="1" x14ac:dyDescent="0.25">
      <c r="A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V194" s="47"/>
      <c r="W194" s="47"/>
      <c r="X194" s="47"/>
      <c r="Y194" s="47"/>
      <c r="Z194" s="47"/>
      <c r="AA194" s="47"/>
      <c r="AB194" s="47"/>
      <c r="AC194" s="47"/>
      <c r="AD194" s="47"/>
      <c r="AE194" s="47"/>
      <c r="AF194" s="47"/>
      <c r="AG194" s="47"/>
      <c r="AH194" s="47"/>
      <c r="AI194" s="47"/>
      <c r="AJ194" s="47"/>
      <c r="AK194" s="47"/>
      <c r="AL194" s="47"/>
      <c r="AM194" s="47"/>
      <c r="AN194" s="47"/>
      <c r="AO194" s="47"/>
      <c r="AP194" s="47"/>
      <c r="AQ194" s="47"/>
      <c r="AR194" s="47"/>
      <c r="AS194" s="47"/>
      <c r="AT194" s="47"/>
      <c r="AU194" s="47"/>
      <c r="AV194" s="47"/>
      <c r="AW194" s="47"/>
      <c r="AX194" s="47"/>
      <c r="AY194" s="47"/>
      <c r="AZ194" s="47"/>
      <c r="BA194" s="47"/>
      <c r="BB194" s="47"/>
      <c r="BC194" s="47"/>
      <c r="BD194" s="47"/>
      <c r="BE194" s="47"/>
      <c r="BF194" s="47"/>
      <c r="BG194" s="47"/>
      <c r="BH194" s="47"/>
      <c r="BI194" s="47"/>
      <c r="BJ194" s="47"/>
      <c r="BK194" s="47"/>
      <c r="BL194" s="47"/>
      <c r="BM194" s="47"/>
      <c r="BN194" s="47"/>
      <c r="BO194" s="47"/>
      <c r="BP194" s="47"/>
      <c r="BQ194" s="47"/>
      <c r="BR194" s="47"/>
      <c r="BS194" s="47"/>
    </row>
    <row r="195" spans="1:71" s="20" customFormat="1" x14ac:dyDescent="0.25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V195" s="47"/>
      <c r="W195" s="47"/>
      <c r="X195" s="47"/>
      <c r="Y195" s="47"/>
      <c r="Z195" s="47"/>
      <c r="AA195" s="47"/>
      <c r="AB195" s="47"/>
      <c r="AC195" s="47"/>
      <c r="AD195" s="47"/>
      <c r="AE195" s="47"/>
      <c r="AF195" s="47"/>
      <c r="AG195" s="47"/>
      <c r="AH195" s="47"/>
      <c r="AI195" s="47"/>
      <c r="AJ195" s="47"/>
      <c r="AK195" s="47"/>
      <c r="AL195" s="47"/>
      <c r="AM195" s="47"/>
      <c r="AN195" s="47"/>
      <c r="AO195" s="47"/>
      <c r="AP195" s="47"/>
      <c r="AQ195" s="47"/>
      <c r="AR195" s="47"/>
      <c r="AS195" s="47"/>
      <c r="AT195" s="47"/>
      <c r="AU195" s="47"/>
      <c r="AV195" s="47"/>
      <c r="AW195" s="47"/>
      <c r="AX195" s="47"/>
      <c r="AY195" s="47"/>
      <c r="AZ195" s="47"/>
      <c r="BA195" s="47"/>
      <c r="BB195" s="47"/>
      <c r="BC195" s="47"/>
      <c r="BD195" s="47"/>
      <c r="BE195" s="47"/>
      <c r="BF195" s="47"/>
      <c r="BG195" s="47"/>
      <c r="BH195" s="47"/>
      <c r="BI195" s="47"/>
      <c r="BJ195" s="47"/>
      <c r="BK195" s="47"/>
      <c r="BL195" s="47"/>
      <c r="BM195" s="47"/>
      <c r="BN195" s="47"/>
      <c r="BO195" s="47"/>
      <c r="BP195" s="47"/>
      <c r="BQ195" s="47"/>
      <c r="BR195" s="47"/>
      <c r="BS195" s="47"/>
    </row>
  </sheetData>
  <mergeCells count="5">
    <mergeCell ref="C9:N9"/>
    <mergeCell ref="N12:N13"/>
    <mergeCell ref="L12:L13"/>
    <mergeCell ref="M12:M13"/>
    <mergeCell ref="C10:N10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3" orientation="portrait" r:id="rId1"/>
  <headerFooter>
    <oddFooter>&amp;C&amp;"-,Negrita"&amp;K03-021Página 12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theme="3"/>
  </sheetPr>
  <dimension ref="A1:CM187"/>
  <sheetViews>
    <sheetView showGridLines="0" workbookViewId="0"/>
  </sheetViews>
  <sheetFormatPr baseColWidth="10" defaultColWidth="11.5546875" defaultRowHeight="13.2" x14ac:dyDescent="0.25"/>
  <cols>
    <col min="1" max="1" width="2.6640625" style="21" customWidth="1"/>
    <col min="2" max="2" width="26.5546875" style="21" customWidth="1"/>
    <col min="3" max="4" width="11" style="21" customWidth="1"/>
    <col min="5" max="5" width="2.33203125" style="21" customWidth="1"/>
    <col min="6" max="6" width="11" style="21" customWidth="1"/>
    <col min="7" max="7" width="10.88671875" style="21" customWidth="1"/>
    <col min="8" max="8" width="11" style="21" customWidth="1"/>
    <col min="9" max="9" width="12" style="21" customWidth="1"/>
    <col min="10" max="10" width="12.44140625" style="21" customWidth="1"/>
    <col min="11" max="11" width="11.5546875" style="21" customWidth="1"/>
    <col min="12" max="12" width="10.33203125" style="21" customWidth="1"/>
    <col min="13" max="13" width="10.6640625" style="21" customWidth="1"/>
    <col min="14" max="14" width="10.44140625" style="21" customWidth="1"/>
    <col min="15" max="15" width="1.6640625" style="21" customWidth="1"/>
    <col min="16" max="91" width="11.5546875" style="20"/>
    <col min="92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6" ht="15" customHeight="1" x14ac:dyDescent="0.25">
      <c r="B9" s="119"/>
      <c r="C9" s="241" t="s">
        <v>310</v>
      </c>
      <c r="D9" s="241"/>
      <c r="E9" s="241"/>
      <c r="F9" s="241"/>
      <c r="G9" s="241"/>
      <c r="H9" s="241"/>
      <c r="I9" s="241"/>
      <c r="J9" s="241"/>
      <c r="K9" s="241"/>
      <c r="L9" s="241"/>
      <c r="M9" s="241"/>
      <c r="N9" s="241"/>
      <c r="O9" s="120"/>
      <c r="R9" s="107"/>
      <c r="S9" s="107"/>
    </row>
    <row r="10" spans="1:26" x14ac:dyDescent="0.25">
      <c r="A10" s="20"/>
      <c r="B10" s="20"/>
      <c r="C10" s="244" t="s">
        <v>372</v>
      </c>
      <c r="D10" s="244"/>
      <c r="E10" s="244"/>
      <c r="F10" s="244"/>
      <c r="G10" s="244"/>
      <c r="H10" s="244"/>
      <c r="I10" s="244"/>
      <c r="J10" s="244"/>
      <c r="K10" s="244"/>
      <c r="L10" s="244"/>
      <c r="M10" s="244"/>
      <c r="N10" s="244"/>
      <c r="O10" s="26"/>
      <c r="R10" s="107"/>
      <c r="S10" s="107"/>
    </row>
    <row r="11" spans="1:26" ht="12.75" x14ac:dyDescent="0.2">
      <c r="A11" s="20"/>
      <c r="B11" s="20"/>
      <c r="C11" s="27"/>
      <c r="D11" s="27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  <c r="R11" s="107"/>
      <c r="S11" s="107"/>
    </row>
    <row r="12" spans="1:26" ht="19.2" customHeight="1" x14ac:dyDescent="0.25">
      <c r="A12" s="20"/>
      <c r="B12" s="27"/>
      <c r="C12" s="53">
        <v>2024</v>
      </c>
      <c r="D12" s="53">
        <v>2025</v>
      </c>
      <c r="E12" s="9"/>
      <c r="F12" s="184">
        <v>2025</v>
      </c>
      <c r="G12" s="184">
        <v>2025</v>
      </c>
      <c r="H12" s="236">
        <v>2025</v>
      </c>
      <c r="I12" s="184">
        <v>2025</v>
      </c>
      <c r="J12" s="184">
        <v>2025</v>
      </c>
      <c r="K12" s="164">
        <v>2026</v>
      </c>
      <c r="L12" s="242" t="s">
        <v>22</v>
      </c>
      <c r="M12" s="247" t="s">
        <v>373</v>
      </c>
      <c r="N12" s="247" t="s">
        <v>374</v>
      </c>
      <c r="O12" s="26"/>
      <c r="R12" s="107"/>
      <c r="S12" s="107"/>
    </row>
    <row r="13" spans="1:26" x14ac:dyDescent="0.25">
      <c r="A13" s="20"/>
      <c r="B13" s="31"/>
      <c r="C13" s="158" t="s">
        <v>38</v>
      </c>
      <c r="D13" s="158" t="s">
        <v>38</v>
      </c>
      <c r="E13" s="29"/>
      <c r="F13" s="158" t="s">
        <v>40</v>
      </c>
      <c r="G13" s="158" t="s">
        <v>41</v>
      </c>
      <c r="H13" s="158" t="s">
        <v>42</v>
      </c>
      <c r="I13" s="158" t="s">
        <v>43</v>
      </c>
      <c r="J13" s="158" t="s">
        <v>44</v>
      </c>
      <c r="K13" s="158" t="s">
        <v>38</v>
      </c>
      <c r="L13" s="242"/>
      <c r="M13" s="247"/>
      <c r="N13" s="247"/>
      <c r="O13" s="26"/>
      <c r="R13" s="107"/>
      <c r="S13" s="107"/>
    </row>
    <row r="14" spans="1:26" ht="12.75" x14ac:dyDescent="0.2">
      <c r="A14" s="54" t="s">
        <v>1</v>
      </c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26"/>
      <c r="R14" s="107"/>
      <c r="S14" s="107"/>
    </row>
    <row r="15" spans="1:26" ht="12.75" x14ac:dyDescent="0.2">
      <c r="A15" s="114">
        <v>31001</v>
      </c>
      <c r="B15" s="56" t="s">
        <v>82</v>
      </c>
      <c r="C15" s="57">
        <v>607</v>
      </c>
      <c r="D15" s="57">
        <v>794</v>
      </c>
      <c r="E15" s="181"/>
      <c r="F15" s="57">
        <v>908</v>
      </c>
      <c r="G15" s="57">
        <v>860</v>
      </c>
      <c r="H15" s="57">
        <v>809</v>
      </c>
      <c r="I15" s="57">
        <v>800</v>
      </c>
      <c r="J15" s="57">
        <v>894</v>
      </c>
      <c r="K15" s="57">
        <v>736</v>
      </c>
      <c r="L15" s="59">
        <v>-17.673378076062647</v>
      </c>
      <c r="M15" s="59">
        <v>-7.304785894206546</v>
      </c>
      <c r="N15" s="59">
        <v>30.807248764415164</v>
      </c>
      <c r="O15" s="26"/>
      <c r="Q15" s="107"/>
      <c r="R15" s="107"/>
      <c r="S15" s="107"/>
      <c r="T15" s="99"/>
      <c r="U15" s="99"/>
      <c r="V15" s="109"/>
      <c r="W15" s="109"/>
      <c r="X15" s="109"/>
      <c r="Y15" s="109"/>
      <c r="Z15" s="109"/>
    </row>
    <row r="16" spans="1:26" ht="12.75" x14ac:dyDescent="0.2">
      <c r="A16" s="114">
        <v>31002</v>
      </c>
      <c r="B16" s="56" t="s">
        <v>83</v>
      </c>
      <c r="C16" s="57">
        <v>1938</v>
      </c>
      <c r="D16" s="57">
        <v>1711</v>
      </c>
      <c r="E16" s="181"/>
      <c r="F16" s="57">
        <v>2901</v>
      </c>
      <c r="G16" s="57">
        <v>2699</v>
      </c>
      <c r="H16" s="57">
        <v>2194</v>
      </c>
      <c r="I16" s="57">
        <v>1915</v>
      </c>
      <c r="J16" s="57">
        <v>1760</v>
      </c>
      <c r="K16" s="57">
        <v>1683</v>
      </c>
      <c r="L16" s="59">
        <v>-4.375</v>
      </c>
      <c r="M16" s="59">
        <v>-1.6364699006429078</v>
      </c>
      <c r="N16" s="59">
        <v>-11.713106295149629</v>
      </c>
      <c r="O16" s="26"/>
      <c r="Q16" s="107"/>
      <c r="R16" s="107"/>
      <c r="S16" s="107"/>
      <c r="T16" s="99"/>
      <c r="U16" s="99"/>
      <c r="V16" s="109"/>
      <c r="W16" s="109"/>
      <c r="X16" s="109"/>
      <c r="Y16" s="109"/>
      <c r="Z16" s="109"/>
    </row>
    <row r="17" spans="1:26" x14ac:dyDescent="0.25">
      <c r="A17" s="114">
        <v>31003</v>
      </c>
      <c r="B17" s="56" t="s">
        <v>180</v>
      </c>
      <c r="C17" s="57">
        <v>2202</v>
      </c>
      <c r="D17" s="57">
        <v>1369</v>
      </c>
      <c r="E17" s="181"/>
      <c r="F17" s="57">
        <v>2447</v>
      </c>
      <c r="G17" s="57">
        <v>1478</v>
      </c>
      <c r="H17" s="57">
        <v>1335</v>
      </c>
      <c r="I17" s="57">
        <v>1201</v>
      </c>
      <c r="J17" s="57">
        <v>1018</v>
      </c>
      <c r="K17" s="57">
        <v>1232</v>
      </c>
      <c r="L17" s="59">
        <v>21.021611001964644</v>
      </c>
      <c r="M17" s="59">
        <v>-10.007304601899193</v>
      </c>
      <c r="N17" s="59">
        <v>-37.829246139872843</v>
      </c>
      <c r="O17" s="26"/>
      <c r="Q17" s="107"/>
      <c r="R17" s="107"/>
      <c r="S17" s="107"/>
      <c r="T17" s="99"/>
      <c r="U17" s="99"/>
      <c r="V17" s="109"/>
      <c r="W17" s="109"/>
      <c r="X17" s="109"/>
      <c r="Y17" s="109"/>
      <c r="Z17" s="109"/>
    </row>
    <row r="18" spans="1:26" ht="12.75" x14ac:dyDescent="0.2">
      <c r="A18" s="114">
        <v>31004</v>
      </c>
      <c r="B18" s="56" t="s">
        <v>181</v>
      </c>
      <c r="C18" s="57">
        <v>15088</v>
      </c>
      <c r="D18" s="57">
        <v>22283</v>
      </c>
      <c r="E18" s="181"/>
      <c r="F18" s="57">
        <v>12108</v>
      </c>
      <c r="G18" s="57">
        <v>12101</v>
      </c>
      <c r="H18" s="57">
        <v>11587</v>
      </c>
      <c r="I18" s="57">
        <v>12242</v>
      </c>
      <c r="J18" s="57">
        <v>14808</v>
      </c>
      <c r="K18" s="57">
        <v>14554</v>
      </c>
      <c r="L18" s="59">
        <v>-1.7152890329551553</v>
      </c>
      <c r="M18" s="59">
        <v>-34.685634788852497</v>
      </c>
      <c r="N18" s="59">
        <v>47.686903499469793</v>
      </c>
      <c r="O18" s="60"/>
      <c r="Q18" s="107"/>
      <c r="R18" s="107"/>
      <c r="S18" s="107"/>
      <c r="T18" s="99"/>
      <c r="U18" s="99"/>
      <c r="V18" s="109"/>
      <c r="W18" s="109"/>
      <c r="X18" s="109"/>
      <c r="Y18" s="109"/>
      <c r="Z18" s="109"/>
    </row>
    <row r="19" spans="1:26" ht="12.75" x14ac:dyDescent="0.2">
      <c r="A19" s="114">
        <v>31005</v>
      </c>
      <c r="B19" s="56" t="s">
        <v>182</v>
      </c>
      <c r="C19" s="57">
        <v>8500</v>
      </c>
      <c r="D19" s="57">
        <v>10153</v>
      </c>
      <c r="E19" s="181"/>
      <c r="F19" s="57">
        <v>7531</v>
      </c>
      <c r="G19" s="57">
        <v>6700</v>
      </c>
      <c r="H19" s="57">
        <v>6195</v>
      </c>
      <c r="I19" s="57">
        <v>7300</v>
      </c>
      <c r="J19" s="57">
        <v>7474</v>
      </c>
      <c r="K19" s="57">
        <v>7075</v>
      </c>
      <c r="L19" s="59">
        <v>-5.3385068236553366</v>
      </c>
      <c r="M19" s="59">
        <v>-30.3161627105289</v>
      </c>
      <c r="N19" s="59">
        <v>19.447058823529417</v>
      </c>
      <c r="O19" s="26"/>
      <c r="Q19" s="107"/>
      <c r="R19" s="99"/>
      <c r="S19" s="99"/>
      <c r="T19" s="99"/>
      <c r="U19" s="99"/>
      <c r="V19" s="109"/>
      <c r="W19" s="109"/>
      <c r="X19" s="109"/>
      <c r="Y19" s="109"/>
      <c r="Z19" s="109"/>
    </row>
    <row r="20" spans="1:26" ht="12.75" x14ac:dyDescent="0.2">
      <c r="A20" s="114">
        <v>31006</v>
      </c>
      <c r="B20" s="56" t="s">
        <v>84</v>
      </c>
      <c r="C20" s="57">
        <v>859</v>
      </c>
      <c r="D20" s="57">
        <v>390</v>
      </c>
      <c r="E20" s="181"/>
      <c r="F20" s="57">
        <v>914</v>
      </c>
      <c r="G20" s="57">
        <v>781</v>
      </c>
      <c r="H20" s="57">
        <v>696</v>
      </c>
      <c r="I20" s="57">
        <v>389</v>
      </c>
      <c r="J20" s="57">
        <v>416</v>
      </c>
      <c r="K20" s="57">
        <v>380</v>
      </c>
      <c r="L20" s="59">
        <v>-8.6538461538461604</v>
      </c>
      <c r="M20" s="59">
        <v>-2.5641025641025692</v>
      </c>
      <c r="N20" s="59">
        <v>-54.598370197904536</v>
      </c>
      <c r="O20" s="26"/>
      <c r="Q20" s="107"/>
      <c r="R20" s="99"/>
      <c r="S20" s="99"/>
      <c r="T20" s="99"/>
      <c r="U20" s="99"/>
      <c r="V20" s="109"/>
      <c r="W20" s="109"/>
      <c r="X20" s="109"/>
      <c r="Y20" s="109"/>
      <c r="Z20" s="109"/>
    </row>
    <row r="21" spans="1:26" ht="12.75" x14ac:dyDescent="0.2">
      <c r="A21" s="114">
        <v>31007</v>
      </c>
      <c r="B21" s="56" t="s">
        <v>183</v>
      </c>
      <c r="C21" s="57">
        <v>5469</v>
      </c>
      <c r="D21" s="57">
        <v>5712</v>
      </c>
      <c r="E21" s="181"/>
      <c r="F21" s="57">
        <v>5043</v>
      </c>
      <c r="G21" s="57">
        <v>4563</v>
      </c>
      <c r="H21" s="57">
        <v>4079</v>
      </c>
      <c r="I21" s="57">
        <v>4882</v>
      </c>
      <c r="J21" s="57">
        <v>4627</v>
      </c>
      <c r="K21" s="57">
        <v>4342</v>
      </c>
      <c r="L21" s="59">
        <v>-6.1594985952020664</v>
      </c>
      <c r="M21" s="59">
        <v>-23.984593837535016</v>
      </c>
      <c r="N21" s="59">
        <v>4.4432254525507346</v>
      </c>
      <c r="O21" s="26"/>
      <c r="Q21" s="107"/>
      <c r="R21" s="99"/>
      <c r="S21" s="99"/>
      <c r="T21" s="99"/>
      <c r="U21" s="99"/>
      <c r="V21" s="109"/>
      <c r="W21" s="109"/>
      <c r="X21" s="109"/>
      <c r="Y21" s="109"/>
      <c r="Z21" s="109"/>
    </row>
    <row r="22" spans="1:26" ht="12.75" x14ac:dyDescent="0.2">
      <c r="A22" s="114">
        <v>31008</v>
      </c>
      <c r="B22" s="56" t="s">
        <v>184</v>
      </c>
      <c r="C22" s="57"/>
      <c r="D22" s="57">
        <v>5042</v>
      </c>
      <c r="E22" s="181"/>
      <c r="F22" s="57">
        <v>4510</v>
      </c>
      <c r="G22" s="57">
        <v>4149</v>
      </c>
      <c r="H22" s="57">
        <v>3356</v>
      </c>
      <c r="I22" s="57">
        <v>4199</v>
      </c>
      <c r="J22" s="57">
        <v>4218</v>
      </c>
      <c r="K22" s="57">
        <v>3642</v>
      </c>
      <c r="L22" s="59">
        <v>-13.655761024182084</v>
      </c>
      <c r="M22" s="59">
        <v>-27.766759222530752</v>
      </c>
      <c r="N22" s="59"/>
      <c r="O22" s="26"/>
      <c r="Q22" s="107"/>
      <c r="R22" s="99"/>
      <c r="S22" s="99"/>
      <c r="T22" s="99"/>
      <c r="U22" s="99"/>
      <c r="V22" s="109"/>
      <c r="W22" s="109"/>
      <c r="X22" s="109"/>
      <c r="Y22" s="109"/>
      <c r="Z22" s="109"/>
    </row>
    <row r="23" spans="1:26" ht="12.75" x14ac:dyDescent="0.2">
      <c r="A23" s="114">
        <v>31009</v>
      </c>
      <c r="B23" s="56" t="s">
        <v>133</v>
      </c>
      <c r="C23" s="57">
        <v>5282</v>
      </c>
      <c r="D23" s="57">
        <v>3473</v>
      </c>
      <c r="E23" s="181"/>
      <c r="F23" s="57">
        <v>4174</v>
      </c>
      <c r="G23" s="57">
        <v>4163</v>
      </c>
      <c r="H23" s="57">
        <v>3849</v>
      </c>
      <c r="I23" s="57">
        <v>3951</v>
      </c>
      <c r="J23" s="57">
        <v>2839</v>
      </c>
      <c r="K23" s="57">
        <v>3018</v>
      </c>
      <c r="L23" s="59">
        <v>6.3050369848538281</v>
      </c>
      <c r="M23" s="59">
        <v>-13.101065361359048</v>
      </c>
      <c r="N23" s="59">
        <v>-34.248390761075356</v>
      </c>
      <c r="O23" s="26"/>
      <c r="Q23" s="107"/>
      <c r="R23" s="99"/>
      <c r="S23" s="99"/>
      <c r="T23" s="99"/>
      <c r="U23" s="99"/>
      <c r="V23" s="109"/>
      <c r="W23" s="109"/>
      <c r="X23" s="109"/>
      <c r="Y23" s="109"/>
      <c r="Z23" s="109"/>
    </row>
    <row r="24" spans="1:26" x14ac:dyDescent="0.25">
      <c r="A24" s="114">
        <v>31010</v>
      </c>
      <c r="B24" s="56" t="s">
        <v>185</v>
      </c>
      <c r="C24" s="57">
        <v>6574</v>
      </c>
      <c r="D24" s="57">
        <v>5399</v>
      </c>
      <c r="E24" s="181"/>
      <c r="F24" s="57">
        <v>5613</v>
      </c>
      <c r="G24" s="57">
        <v>5076</v>
      </c>
      <c r="H24" s="57">
        <v>2346</v>
      </c>
      <c r="I24" s="57">
        <v>2481</v>
      </c>
      <c r="J24" s="57">
        <v>2508</v>
      </c>
      <c r="K24" s="57">
        <v>2466</v>
      </c>
      <c r="L24" s="59">
        <v>-1.6746411483253638</v>
      </c>
      <c r="M24" s="59">
        <v>-54.324874976847568</v>
      </c>
      <c r="N24" s="59">
        <v>-17.873440827502279</v>
      </c>
      <c r="O24" s="26"/>
      <c r="Q24" s="107"/>
      <c r="R24" s="99"/>
      <c r="S24" s="99"/>
      <c r="T24" s="99"/>
      <c r="U24" s="99"/>
      <c r="V24" s="109"/>
      <c r="W24" s="109"/>
      <c r="X24" s="109"/>
      <c r="Y24" s="109"/>
      <c r="Z24" s="109"/>
    </row>
    <row r="25" spans="1:26" x14ac:dyDescent="0.25">
      <c r="A25" s="114">
        <v>31011</v>
      </c>
      <c r="B25" s="56" t="s">
        <v>186</v>
      </c>
      <c r="C25" s="57">
        <v>1323</v>
      </c>
      <c r="D25" s="57">
        <v>1497</v>
      </c>
      <c r="E25" s="181"/>
      <c r="F25" s="57">
        <v>1621</v>
      </c>
      <c r="G25" s="57">
        <v>1116</v>
      </c>
      <c r="H25" s="57">
        <v>381</v>
      </c>
      <c r="I25" s="57">
        <v>448</v>
      </c>
      <c r="J25" s="57">
        <v>1032</v>
      </c>
      <c r="K25" s="57">
        <v>935</v>
      </c>
      <c r="L25" s="59">
        <v>-9.3992248062015449</v>
      </c>
      <c r="M25" s="59">
        <v>-37.541750167000664</v>
      </c>
      <c r="N25" s="59">
        <v>13.151927437641731</v>
      </c>
      <c r="O25" s="26"/>
      <c r="Q25" s="107"/>
      <c r="R25" s="99"/>
      <c r="S25" s="99"/>
      <c r="T25" s="99"/>
      <c r="U25" s="99"/>
      <c r="V25" s="109"/>
      <c r="W25" s="109"/>
      <c r="X25" s="109"/>
      <c r="Y25" s="109"/>
      <c r="Z25" s="109"/>
    </row>
    <row r="26" spans="1:26" ht="12.75" x14ac:dyDescent="0.2">
      <c r="A26" s="114">
        <v>31012</v>
      </c>
      <c r="B26" s="56" t="s">
        <v>86</v>
      </c>
      <c r="C26" s="57">
        <v>553</v>
      </c>
      <c r="D26" s="57">
        <v>506</v>
      </c>
      <c r="E26" s="181"/>
      <c r="F26" s="57">
        <v>924</v>
      </c>
      <c r="G26" s="57">
        <v>791</v>
      </c>
      <c r="H26" s="57">
        <v>704</v>
      </c>
      <c r="I26" s="57">
        <v>514</v>
      </c>
      <c r="J26" s="57">
        <v>640</v>
      </c>
      <c r="K26" s="57">
        <v>580</v>
      </c>
      <c r="L26" s="59">
        <v>-9.375</v>
      </c>
      <c r="M26" s="59">
        <v>14.624505928853765</v>
      </c>
      <c r="N26" s="59">
        <v>-8.4990958408679944</v>
      </c>
      <c r="O26" s="26"/>
      <c r="Q26" s="107"/>
      <c r="R26" s="99"/>
      <c r="S26" s="99"/>
      <c r="T26" s="99"/>
      <c r="U26" s="99"/>
      <c r="V26" s="109"/>
      <c r="W26" s="109"/>
      <c r="X26" s="109"/>
      <c r="Y26" s="109"/>
      <c r="Z26" s="109"/>
    </row>
    <row r="27" spans="1:26" ht="12.75" x14ac:dyDescent="0.2">
      <c r="A27" s="114">
        <v>31013</v>
      </c>
      <c r="B27" s="56" t="s">
        <v>85</v>
      </c>
      <c r="C27" s="57">
        <v>1229</v>
      </c>
      <c r="D27" s="57">
        <v>1440</v>
      </c>
      <c r="E27" s="181"/>
      <c r="F27" s="57">
        <v>1939</v>
      </c>
      <c r="G27" s="57">
        <v>2047</v>
      </c>
      <c r="H27" s="57">
        <v>1829</v>
      </c>
      <c r="I27" s="57">
        <v>1378</v>
      </c>
      <c r="J27" s="57">
        <v>1138</v>
      </c>
      <c r="K27" s="57">
        <v>1109</v>
      </c>
      <c r="L27" s="59">
        <v>-2.5483304042179213</v>
      </c>
      <c r="M27" s="59">
        <v>-22.986111111111114</v>
      </c>
      <c r="N27" s="59">
        <v>17.168429617575256</v>
      </c>
      <c r="O27" s="26"/>
      <c r="Q27" s="107"/>
      <c r="R27" s="99"/>
      <c r="S27" s="99"/>
      <c r="T27" s="99"/>
      <c r="U27" s="99"/>
      <c r="V27" s="109"/>
      <c r="W27" s="109"/>
      <c r="X27" s="109"/>
      <c r="Y27" s="109"/>
      <c r="Z27" s="109"/>
    </row>
    <row r="28" spans="1:26" ht="12.75" x14ac:dyDescent="0.2">
      <c r="A28" s="114">
        <v>31014</v>
      </c>
      <c r="B28" s="56" t="s">
        <v>87</v>
      </c>
      <c r="C28" s="57">
        <v>1837</v>
      </c>
      <c r="D28" s="57">
        <v>2174</v>
      </c>
      <c r="E28" s="181"/>
      <c r="F28" s="57">
        <v>2835</v>
      </c>
      <c r="G28" s="57">
        <v>2433</v>
      </c>
      <c r="H28" s="57">
        <v>2160</v>
      </c>
      <c r="I28" s="57">
        <v>1992</v>
      </c>
      <c r="J28" s="57">
        <v>2201</v>
      </c>
      <c r="K28" s="57">
        <v>3210</v>
      </c>
      <c r="L28" s="59">
        <v>45.842798727850976</v>
      </c>
      <c r="M28" s="59">
        <v>47.654093836246545</v>
      </c>
      <c r="N28" s="59">
        <v>18.345127925966253</v>
      </c>
      <c r="O28" s="26"/>
      <c r="Q28" s="107"/>
      <c r="R28" s="99"/>
      <c r="S28" s="99"/>
      <c r="T28" s="99"/>
      <c r="U28" s="99"/>
      <c r="V28" s="109"/>
      <c r="W28" s="109"/>
      <c r="X28" s="109"/>
      <c r="Y28" s="109"/>
      <c r="Z28" s="109"/>
    </row>
    <row r="29" spans="1:26" ht="12.75" x14ac:dyDescent="0.2">
      <c r="A29" s="114">
        <v>31016</v>
      </c>
      <c r="B29" s="56" t="s">
        <v>187</v>
      </c>
      <c r="C29" s="57">
        <v>2505</v>
      </c>
      <c r="D29" s="57">
        <v>1955</v>
      </c>
      <c r="E29" s="181"/>
      <c r="F29" s="57">
        <v>4551</v>
      </c>
      <c r="G29" s="57">
        <v>4107</v>
      </c>
      <c r="H29" s="57">
        <v>3067</v>
      </c>
      <c r="I29" s="57">
        <v>2397</v>
      </c>
      <c r="J29" s="57">
        <v>2438</v>
      </c>
      <c r="K29" s="57">
        <v>2463</v>
      </c>
      <c r="L29" s="59">
        <v>1.025430680885961</v>
      </c>
      <c r="M29" s="59">
        <v>25.984654731457795</v>
      </c>
      <c r="N29" s="59">
        <v>-21.9560878243513</v>
      </c>
      <c r="O29" s="26"/>
      <c r="Q29" s="107"/>
      <c r="R29" s="99"/>
      <c r="S29" s="99"/>
      <c r="T29" s="99"/>
      <c r="U29" s="99"/>
      <c r="V29" s="109"/>
      <c r="W29" s="109"/>
      <c r="X29" s="109"/>
      <c r="Y29" s="109"/>
      <c r="Z29" s="109"/>
    </row>
    <row r="30" spans="1:26" ht="12.75" x14ac:dyDescent="0.2">
      <c r="A30" s="114">
        <v>31017</v>
      </c>
      <c r="B30" s="56" t="s">
        <v>188</v>
      </c>
      <c r="C30" s="57">
        <v>2540</v>
      </c>
      <c r="D30" s="57">
        <v>7599</v>
      </c>
      <c r="E30" s="181"/>
      <c r="F30" s="57">
        <v>2267</v>
      </c>
      <c r="G30" s="57">
        <v>2342</v>
      </c>
      <c r="H30" s="57">
        <v>2232</v>
      </c>
      <c r="I30" s="57">
        <v>2577</v>
      </c>
      <c r="J30" s="57">
        <v>3570</v>
      </c>
      <c r="K30" s="57">
        <v>3827</v>
      </c>
      <c r="L30" s="59">
        <v>7.198879551820724</v>
      </c>
      <c r="M30" s="59">
        <v>-49.638110277668112</v>
      </c>
      <c r="N30" s="59">
        <v>199.17322834645665</v>
      </c>
      <c r="O30" s="26"/>
      <c r="Q30" s="107"/>
      <c r="R30" s="99"/>
      <c r="S30" s="99"/>
      <c r="T30" s="99"/>
      <c r="U30" s="99"/>
      <c r="V30" s="109"/>
      <c r="W30" s="109"/>
      <c r="X30" s="109"/>
      <c r="Y30" s="109"/>
      <c r="Z30" s="109"/>
    </row>
    <row r="31" spans="1:26" x14ac:dyDescent="0.25">
      <c r="A31" s="114">
        <v>31018</v>
      </c>
      <c r="B31" s="56" t="s">
        <v>189</v>
      </c>
      <c r="C31" s="57">
        <v>1467</v>
      </c>
      <c r="D31" s="57">
        <v>1201</v>
      </c>
      <c r="E31" s="181"/>
      <c r="F31" s="57">
        <v>1278</v>
      </c>
      <c r="G31" s="57">
        <v>1576</v>
      </c>
      <c r="H31" s="57">
        <v>3089</v>
      </c>
      <c r="I31" s="57">
        <v>3397</v>
      </c>
      <c r="J31" s="57">
        <v>2202</v>
      </c>
      <c r="K31" s="57">
        <v>1307</v>
      </c>
      <c r="L31" s="59">
        <v>-40.644868301544044</v>
      </c>
      <c r="M31" s="59">
        <v>8.8259783513738626</v>
      </c>
      <c r="N31" s="59">
        <v>-18.132242672119972</v>
      </c>
      <c r="O31" s="26"/>
      <c r="Q31" s="107"/>
      <c r="R31" s="99"/>
      <c r="S31" s="99"/>
      <c r="T31" s="99"/>
      <c r="U31" s="99"/>
      <c r="V31" s="109"/>
      <c r="W31" s="109"/>
      <c r="X31" s="109"/>
      <c r="Y31" s="109"/>
      <c r="Z31" s="109"/>
    </row>
    <row r="32" spans="1:26" ht="12.75" x14ac:dyDescent="0.2">
      <c r="A32" s="114">
        <v>31019</v>
      </c>
      <c r="B32" s="56" t="s">
        <v>190</v>
      </c>
      <c r="C32" s="57">
        <v>1250</v>
      </c>
      <c r="D32" s="57">
        <v>1036</v>
      </c>
      <c r="E32" s="181"/>
      <c r="F32" s="57">
        <v>1564</v>
      </c>
      <c r="G32" s="57">
        <v>1425</v>
      </c>
      <c r="H32" s="57">
        <v>2004</v>
      </c>
      <c r="I32" s="57">
        <v>2010</v>
      </c>
      <c r="J32" s="57">
        <v>1834</v>
      </c>
      <c r="K32" s="57">
        <v>1610</v>
      </c>
      <c r="L32" s="59">
        <v>-12.213740458015266</v>
      </c>
      <c r="M32" s="59">
        <v>55.405405405405389</v>
      </c>
      <c r="N32" s="59">
        <v>-17.120000000000005</v>
      </c>
      <c r="O32" s="26"/>
      <c r="Q32" s="107"/>
      <c r="R32" s="99"/>
      <c r="S32" s="99"/>
      <c r="T32" s="99"/>
      <c r="U32" s="99"/>
      <c r="V32" s="109"/>
      <c r="W32" s="109"/>
      <c r="X32" s="109"/>
      <c r="Y32" s="109"/>
      <c r="Z32" s="109"/>
    </row>
    <row r="33" spans="1:26" ht="12.75" x14ac:dyDescent="0.2">
      <c r="A33" s="114">
        <v>31020</v>
      </c>
      <c r="B33" s="56" t="s">
        <v>88</v>
      </c>
      <c r="C33" s="57">
        <v>2871</v>
      </c>
      <c r="D33" s="57">
        <v>3452</v>
      </c>
      <c r="E33" s="181"/>
      <c r="F33" s="57">
        <v>2973</v>
      </c>
      <c r="G33" s="57">
        <v>6095</v>
      </c>
      <c r="H33" s="57">
        <v>2300</v>
      </c>
      <c r="I33" s="57">
        <v>2291</v>
      </c>
      <c r="J33" s="57">
        <v>1916</v>
      </c>
      <c r="K33" s="57">
        <v>2026</v>
      </c>
      <c r="L33" s="59">
        <v>5.7411273486430048</v>
      </c>
      <c r="M33" s="59">
        <v>-41.309385863267664</v>
      </c>
      <c r="N33" s="59">
        <v>20.236851271334032</v>
      </c>
      <c r="O33" s="26"/>
      <c r="Q33" s="107"/>
      <c r="R33" s="99"/>
      <c r="S33" s="99"/>
      <c r="T33" s="99"/>
      <c r="U33" s="99"/>
      <c r="V33" s="109"/>
      <c r="W33" s="109"/>
      <c r="X33" s="109"/>
      <c r="Y33" s="109"/>
      <c r="Z33" s="109"/>
    </row>
    <row r="34" spans="1:26" ht="12.75" x14ac:dyDescent="0.2">
      <c r="A34" s="114">
        <v>31021</v>
      </c>
      <c r="B34" s="56" t="s">
        <v>191</v>
      </c>
      <c r="C34" s="57">
        <v>3331</v>
      </c>
      <c r="D34" s="57">
        <v>3923</v>
      </c>
      <c r="E34" s="181"/>
      <c r="F34" s="57">
        <v>3540</v>
      </c>
      <c r="G34" s="57">
        <v>3581</v>
      </c>
      <c r="H34" s="57">
        <v>3249</v>
      </c>
      <c r="I34" s="57">
        <v>3625</v>
      </c>
      <c r="J34" s="57">
        <v>4448</v>
      </c>
      <c r="K34" s="57">
        <v>4051</v>
      </c>
      <c r="L34" s="59">
        <v>-8.9253597122302182</v>
      </c>
      <c r="M34" s="59">
        <v>3.2628090746877376</v>
      </c>
      <c r="N34" s="59">
        <v>17.772440708495949</v>
      </c>
      <c r="O34" s="26"/>
      <c r="Q34" s="107"/>
      <c r="R34" s="99"/>
      <c r="S34" s="99"/>
      <c r="T34" s="99"/>
      <c r="U34" s="99"/>
      <c r="V34" s="109"/>
      <c r="W34" s="109"/>
      <c r="X34" s="109"/>
      <c r="Y34" s="109"/>
      <c r="Z34" s="109"/>
    </row>
    <row r="35" spans="1:26" ht="12.75" x14ac:dyDescent="0.2">
      <c r="A35" s="114">
        <v>31022</v>
      </c>
      <c r="B35" s="56" t="s">
        <v>89</v>
      </c>
      <c r="C35" s="57">
        <v>3577</v>
      </c>
      <c r="D35" s="57">
        <v>3196</v>
      </c>
      <c r="E35" s="181"/>
      <c r="F35" s="57">
        <v>3618</v>
      </c>
      <c r="G35" s="57">
        <v>3297</v>
      </c>
      <c r="H35" s="57">
        <v>2176</v>
      </c>
      <c r="I35" s="57">
        <v>2191</v>
      </c>
      <c r="J35" s="57">
        <v>2795</v>
      </c>
      <c r="K35" s="57">
        <v>2933</v>
      </c>
      <c r="L35" s="59">
        <v>4.9373881932021533</v>
      </c>
      <c r="M35" s="59">
        <v>-8.2290362953692124</v>
      </c>
      <c r="N35" s="59">
        <v>-10.651383841207718</v>
      </c>
      <c r="O35" s="26"/>
      <c r="Q35" s="107"/>
      <c r="R35" s="99"/>
      <c r="S35" s="99"/>
      <c r="T35" s="99"/>
      <c r="U35" s="99"/>
      <c r="V35" s="109"/>
      <c r="W35" s="109"/>
      <c r="X35" s="109"/>
      <c r="Y35" s="109"/>
      <c r="Z35" s="109"/>
    </row>
    <row r="36" spans="1:26" ht="12.75" x14ac:dyDescent="0.2">
      <c r="A36" s="114">
        <v>31023</v>
      </c>
      <c r="B36" s="56" t="s">
        <v>90</v>
      </c>
      <c r="C36" s="57">
        <v>2285</v>
      </c>
      <c r="D36" s="57">
        <v>2888</v>
      </c>
      <c r="E36" s="181"/>
      <c r="F36" s="57">
        <v>1590</v>
      </c>
      <c r="G36" s="57">
        <v>1849</v>
      </c>
      <c r="H36" s="57">
        <v>2101</v>
      </c>
      <c r="I36" s="57">
        <v>2109</v>
      </c>
      <c r="J36" s="57">
        <v>1723</v>
      </c>
      <c r="K36" s="57">
        <v>1772</v>
      </c>
      <c r="L36" s="59">
        <v>2.843876958792805</v>
      </c>
      <c r="M36" s="59">
        <v>-38.642659279778393</v>
      </c>
      <c r="N36" s="59">
        <v>26.389496717724285</v>
      </c>
      <c r="O36" s="26"/>
      <c r="Q36" s="107"/>
      <c r="R36" s="99"/>
      <c r="S36" s="99"/>
      <c r="T36" s="99"/>
      <c r="U36" s="99"/>
      <c r="V36" s="109"/>
      <c r="W36" s="109"/>
      <c r="X36" s="109"/>
      <c r="Y36" s="109"/>
      <c r="Z36" s="109"/>
    </row>
    <row r="37" spans="1:26" x14ac:dyDescent="0.25">
      <c r="A37" s="114">
        <v>31024</v>
      </c>
      <c r="B37" s="56" t="s">
        <v>192</v>
      </c>
      <c r="C37" s="57">
        <v>4663</v>
      </c>
      <c r="D37" s="57">
        <v>4902</v>
      </c>
      <c r="E37" s="181"/>
      <c r="F37" s="57">
        <v>4845</v>
      </c>
      <c r="G37" s="57">
        <v>6829</v>
      </c>
      <c r="H37" s="57">
        <v>5072</v>
      </c>
      <c r="I37" s="57">
        <v>4130</v>
      </c>
      <c r="J37" s="57">
        <v>4019</v>
      </c>
      <c r="K37" s="57">
        <v>4687</v>
      </c>
      <c r="L37" s="59">
        <v>16.62105001244089</v>
      </c>
      <c r="M37" s="59">
        <v>-4.3859649122806985</v>
      </c>
      <c r="N37" s="59">
        <v>5.1254557152047937</v>
      </c>
      <c r="O37" s="26"/>
      <c r="Q37" s="107"/>
      <c r="R37" s="99"/>
      <c r="S37" s="99"/>
      <c r="T37" s="99"/>
      <c r="U37" s="99"/>
      <c r="V37" s="109"/>
      <c r="W37" s="109"/>
      <c r="X37" s="109"/>
      <c r="Y37" s="109"/>
      <c r="Z37" s="109"/>
    </row>
    <row r="38" spans="1:26" ht="12.75" x14ac:dyDescent="0.2">
      <c r="A38" s="114">
        <v>31025</v>
      </c>
      <c r="B38" s="56" t="s">
        <v>193</v>
      </c>
      <c r="C38" s="57">
        <v>2190</v>
      </c>
      <c r="D38" s="57"/>
      <c r="E38" s="181"/>
      <c r="F38" s="57"/>
      <c r="G38" s="57"/>
      <c r="H38" s="57"/>
      <c r="I38" s="57"/>
      <c r="J38" s="57"/>
      <c r="K38" s="57"/>
      <c r="L38" s="59" t="s">
        <v>375</v>
      </c>
      <c r="M38" s="59"/>
      <c r="N38" s="59"/>
      <c r="O38" s="26"/>
      <c r="Q38" s="107"/>
      <c r="R38" s="99"/>
      <c r="S38" s="99"/>
      <c r="T38" s="99"/>
      <c r="U38" s="99"/>
      <c r="V38" s="109"/>
      <c r="W38" s="109"/>
      <c r="X38" s="109"/>
      <c r="Y38" s="109"/>
      <c r="Z38" s="109"/>
    </row>
    <row r="39" spans="1:26" ht="12.75" x14ac:dyDescent="0.2">
      <c r="A39" s="114">
        <v>31026</v>
      </c>
      <c r="B39" s="56" t="s">
        <v>91</v>
      </c>
      <c r="C39" s="57">
        <v>3131</v>
      </c>
      <c r="D39" s="57">
        <v>4308</v>
      </c>
      <c r="E39" s="181"/>
      <c r="F39" s="57">
        <v>3744</v>
      </c>
      <c r="G39" s="57">
        <v>3646</v>
      </c>
      <c r="H39" s="57">
        <v>2668</v>
      </c>
      <c r="I39" s="57">
        <v>2526</v>
      </c>
      <c r="J39" s="57">
        <v>4077</v>
      </c>
      <c r="K39" s="57">
        <v>5256</v>
      </c>
      <c r="L39" s="59">
        <v>28.918322295805723</v>
      </c>
      <c r="M39" s="59">
        <v>22.005571030640667</v>
      </c>
      <c r="N39" s="59">
        <v>37.591823698498871</v>
      </c>
      <c r="O39" s="26"/>
      <c r="Q39" s="107"/>
      <c r="R39" s="99"/>
      <c r="S39" s="99"/>
      <c r="T39" s="99"/>
      <c r="U39" s="99"/>
      <c r="V39" s="109"/>
      <c r="W39" s="109"/>
      <c r="X39" s="109"/>
      <c r="Y39" s="109"/>
      <c r="Z39" s="109"/>
    </row>
    <row r="40" spans="1:26" ht="12.75" x14ac:dyDescent="0.2">
      <c r="A40" s="114">
        <v>31027</v>
      </c>
      <c r="B40" s="56" t="s">
        <v>194</v>
      </c>
      <c r="C40" s="57">
        <v>2604</v>
      </c>
      <c r="D40" s="57">
        <v>2790</v>
      </c>
      <c r="E40" s="181"/>
      <c r="F40" s="57">
        <v>3158</v>
      </c>
      <c r="G40" s="57">
        <v>3001</v>
      </c>
      <c r="H40" s="57">
        <v>1187</v>
      </c>
      <c r="I40" s="57">
        <v>1387</v>
      </c>
      <c r="J40" s="57">
        <v>2114</v>
      </c>
      <c r="K40" s="57">
        <v>1789</v>
      </c>
      <c r="L40" s="59">
        <v>-15.373699148533575</v>
      </c>
      <c r="M40" s="59">
        <v>-35.878136200716852</v>
      </c>
      <c r="N40" s="59">
        <v>7.1428571428571388</v>
      </c>
      <c r="O40" s="26"/>
      <c r="Q40" s="107"/>
      <c r="R40" s="99"/>
      <c r="S40" s="99"/>
      <c r="T40" s="99"/>
      <c r="U40" s="99"/>
      <c r="V40" s="109"/>
      <c r="W40" s="109"/>
      <c r="X40" s="109"/>
      <c r="Y40" s="109"/>
      <c r="Z40" s="109"/>
    </row>
    <row r="41" spans="1:26" ht="12.75" x14ac:dyDescent="0.2">
      <c r="A41" s="114">
        <v>31028</v>
      </c>
      <c r="B41" s="56" t="s">
        <v>195</v>
      </c>
      <c r="C41" s="57">
        <v>3051</v>
      </c>
      <c r="D41" s="57">
        <v>3399</v>
      </c>
      <c r="E41" s="181"/>
      <c r="F41" s="57">
        <v>3442</v>
      </c>
      <c r="G41" s="57">
        <v>3137</v>
      </c>
      <c r="H41" s="57">
        <v>2592</v>
      </c>
      <c r="I41" s="57">
        <v>3139</v>
      </c>
      <c r="J41" s="57">
        <v>3751</v>
      </c>
      <c r="K41" s="57">
        <v>4545</v>
      </c>
      <c r="L41" s="59">
        <v>21.167688616368977</v>
      </c>
      <c r="M41" s="59">
        <v>33.715798764342452</v>
      </c>
      <c r="N41" s="59">
        <v>11.406096361848569</v>
      </c>
      <c r="O41" s="26"/>
      <c r="Q41" s="107"/>
      <c r="R41" s="99"/>
      <c r="S41" s="99"/>
      <c r="T41" s="99"/>
      <c r="U41" s="99"/>
      <c r="V41" s="109"/>
      <c r="W41" s="109"/>
      <c r="X41" s="109"/>
      <c r="Y41" s="109"/>
      <c r="Z41" s="109"/>
    </row>
    <row r="42" spans="1:26" ht="12.75" x14ac:dyDescent="0.2">
      <c r="A42" s="114">
        <v>31029</v>
      </c>
      <c r="B42" s="56" t="s">
        <v>92</v>
      </c>
      <c r="C42" s="57">
        <v>3103</v>
      </c>
      <c r="D42" s="57">
        <v>2992</v>
      </c>
      <c r="E42" s="181"/>
      <c r="F42" s="57">
        <v>3803</v>
      </c>
      <c r="G42" s="57">
        <v>3487</v>
      </c>
      <c r="H42" s="57">
        <v>4169</v>
      </c>
      <c r="I42" s="57">
        <v>3187</v>
      </c>
      <c r="J42" s="57">
        <v>3216</v>
      </c>
      <c r="K42" s="57">
        <v>4165</v>
      </c>
      <c r="L42" s="59">
        <v>29.508706467661682</v>
      </c>
      <c r="M42" s="59">
        <v>39.204545454545467</v>
      </c>
      <c r="N42" s="59">
        <v>-3.5771833709313512</v>
      </c>
      <c r="O42" s="26"/>
      <c r="Q42" s="107"/>
      <c r="R42" s="99"/>
      <c r="S42" s="99"/>
      <c r="T42" s="99"/>
      <c r="U42" s="99"/>
      <c r="V42" s="109"/>
      <c r="W42" s="109"/>
      <c r="X42" s="109"/>
      <c r="Y42" s="109"/>
      <c r="Z42" s="109"/>
    </row>
    <row r="43" spans="1:26" ht="12.75" x14ac:dyDescent="0.2">
      <c r="A43" s="114">
        <v>31030</v>
      </c>
      <c r="B43" s="56" t="s">
        <v>196</v>
      </c>
      <c r="C43" s="57">
        <v>2833</v>
      </c>
      <c r="D43" s="57">
        <v>1611</v>
      </c>
      <c r="E43" s="181"/>
      <c r="F43" s="57">
        <v>2929</v>
      </c>
      <c r="G43" s="57">
        <v>3035</v>
      </c>
      <c r="H43" s="57">
        <v>3072</v>
      </c>
      <c r="I43" s="57">
        <v>2556</v>
      </c>
      <c r="J43" s="57">
        <v>2425</v>
      </c>
      <c r="K43" s="57">
        <v>3025</v>
      </c>
      <c r="L43" s="59">
        <v>24.742268041237111</v>
      </c>
      <c r="M43" s="59">
        <v>87.7715704531347</v>
      </c>
      <c r="N43" s="59">
        <v>-43.134486410165906</v>
      </c>
      <c r="O43" s="26"/>
      <c r="Q43" s="107"/>
      <c r="R43" s="99"/>
      <c r="S43" s="99"/>
      <c r="T43" s="99"/>
      <c r="U43" s="99"/>
      <c r="V43" s="109"/>
      <c r="W43" s="109"/>
      <c r="X43" s="109"/>
      <c r="Y43" s="109"/>
      <c r="Z43" s="109"/>
    </row>
    <row r="44" spans="1:26" ht="12.75" x14ac:dyDescent="0.2">
      <c r="A44" s="114">
        <v>31031</v>
      </c>
      <c r="B44" s="56" t="s">
        <v>197</v>
      </c>
      <c r="C44" s="57">
        <v>14604</v>
      </c>
      <c r="D44" s="57">
        <v>2787</v>
      </c>
      <c r="E44" s="181"/>
      <c r="F44" s="57">
        <v>14891</v>
      </c>
      <c r="G44" s="57">
        <v>5061</v>
      </c>
      <c r="H44" s="57">
        <v>3386</v>
      </c>
      <c r="I44" s="57">
        <v>3051</v>
      </c>
      <c r="J44" s="57">
        <v>3522</v>
      </c>
      <c r="K44" s="57">
        <v>3786</v>
      </c>
      <c r="L44" s="59">
        <v>7.4957410562180655</v>
      </c>
      <c r="M44" s="59">
        <v>35.844994617868679</v>
      </c>
      <c r="N44" s="59">
        <v>-80.916187345932627</v>
      </c>
      <c r="O44" s="26"/>
      <c r="Q44" s="107"/>
      <c r="R44" s="99"/>
      <c r="S44" s="99"/>
      <c r="T44" s="99"/>
      <c r="U44" s="99"/>
      <c r="V44" s="109"/>
      <c r="W44" s="109"/>
      <c r="X44" s="109"/>
      <c r="Y44" s="109"/>
      <c r="Z44" s="109"/>
    </row>
    <row r="45" spans="1:26" x14ac:dyDescent="0.25">
      <c r="A45" s="114">
        <v>31032</v>
      </c>
      <c r="B45" s="56" t="s">
        <v>198</v>
      </c>
      <c r="C45" s="57">
        <v>3794</v>
      </c>
      <c r="D45" s="57">
        <v>7105</v>
      </c>
      <c r="E45" s="181"/>
      <c r="F45" s="57">
        <v>3627</v>
      </c>
      <c r="G45" s="57">
        <v>4780</v>
      </c>
      <c r="H45" s="57">
        <v>4983</v>
      </c>
      <c r="I45" s="57">
        <v>4948</v>
      </c>
      <c r="J45" s="57">
        <v>4953</v>
      </c>
      <c r="K45" s="57">
        <v>5477</v>
      </c>
      <c r="L45" s="59">
        <v>10.579446799919239</v>
      </c>
      <c r="M45" s="59">
        <v>-22.913441238564388</v>
      </c>
      <c r="N45" s="59">
        <v>87.26937269372695</v>
      </c>
      <c r="O45" s="26"/>
      <c r="Q45" s="107"/>
      <c r="R45" s="99"/>
      <c r="S45" s="99"/>
      <c r="T45" s="99"/>
      <c r="U45" s="99"/>
      <c r="V45" s="109"/>
      <c r="W45" s="109"/>
      <c r="X45" s="109"/>
      <c r="Y45" s="109"/>
      <c r="Z45" s="109"/>
    </row>
    <row r="46" spans="1:26" x14ac:dyDescent="0.25">
      <c r="A46" s="114">
        <v>31033</v>
      </c>
      <c r="B46" s="56" t="s">
        <v>199</v>
      </c>
      <c r="C46" s="57">
        <v>2503</v>
      </c>
      <c r="D46" s="57">
        <v>2858</v>
      </c>
      <c r="E46" s="181"/>
      <c r="F46" s="57">
        <v>4983</v>
      </c>
      <c r="G46" s="57">
        <v>4843</v>
      </c>
      <c r="H46" s="57">
        <v>3781</v>
      </c>
      <c r="I46" s="57">
        <v>2553</v>
      </c>
      <c r="J46" s="57">
        <v>2278</v>
      </c>
      <c r="K46" s="57"/>
      <c r="L46" s="59" t="s">
        <v>375</v>
      </c>
      <c r="M46" s="59"/>
      <c r="N46" s="59">
        <v>14.182980423491813</v>
      </c>
      <c r="O46" s="26"/>
      <c r="Q46" s="107"/>
      <c r="R46" s="99"/>
      <c r="S46" s="99"/>
      <c r="T46" s="99"/>
      <c r="U46" s="99"/>
      <c r="V46" s="109"/>
      <c r="W46" s="109"/>
      <c r="X46" s="109"/>
      <c r="Y46" s="109"/>
      <c r="Z46" s="109"/>
    </row>
    <row r="47" spans="1:26" x14ac:dyDescent="0.25">
      <c r="A47" s="114">
        <v>31034</v>
      </c>
      <c r="B47" s="56" t="s">
        <v>93</v>
      </c>
      <c r="C47" s="57">
        <v>1503</v>
      </c>
      <c r="D47" s="57">
        <v>1066</v>
      </c>
      <c r="E47" s="181"/>
      <c r="F47" s="57">
        <v>4453</v>
      </c>
      <c r="G47" s="57">
        <v>2847</v>
      </c>
      <c r="H47" s="57">
        <v>1976</v>
      </c>
      <c r="I47" s="57">
        <v>1200</v>
      </c>
      <c r="J47" s="57">
        <v>1336</v>
      </c>
      <c r="K47" s="57">
        <v>2162</v>
      </c>
      <c r="L47" s="59">
        <v>61.82634730538922</v>
      </c>
      <c r="M47" s="59">
        <v>102.81425891181991</v>
      </c>
      <c r="N47" s="59">
        <v>-29.075182967398533</v>
      </c>
      <c r="O47" s="26"/>
      <c r="Q47" s="107"/>
      <c r="R47" s="99"/>
      <c r="S47" s="99"/>
      <c r="T47" s="99"/>
      <c r="U47" s="99"/>
      <c r="V47" s="109"/>
      <c r="W47" s="109"/>
      <c r="X47" s="109"/>
      <c r="Y47" s="109"/>
      <c r="Z47" s="109"/>
    </row>
    <row r="48" spans="1:26" x14ac:dyDescent="0.25">
      <c r="A48" s="114">
        <v>31035</v>
      </c>
      <c r="B48" s="56" t="s">
        <v>200</v>
      </c>
      <c r="C48" s="57">
        <v>1485</v>
      </c>
      <c r="D48" s="57">
        <v>839</v>
      </c>
      <c r="E48" s="181"/>
      <c r="F48" s="57">
        <v>4100</v>
      </c>
      <c r="G48" s="57">
        <v>2096</v>
      </c>
      <c r="H48" s="57">
        <v>1369</v>
      </c>
      <c r="I48" s="57">
        <v>1129</v>
      </c>
      <c r="J48" s="57">
        <v>1118</v>
      </c>
      <c r="K48" s="57">
        <v>1138</v>
      </c>
      <c r="L48" s="59">
        <v>1.7889087656529341</v>
      </c>
      <c r="M48" s="59">
        <v>35.637663885578064</v>
      </c>
      <c r="N48" s="59">
        <v>-43.501683501683495</v>
      </c>
      <c r="O48" s="26"/>
      <c r="Q48" s="107"/>
      <c r="R48" s="99"/>
      <c r="S48" s="99"/>
      <c r="T48" s="99"/>
      <c r="U48" s="99"/>
      <c r="V48" s="109"/>
      <c r="W48" s="109"/>
      <c r="X48" s="109"/>
      <c r="Y48" s="109"/>
      <c r="Z48" s="109"/>
    </row>
    <row r="49" spans="1:26" x14ac:dyDescent="0.25">
      <c r="A49" s="114">
        <v>31036</v>
      </c>
      <c r="B49" s="56" t="s">
        <v>201</v>
      </c>
      <c r="C49" s="57">
        <v>1467</v>
      </c>
      <c r="D49" s="57">
        <v>585</v>
      </c>
      <c r="E49" s="181"/>
      <c r="F49" s="57">
        <v>2814</v>
      </c>
      <c r="G49" s="57">
        <v>1755</v>
      </c>
      <c r="H49" s="57">
        <v>1717</v>
      </c>
      <c r="I49" s="57">
        <v>1437</v>
      </c>
      <c r="J49" s="57">
        <v>999</v>
      </c>
      <c r="K49" s="57">
        <v>881</v>
      </c>
      <c r="L49" s="59">
        <v>-11.811811811811808</v>
      </c>
      <c r="M49" s="59">
        <v>50.598290598290589</v>
      </c>
      <c r="N49" s="59">
        <v>-60.122699386503072</v>
      </c>
      <c r="O49" s="26"/>
      <c r="Q49" s="107"/>
      <c r="R49" s="99"/>
      <c r="S49" s="99"/>
      <c r="T49" s="99"/>
      <c r="U49" s="99"/>
      <c r="V49" s="109"/>
      <c r="W49" s="109"/>
      <c r="X49" s="109"/>
      <c r="Y49" s="109"/>
      <c r="Z49" s="109"/>
    </row>
    <row r="50" spans="1:26" x14ac:dyDescent="0.25">
      <c r="A50" s="114">
        <v>31037</v>
      </c>
      <c r="B50" s="56" t="s">
        <v>94</v>
      </c>
      <c r="C50" s="57">
        <v>3155</v>
      </c>
      <c r="D50" s="57">
        <v>3955</v>
      </c>
      <c r="E50" s="181"/>
      <c r="F50" s="57">
        <v>4443</v>
      </c>
      <c r="G50" s="57">
        <v>2991</v>
      </c>
      <c r="H50" s="57">
        <v>2177</v>
      </c>
      <c r="I50" s="57">
        <v>1674</v>
      </c>
      <c r="J50" s="57">
        <v>2375</v>
      </c>
      <c r="K50" s="57">
        <v>3276</v>
      </c>
      <c r="L50" s="59">
        <v>37.936842105263167</v>
      </c>
      <c r="M50" s="59">
        <v>-17.16814159292035</v>
      </c>
      <c r="N50" s="59">
        <v>25.356576862123603</v>
      </c>
      <c r="O50" s="26"/>
      <c r="Q50" s="107"/>
      <c r="R50" s="99"/>
      <c r="S50" s="99"/>
      <c r="T50" s="99"/>
      <c r="U50" s="99"/>
      <c r="V50" s="109"/>
      <c r="W50" s="109"/>
      <c r="X50" s="109"/>
      <c r="Y50" s="109"/>
      <c r="Z50" s="109"/>
    </row>
    <row r="51" spans="1:26" x14ac:dyDescent="0.25">
      <c r="A51" s="114">
        <v>31038</v>
      </c>
      <c r="B51" s="56" t="s">
        <v>95</v>
      </c>
      <c r="C51" s="57">
        <v>3955</v>
      </c>
      <c r="D51" s="57">
        <v>4411</v>
      </c>
      <c r="E51" s="181"/>
      <c r="F51" s="57">
        <v>5508</v>
      </c>
      <c r="G51" s="57">
        <v>5010</v>
      </c>
      <c r="H51" s="57">
        <v>3605</v>
      </c>
      <c r="I51" s="57">
        <v>3186</v>
      </c>
      <c r="J51" s="57">
        <v>4468</v>
      </c>
      <c r="K51" s="57">
        <v>4686</v>
      </c>
      <c r="L51" s="59">
        <v>4.8791405550581857</v>
      </c>
      <c r="M51" s="59">
        <v>6.2344139650872847</v>
      </c>
      <c r="N51" s="59">
        <v>11.529709228824288</v>
      </c>
      <c r="O51" s="26"/>
      <c r="Q51" s="107"/>
      <c r="R51" s="99"/>
      <c r="S51" s="99"/>
      <c r="T51" s="99"/>
      <c r="U51" s="99"/>
      <c r="V51" s="109"/>
      <c r="W51" s="109"/>
      <c r="X51" s="109"/>
      <c r="Y51" s="109"/>
      <c r="Z51" s="109"/>
    </row>
    <row r="52" spans="1:26" x14ac:dyDescent="0.25">
      <c r="A52" s="114">
        <v>31039</v>
      </c>
      <c r="B52" s="56" t="s">
        <v>96</v>
      </c>
      <c r="C52" s="57">
        <v>2293</v>
      </c>
      <c r="D52" s="57">
        <v>2613</v>
      </c>
      <c r="E52" s="181"/>
      <c r="F52" s="57">
        <v>4309</v>
      </c>
      <c r="G52" s="57">
        <v>4349</v>
      </c>
      <c r="H52" s="57">
        <v>2988</v>
      </c>
      <c r="I52" s="57">
        <v>1970</v>
      </c>
      <c r="J52" s="57">
        <v>1725</v>
      </c>
      <c r="K52" s="57">
        <v>1407</v>
      </c>
      <c r="L52" s="59">
        <v>-18.434782608695656</v>
      </c>
      <c r="M52" s="59">
        <v>-46.153846153846153</v>
      </c>
      <c r="N52" s="59">
        <v>13.955516790231144</v>
      </c>
      <c r="O52" s="26"/>
      <c r="Q52" s="107"/>
      <c r="R52" s="99"/>
      <c r="S52" s="99"/>
      <c r="T52" s="99"/>
      <c r="U52" s="99"/>
      <c r="V52" s="109"/>
      <c r="W52" s="109"/>
      <c r="X52" s="109"/>
      <c r="Y52" s="109"/>
      <c r="Z52" s="109"/>
    </row>
    <row r="53" spans="1:26" x14ac:dyDescent="0.25">
      <c r="A53" s="20"/>
      <c r="B53" s="56"/>
      <c r="C53" s="62"/>
      <c r="D53" s="62"/>
      <c r="E53" s="62"/>
      <c r="F53" s="62"/>
      <c r="G53" s="62"/>
      <c r="H53" s="62"/>
      <c r="I53" s="62"/>
      <c r="J53" s="62"/>
      <c r="K53" s="62"/>
      <c r="L53" s="55"/>
      <c r="M53" s="55"/>
      <c r="N53" s="55"/>
      <c r="O53" s="26"/>
    </row>
    <row r="54" spans="1:26" x14ac:dyDescent="0.25">
      <c r="A54" s="51"/>
      <c r="B54" s="88" t="s">
        <v>306</v>
      </c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2"/>
    </row>
    <row r="55" spans="1:26" x14ac:dyDescent="0.25">
      <c r="A55" s="20"/>
      <c r="B55" s="86" t="s">
        <v>317</v>
      </c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</row>
    <row r="56" spans="1:26" x14ac:dyDescent="0.25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</row>
    <row r="57" spans="1:26" x14ac:dyDescent="0.25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</row>
    <row r="58" spans="1:26" x14ac:dyDescent="0.25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</row>
    <row r="59" spans="1:26" x14ac:dyDescent="0.25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</row>
    <row r="60" spans="1:26" x14ac:dyDescent="0.25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</row>
    <row r="61" spans="1:26" x14ac:dyDescent="0.25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</row>
    <row r="62" spans="1:26" s="20" customFormat="1" x14ac:dyDescent="0.25"/>
    <row r="63" spans="1:26" s="20" customFormat="1" x14ac:dyDescent="0.25"/>
    <row r="64" spans="1:26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pans="1:15" s="20" customFormat="1" x14ac:dyDescent="0.25"/>
    <row r="178" spans="1:15" s="20" customFormat="1" x14ac:dyDescent="0.25"/>
    <row r="179" spans="1:15" s="20" customFormat="1" x14ac:dyDescent="0.25"/>
    <row r="180" spans="1:15" s="20" customFormat="1" x14ac:dyDescent="0.25"/>
    <row r="181" spans="1:15" s="20" customFormat="1" x14ac:dyDescent="0.25"/>
    <row r="182" spans="1:15" s="20" customFormat="1" x14ac:dyDescent="0.25"/>
    <row r="183" spans="1:15" s="20" customFormat="1" x14ac:dyDescent="0.25"/>
    <row r="184" spans="1:15" s="20" customFormat="1" x14ac:dyDescent="0.25"/>
    <row r="185" spans="1:15" s="20" customFormat="1" x14ac:dyDescent="0.25"/>
    <row r="186" spans="1:15" s="20" customFormat="1" x14ac:dyDescent="0.25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</row>
    <row r="187" spans="1:15" s="20" customFormat="1" x14ac:dyDescent="0.25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</row>
  </sheetData>
  <mergeCells count="5">
    <mergeCell ref="C9:N9"/>
    <mergeCell ref="C10:N10"/>
    <mergeCell ref="N12:N13"/>
    <mergeCell ref="L12:L13"/>
    <mergeCell ref="M12:M13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3" orientation="portrait" r:id="rId1"/>
  <headerFooter>
    <oddFooter>&amp;C&amp;"-,Negrita"&amp;K03-021Página 13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3"/>
  </sheetPr>
  <dimension ref="A1:DL181"/>
  <sheetViews>
    <sheetView showGridLines="0" workbookViewId="0">
      <selection activeCell="B9" sqref="B9"/>
    </sheetView>
  </sheetViews>
  <sheetFormatPr baseColWidth="10" defaultColWidth="11.5546875" defaultRowHeight="13.2" x14ac:dyDescent="0.25"/>
  <cols>
    <col min="1" max="1" width="2.6640625" style="21" customWidth="1"/>
    <col min="2" max="2" width="23.5546875" style="21" customWidth="1"/>
    <col min="3" max="4" width="11.44140625" style="21" customWidth="1"/>
    <col min="5" max="5" width="2.33203125" style="21" customWidth="1"/>
    <col min="6" max="6" width="11.33203125" style="21" customWidth="1"/>
    <col min="7" max="7" width="11" style="21" customWidth="1"/>
    <col min="8" max="8" width="10.88671875" style="21" customWidth="1"/>
    <col min="9" max="10" width="11.6640625" style="21" customWidth="1"/>
    <col min="11" max="11" width="11.109375" style="21" customWidth="1"/>
    <col min="12" max="13" width="10.33203125" style="21" customWidth="1"/>
    <col min="14" max="14" width="10.6640625" style="21" customWidth="1"/>
    <col min="15" max="15" width="1.6640625" style="21" customWidth="1"/>
    <col min="16" max="116" width="11.5546875" style="20"/>
    <col min="117" max="16384" width="11.5546875" style="21"/>
  </cols>
  <sheetData>
    <row r="1" spans="1:27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7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7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7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7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7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7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7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7" ht="15.75" customHeight="1" x14ac:dyDescent="0.2">
      <c r="A9" s="20"/>
      <c r="B9" s="20"/>
      <c r="C9" s="252" t="s">
        <v>312</v>
      </c>
      <c r="D9" s="252"/>
      <c r="E9" s="252"/>
      <c r="F9" s="252"/>
      <c r="G9" s="252"/>
      <c r="H9" s="252"/>
      <c r="I9" s="252"/>
      <c r="J9" s="252"/>
      <c r="K9" s="252"/>
      <c r="L9" s="252"/>
      <c r="M9" s="252"/>
      <c r="N9" s="252"/>
      <c r="O9" s="26"/>
      <c r="R9" s="107"/>
      <c r="S9" s="107"/>
    </row>
    <row r="10" spans="1:27" ht="15" customHeight="1" x14ac:dyDescent="0.25">
      <c r="A10" s="20"/>
      <c r="C10" s="241" t="s">
        <v>311</v>
      </c>
      <c r="D10" s="241"/>
      <c r="E10" s="241"/>
      <c r="F10" s="241"/>
      <c r="G10" s="241"/>
      <c r="H10" s="241"/>
      <c r="I10" s="241"/>
      <c r="J10" s="241"/>
      <c r="K10" s="241"/>
      <c r="L10" s="241"/>
      <c r="M10" s="241"/>
      <c r="N10" s="241"/>
      <c r="O10" s="26"/>
      <c r="R10" s="107"/>
      <c r="S10" s="107"/>
    </row>
    <row r="11" spans="1:27" x14ac:dyDescent="0.25">
      <c r="A11" s="20"/>
      <c r="B11" s="20"/>
      <c r="C11" s="244" t="s">
        <v>372</v>
      </c>
      <c r="D11" s="244"/>
      <c r="E11" s="244"/>
      <c r="F11" s="244"/>
      <c r="G11" s="244"/>
      <c r="H11" s="244"/>
      <c r="I11" s="244"/>
      <c r="J11" s="244"/>
      <c r="K11" s="244"/>
      <c r="L11" s="244"/>
      <c r="M11" s="244"/>
      <c r="N11" s="244"/>
      <c r="O11" s="26"/>
      <c r="R11" s="107"/>
      <c r="S11" s="107"/>
    </row>
    <row r="12" spans="1:27" ht="12.75" x14ac:dyDescent="0.2">
      <c r="A12" s="20"/>
      <c r="B12" s="20"/>
      <c r="C12" s="27"/>
      <c r="D12" s="27"/>
      <c r="E12" s="27"/>
      <c r="F12" s="27"/>
      <c r="G12" s="27"/>
      <c r="H12" s="27"/>
      <c r="I12" s="27"/>
      <c r="J12" s="27"/>
      <c r="K12" s="27"/>
      <c r="L12" s="20"/>
      <c r="M12" s="20"/>
      <c r="N12" s="20"/>
      <c r="O12" s="26"/>
      <c r="R12" s="107"/>
      <c r="S12" s="107"/>
    </row>
    <row r="13" spans="1:27" ht="19.2" customHeight="1" x14ac:dyDescent="0.25">
      <c r="A13" s="20"/>
      <c r="B13" s="27"/>
      <c r="C13" s="53">
        <v>2024</v>
      </c>
      <c r="D13" s="53">
        <v>2025</v>
      </c>
      <c r="E13" s="9"/>
      <c r="F13" s="165">
        <v>2025</v>
      </c>
      <c r="G13" s="165">
        <v>2025</v>
      </c>
      <c r="H13" s="236">
        <v>2025</v>
      </c>
      <c r="I13" s="211">
        <v>2025</v>
      </c>
      <c r="J13" s="211">
        <v>2025</v>
      </c>
      <c r="K13" s="164">
        <v>2026</v>
      </c>
      <c r="L13" s="242" t="s">
        <v>22</v>
      </c>
      <c r="M13" s="247" t="s">
        <v>373</v>
      </c>
      <c r="N13" s="247" t="s">
        <v>374</v>
      </c>
      <c r="O13" s="26"/>
      <c r="R13" s="107"/>
      <c r="S13" s="107"/>
    </row>
    <row r="14" spans="1:27" x14ac:dyDescent="0.25">
      <c r="A14" s="20"/>
      <c r="B14" s="31"/>
      <c r="C14" s="158" t="s">
        <v>38</v>
      </c>
      <c r="D14" s="158" t="s">
        <v>38</v>
      </c>
      <c r="E14" s="29"/>
      <c r="F14" s="158" t="s">
        <v>40</v>
      </c>
      <c r="G14" s="158" t="s">
        <v>41</v>
      </c>
      <c r="H14" s="158" t="s">
        <v>42</v>
      </c>
      <c r="I14" s="158" t="s">
        <v>43</v>
      </c>
      <c r="J14" s="158" t="s">
        <v>44</v>
      </c>
      <c r="K14" s="158" t="s">
        <v>38</v>
      </c>
      <c r="L14" s="242"/>
      <c r="M14" s="247"/>
      <c r="N14" s="247"/>
      <c r="O14" s="26"/>
      <c r="R14" s="107"/>
      <c r="S14" s="107"/>
    </row>
    <row r="15" spans="1:27" ht="12.75" x14ac:dyDescent="0.2">
      <c r="A15" s="54" t="s">
        <v>2</v>
      </c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26"/>
      <c r="R15" s="107"/>
      <c r="S15" s="107"/>
    </row>
    <row r="16" spans="1:27" ht="12.75" x14ac:dyDescent="0.2">
      <c r="A16" s="114">
        <v>41003</v>
      </c>
      <c r="B16" s="56" t="s">
        <v>202</v>
      </c>
      <c r="C16" s="57">
        <v>9770.6666666666661</v>
      </c>
      <c r="D16" s="57">
        <v>9560.6666666666661</v>
      </c>
      <c r="E16" s="58"/>
      <c r="F16" s="57">
        <v>9797.6666666666661</v>
      </c>
      <c r="G16" s="57">
        <v>9677.6666666666661</v>
      </c>
      <c r="H16" s="57">
        <v>9588</v>
      </c>
      <c r="I16" s="57">
        <v>9648.3333333333339</v>
      </c>
      <c r="J16" s="57">
        <v>9668.6666666666661</v>
      </c>
      <c r="K16" s="57">
        <v>9483</v>
      </c>
      <c r="L16" s="59">
        <v>-1.9202923533062077</v>
      </c>
      <c r="M16" s="59">
        <v>-0.8123561815772895</v>
      </c>
      <c r="N16" s="59">
        <v>-2.1492903930131035</v>
      </c>
      <c r="O16" s="26"/>
      <c r="Q16" s="107"/>
      <c r="R16" s="107"/>
      <c r="S16" s="107"/>
      <c r="T16" s="99"/>
      <c r="U16" s="99"/>
      <c r="V16" s="109"/>
      <c r="W16" s="109"/>
      <c r="X16" s="109"/>
      <c r="Y16" s="109"/>
      <c r="Z16" s="109"/>
      <c r="AA16" s="109"/>
    </row>
    <row r="17" spans="1:27" ht="12.75" x14ac:dyDescent="0.2">
      <c r="A17" s="114">
        <v>41004</v>
      </c>
      <c r="B17" s="56" t="s">
        <v>203</v>
      </c>
      <c r="C17" s="57">
        <v>9738.3333333333339</v>
      </c>
      <c r="D17" s="57">
        <v>10220.666666666666</v>
      </c>
      <c r="E17" s="58"/>
      <c r="F17" s="57">
        <v>10594.666666666666</v>
      </c>
      <c r="G17" s="57">
        <v>10651.666666666666</v>
      </c>
      <c r="H17" s="57">
        <v>10577.666666666666</v>
      </c>
      <c r="I17" s="57">
        <v>10640.333333333334</v>
      </c>
      <c r="J17" s="57">
        <v>10449</v>
      </c>
      <c r="K17" s="57">
        <v>10426</v>
      </c>
      <c r="L17" s="59">
        <v>-0.22011675758445426</v>
      </c>
      <c r="M17" s="59">
        <v>2.0090013697736664</v>
      </c>
      <c r="N17" s="59">
        <v>4.9529351360602325</v>
      </c>
      <c r="O17" s="26"/>
      <c r="Q17" s="107"/>
      <c r="R17" s="107"/>
      <c r="S17" s="107"/>
      <c r="T17" s="99"/>
      <c r="U17" s="99"/>
      <c r="V17" s="109"/>
      <c r="W17" s="109"/>
      <c r="X17" s="109"/>
      <c r="Y17" s="109"/>
      <c r="Z17" s="109"/>
      <c r="AA17" s="109"/>
    </row>
    <row r="18" spans="1:27" x14ac:dyDescent="0.25">
      <c r="A18" s="114">
        <v>41007</v>
      </c>
      <c r="B18" s="56" t="s">
        <v>204</v>
      </c>
      <c r="C18" s="57">
        <v>4723.333333333333</v>
      </c>
      <c r="D18" s="57">
        <v>4075.3333333333335</v>
      </c>
      <c r="E18" s="58"/>
      <c r="F18" s="57">
        <v>3923.6666666666665</v>
      </c>
      <c r="G18" s="57">
        <v>3819.3333333333335</v>
      </c>
      <c r="H18" s="57">
        <v>3648.6666666666665</v>
      </c>
      <c r="I18" s="57">
        <v>3996.5</v>
      </c>
      <c r="J18" s="57">
        <v>3586</v>
      </c>
      <c r="K18" s="57">
        <v>3676.6666666666665</v>
      </c>
      <c r="L18" s="59">
        <v>2.5283509946086635</v>
      </c>
      <c r="M18" s="59">
        <v>-9.7824308849991937</v>
      </c>
      <c r="N18" s="59">
        <v>-13.719124911785451</v>
      </c>
      <c r="O18" s="26"/>
      <c r="Q18" s="107"/>
      <c r="R18" s="107"/>
      <c r="S18" s="107"/>
      <c r="T18" s="99"/>
      <c r="U18" s="99"/>
      <c r="V18" s="109"/>
      <c r="W18" s="109"/>
      <c r="X18" s="109"/>
      <c r="Y18" s="109"/>
      <c r="Z18" s="109"/>
      <c r="AA18" s="109"/>
    </row>
    <row r="19" spans="1:27" x14ac:dyDescent="0.25">
      <c r="A19" s="114">
        <v>41008</v>
      </c>
      <c r="B19" s="56" t="s">
        <v>205</v>
      </c>
      <c r="C19" s="57">
        <v>411</v>
      </c>
      <c r="D19" s="57">
        <v>441</v>
      </c>
      <c r="E19" s="58"/>
      <c r="F19" s="57">
        <v>459</v>
      </c>
      <c r="G19" s="57">
        <v>453</v>
      </c>
      <c r="H19" s="57">
        <v>456</v>
      </c>
      <c r="I19" s="57">
        <v>460</v>
      </c>
      <c r="J19" s="57">
        <v>464</v>
      </c>
      <c r="K19" s="57">
        <v>465</v>
      </c>
      <c r="L19" s="59">
        <v>0.21551724137931494</v>
      </c>
      <c r="M19" s="59">
        <v>5.4421768707483054</v>
      </c>
      <c r="N19" s="59">
        <v>7.2992700729926918</v>
      </c>
      <c r="O19" s="60"/>
      <c r="Q19" s="107"/>
      <c r="R19" s="99"/>
      <c r="S19" s="99"/>
      <c r="T19" s="99"/>
      <c r="U19" s="99"/>
      <c r="V19" s="109"/>
      <c r="W19" s="109"/>
      <c r="X19" s="109"/>
      <c r="Y19" s="109"/>
      <c r="Z19" s="109"/>
      <c r="AA19" s="109"/>
    </row>
    <row r="20" spans="1:27" x14ac:dyDescent="0.25">
      <c r="A20" s="114">
        <v>41009</v>
      </c>
      <c r="B20" s="56" t="s">
        <v>206</v>
      </c>
      <c r="C20" s="57">
        <v>125412</v>
      </c>
      <c r="D20" s="57">
        <v>140337</v>
      </c>
      <c r="E20" s="58"/>
      <c r="F20" s="57">
        <v>173574.5</v>
      </c>
      <c r="G20" s="57">
        <v>176785.5</v>
      </c>
      <c r="H20" s="57">
        <v>179193.5</v>
      </c>
      <c r="I20" s="57">
        <v>186186</v>
      </c>
      <c r="J20" s="57">
        <v>188405</v>
      </c>
      <c r="K20" s="57">
        <v>197289.5</v>
      </c>
      <c r="L20" s="59">
        <v>4.7156391815503795</v>
      </c>
      <c r="M20" s="59">
        <v>40.582668861383667</v>
      </c>
      <c r="N20" s="59">
        <v>11.900775045450196</v>
      </c>
      <c r="O20" s="26"/>
      <c r="Q20" s="107"/>
      <c r="R20" s="99"/>
      <c r="S20" s="99"/>
      <c r="T20" s="99"/>
      <c r="U20" s="99"/>
      <c r="V20" s="109"/>
      <c r="W20" s="109"/>
      <c r="X20" s="109"/>
      <c r="Y20" s="109"/>
      <c r="Z20" s="109"/>
      <c r="AA20" s="109"/>
    </row>
    <row r="21" spans="1:27" x14ac:dyDescent="0.25">
      <c r="A21" s="114">
        <v>41010</v>
      </c>
      <c r="B21" s="56" t="s">
        <v>207</v>
      </c>
      <c r="C21" s="57">
        <v>32553.5</v>
      </c>
      <c r="D21" s="57">
        <v>35005.25</v>
      </c>
      <c r="E21" s="58"/>
      <c r="F21" s="57">
        <v>53647</v>
      </c>
      <c r="G21" s="57">
        <v>53897.75</v>
      </c>
      <c r="H21" s="57">
        <v>55955</v>
      </c>
      <c r="I21" s="57">
        <v>56094.5</v>
      </c>
      <c r="J21" s="57">
        <v>56798.75</v>
      </c>
      <c r="K21" s="57">
        <v>56461</v>
      </c>
      <c r="L21" s="59">
        <v>-0.59464336803186635</v>
      </c>
      <c r="M21" s="59">
        <v>61.292948914805635</v>
      </c>
      <c r="N21" s="59">
        <v>7.5314482313729725</v>
      </c>
      <c r="O21" s="26"/>
      <c r="Q21" s="107"/>
      <c r="R21" s="99"/>
      <c r="S21" s="99"/>
      <c r="T21" s="99"/>
      <c r="U21" s="99"/>
      <c r="V21" s="109"/>
      <c r="W21" s="109"/>
      <c r="X21" s="109"/>
      <c r="Y21" s="109"/>
      <c r="Z21" s="109"/>
      <c r="AA21" s="109"/>
    </row>
    <row r="22" spans="1:27" ht="12.75" x14ac:dyDescent="0.2">
      <c r="A22" s="114">
        <v>41011</v>
      </c>
      <c r="B22" s="56" t="s">
        <v>97</v>
      </c>
      <c r="C22" s="57">
        <v>20034.75</v>
      </c>
      <c r="D22" s="57">
        <v>29974.25</v>
      </c>
      <c r="E22" s="58"/>
      <c r="F22" s="57">
        <v>33248.333333333336</v>
      </c>
      <c r="G22" s="57">
        <v>33040</v>
      </c>
      <c r="H22" s="57">
        <v>32849</v>
      </c>
      <c r="I22" s="57">
        <v>33106</v>
      </c>
      <c r="J22" s="57">
        <v>33319.25</v>
      </c>
      <c r="K22" s="57">
        <v>32733</v>
      </c>
      <c r="L22" s="59">
        <v>-1.7594933859555684</v>
      </c>
      <c r="M22" s="59">
        <v>9.2037332043337194</v>
      </c>
      <c r="N22" s="59">
        <v>49.611300365614738</v>
      </c>
      <c r="O22" s="26"/>
      <c r="Q22" s="107"/>
      <c r="R22" s="99"/>
      <c r="S22" s="99"/>
      <c r="T22" s="99"/>
      <c r="U22" s="99"/>
      <c r="V22" s="109"/>
      <c r="W22" s="109"/>
      <c r="X22" s="109"/>
      <c r="Y22" s="109"/>
      <c r="Z22" s="109"/>
      <c r="AA22" s="109"/>
    </row>
    <row r="23" spans="1:27" x14ac:dyDescent="0.25">
      <c r="A23" s="114">
        <v>41012</v>
      </c>
      <c r="B23" s="56" t="s">
        <v>208</v>
      </c>
      <c r="C23" s="57">
        <v>26907</v>
      </c>
      <c r="D23" s="57">
        <v>29209</v>
      </c>
      <c r="E23" s="58"/>
      <c r="F23" s="57">
        <v>31217</v>
      </c>
      <c r="G23" s="57">
        <v>31308</v>
      </c>
      <c r="H23" s="57">
        <v>31129</v>
      </c>
      <c r="I23" s="57">
        <v>30309</v>
      </c>
      <c r="J23" s="57">
        <v>31017</v>
      </c>
      <c r="K23" s="57">
        <v>30734</v>
      </c>
      <c r="L23" s="59">
        <v>-0.91240287584227753</v>
      </c>
      <c r="M23" s="59">
        <v>5.2209935293916265</v>
      </c>
      <c r="N23" s="59">
        <v>8.5553945070056194</v>
      </c>
      <c r="O23" s="26"/>
      <c r="Q23" s="107"/>
      <c r="R23" s="99"/>
      <c r="S23" s="99"/>
      <c r="T23" s="99"/>
      <c r="U23" s="99"/>
      <c r="V23" s="109"/>
      <c r="W23" s="109"/>
      <c r="X23" s="109"/>
      <c r="Y23" s="109"/>
      <c r="Z23" s="109"/>
      <c r="AA23" s="109"/>
    </row>
    <row r="24" spans="1:27" ht="12.75" x14ac:dyDescent="0.2">
      <c r="A24" s="114">
        <v>41013</v>
      </c>
      <c r="B24" s="56" t="s">
        <v>209</v>
      </c>
      <c r="C24" s="57">
        <v>20776</v>
      </c>
      <c r="D24" s="57">
        <v>23786</v>
      </c>
      <c r="E24" s="58"/>
      <c r="F24" s="57">
        <v>13936.5</v>
      </c>
      <c r="G24" s="57">
        <v>13728</v>
      </c>
      <c r="H24" s="57">
        <v>13842</v>
      </c>
      <c r="I24" s="57">
        <v>13888</v>
      </c>
      <c r="J24" s="57">
        <v>19898.5</v>
      </c>
      <c r="K24" s="57">
        <v>24116.5</v>
      </c>
      <c r="L24" s="59">
        <v>21.197577706862326</v>
      </c>
      <c r="M24" s="59">
        <v>1.3894727991255351</v>
      </c>
      <c r="N24" s="59">
        <v>14.487870619946097</v>
      </c>
      <c r="O24" s="26"/>
      <c r="Q24" s="107"/>
      <c r="R24" s="99"/>
      <c r="S24" s="99"/>
      <c r="T24" s="99"/>
      <c r="U24" s="99"/>
      <c r="V24" s="109"/>
      <c r="W24" s="109"/>
      <c r="X24" s="109"/>
      <c r="Y24" s="109"/>
      <c r="Z24" s="109"/>
      <c r="AA24" s="109"/>
    </row>
    <row r="25" spans="1:27" ht="12.75" x14ac:dyDescent="0.2">
      <c r="A25" s="114">
        <v>41014</v>
      </c>
      <c r="B25" s="56" t="s">
        <v>210</v>
      </c>
      <c r="C25" s="57">
        <v>15060</v>
      </c>
      <c r="D25" s="57">
        <v>16258.5</v>
      </c>
      <c r="E25" s="58"/>
      <c r="F25" s="57">
        <v>17766.5</v>
      </c>
      <c r="G25" s="57">
        <v>17829.5</v>
      </c>
      <c r="H25" s="57">
        <v>17794.5</v>
      </c>
      <c r="I25" s="57">
        <v>17893.5</v>
      </c>
      <c r="J25" s="57">
        <v>17774</v>
      </c>
      <c r="K25" s="57">
        <v>17784.5</v>
      </c>
      <c r="L25" s="59">
        <v>5.9075053448864878E-2</v>
      </c>
      <c r="M25" s="59">
        <v>9.385859704154754</v>
      </c>
      <c r="N25" s="59">
        <v>7.9581673306772904</v>
      </c>
      <c r="O25" s="26"/>
      <c r="Q25" s="107"/>
      <c r="R25" s="99"/>
      <c r="S25" s="99"/>
      <c r="T25" s="99"/>
      <c r="U25" s="99"/>
      <c r="V25" s="109"/>
      <c r="W25" s="109"/>
      <c r="X25" s="109"/>
      <c r="Y25" s="109"/>
      <c r="Z25" s="109"/>
      <c r="AA25" s="109"/>
    </row>
    <row r="26" spans="1:27" ht="12.75" x14ac:dyDescent="0.2">
      <c r="A26" s="114">
        <v>41015</v>
      </c>
      <c r="B26" s="56" t="s">
        <v>211</v>
      </c>
      <c r="C26" s="57">
        <v>41201.5</v>
      </c>
      <c r="D26" s="57">
        <v>39350</v>
      </c>
      <c r="E26" s="58"/>
      <c r="F26" s="57">
        <v>100192</v>
      </c>
      <c r="G26" s="57">
        <v>99493.5</v>
      </c>
      <c r="H26" s="57">
        <v>99110</v>
      </c>
      <c r="I26" s="57">
        <v>101762.5</v>
      </c>
      <c r="J26" s="57">
        <v>101501.5</v>
      </c>
      <c r="K26" s="57">
        <v>99723.5</v>
      </c>
      <c r="L26" s="59">
        <v>-1.751698250764766</v>
      </c>
      <c r="M26" s="59">
        <v>153.42693773824649</v>
      </c>
      <c r="N26" s="59">
        <v>-4.4937684307610137</v>
      </c>
      <c r="O26" s="26"/>
      <c r="Q26" s="107"/>
      <c r="R26" s="99"/>
      <c r="S26" s="99"/>
      <c r="T26" s="99"/>
      <c r="U26" s="99"/>
      <c r="V26" s="109"/>
      <c r="W26" s="109"/>
      <c r="X26" s="109"/>
      <c r="Y26" s="109"/>
      <c r="Z26" s="109"/>
      <c r="AA26" s="109"/>
    </row>
    <row r="27" spans="1:27" ht="12.75" x14ac:dyDescent="0.2">
      <c r="A27" s="114">
        <v>41016</v>
      </c>
      <c r="B27" s="56" t="s">
        <v>98</v>
      </c>
      <c r="C27" s="57">
        <v>3731.25</v>
      </c>
      <c r="D27" s="57">
        <v>3185.5</v>
      </c>
      <c r="E27" s="58"/>
      <c r="F27" s="57">
        <v>3244.25</v>
      </c>
      <c r="G27" s="57">
        <v>3188.5</v>
      </c>
      <c r="H27" s="57">
        <v>3216.5</v>
      </c>
      <c r="I27" s="57">
        <v>3160.75</v>
      </c>
      <c r="J27" s="57">
        <v>3191</v>
      </c>
      <c r="K27" s="57">
        <v>3213.5</v>
      </c>
      <c r="L27" s="59">
        <v>0.70510811657786832</v>
      </c>
      <c r="M27" s="59">
        <v>0.87898289122587681</v>
      </c>
      <c r="N27" s="59">
        <v>-14.626465661641541</v>
      </c>
      <c r="O27" s="26"/>
      <c r="Q27" s="107"/>
      <c r="R27" s="99"/>
      <c r="S27" s="99"/>
      <c r="T27" s="99"/>
      <c r="U27" s="99"/>
      <c r="V27" s="109"/>
      <c r="W27" s="109"/>
      <c r="X27" s="109"/>
      <c r="Y27" s="109"/>
      <c r="Z27" s="109"/>
      <c r="AA27" s="109"/>
    </row>
    <row r="28" spans="1:27" x14ac:dyDescent="0.25">
      <c r="A28" s="114">
        <v>41017</v>
      </c>
      <c r="B28" s="56" t="s">
        <v>212</v>
      </c>
      <c r="C28" s="57">
        <v>4478.25</v>
      </c>
      <c r="D28" s="57">
        <v>4189.5</v>
      </c>
      <c r="E28" s="58"/>
      <c r="F28" s="57">
        <v>4420.75</v>
      </c>
      <c r="G28" s="57">
        <v>4362</v>
      </c>
      <c r="H28" s="57">
        <v>4418</v>
      </c>
      <c r="I28" s="57">
        <v>4344</v>
      </c>
      <c r="J28" s="57">
        <v>4312.25</v>
      </c>
      <c r="K28" s="57">
        <v>4413.75</v>
      </c>
      <c r="L28" s="59">
        <v>2.353759638239894</v>
      </c>
      <c r="M28" s="59">
        <v>5.3526673827425597</v>
      </c>
      <c r="N28" s="59">
        <v>-6.4478311840562741</v>
      </c>
      <c r="O28" s="26"/>
      <c r="Q28" s="107"/>
      <c r="R28" s="99"/>
      <c r="S28" s="99"/>
      <c r="T28" s="99"/>
      <c r="U28" s="99"/>
      <c r="V28" s="109"/>
      <c r="W28" s="109"/>
      <c r="X28" s="109"/>
      <c r="Y28" s="109"/>
      <c r="Z28" s="109"/>
      <c r="AA28" s="109"/>
    </row>
    <row r="29" spans="1:27" x14ac:dyDescent="0.25">
      <c r="A29" s="114">
        <v>41018</v>
      </c>
      <c r="B29" s="56" t="s">
        <v>213</v>
      </c>
      <c r="C29" s="57">
        <v>37400.333333333336</v>
      </c>
      <c r="D29" s="57">
        <v>41901</v>
      </c>
      <c r="E29" s="58"/>
      <c r="F29" s="57">
        <v>86944.333333333328</v>
      </c>
      <c r="G29" s="57">
        <v>87058.666666666672</v>
      </c>
      <c r="H29" s="57">
        <v>87856.333333333328</v>
      </c>
      <c r="I29" s="57">
        <v>87618</v>
      </c>
      <c r="J29" s="57">
        <v>88367.333333333328</v>
      </c>
      <c r="K29" s="57">
        <v>88392.333333333328</v>
      </c>
      <c r="L29" s="59">
        <v>2.8290997427404818E-2</v>
      </c>
      <c r="M29" s="59">
        <v>110.95518802256112</v>
      </c>
      <c r="N29" s="59">
        <v>12.033760839921204</v>
      </c>
      <c r="O29" s="26"/>
      <c r="Q29" s="107"/>
      <c r="R29" s="99"/>
      <c r="S29" s="99"/>
      <c r="T29" s="99"/>
      <c r="U29" s="99"/>
      <c r="V29" s="109"/>
      <c r="W29" s="109"/>
      <c r="X29" s="109"/>
      <c r="Y29" s="109"/>
      <c r="Z29" s="109"/>
      <c r="AA29" s="109"/>
    </row>
    <row r="30" spans="1:27" x14ac:dyDescent="0.25">
      <c r="A30" s="114">
        <v>41019</v>
      </c>
      <c r="B30" s="56" t="s">
        <v>214</v>
      </c>
      <c r="C30" s="57">
        <v>29974</v>
      </c>
      <c r="D30" s="57">
        <v>30713.5</v>
      </c>
      <c r="E30" s="58"/>
      <c r="F30" s="57">
        <v>37682</v>
      </c>
      <c r="G30" s="57">
        <v>37769.5</v>
      </c>
      <c r="H30" s="57">
        <v>37425</v>
      </c>
      <c r="I30" s="57">
        <v>37840.5</v>
      </c>
      <c r="J30" s="57">
        <v>38351</v>
      </c>
      <c r="K30" s="57">
        <v>34577</v>
      </c>
      <c r="L30" s="59">
        <v>-9.8406821204140691</v>
      </c>
      <c r="M30" s="59">
        <v>12.579159001741914</v>
      </c>
      <c r="N30" s="59">
        <v>2.4671381864282305</v>
      </c>
      <c r="O30" s="26"/>
      <c r="Q30" s="107"/>
      <c r="R30" s="99"/>
      <c r="S30" s="99"/>
      <c r="T30" s="99"/>
      <c r="U30" s="99"/>
      <c r="V30" s="109"/>
      <c r="W30" s="109"/>
      <c r="X30" s="109"/>
      <c r="Y30" s="109"/>
      <c r="Z30" s="109"/>
      <c r="AA30" s="109"/>
    </row>
    <row r="31" spans="1:27" ht="12.75" x14ac:dyDescent="0.2">
      <c r="A31" s="114">
        <v>41020</v>
      </c>
      <c r="B31" s="56" t="s">
        <v>100</v>
      </c>
      <c r="C31" s="57">
        <v>7426</v>
      </c>
      <c r="D31" s="57">
        <v>7876.75</v>
      </c>
      <c r="E31" s="58"/>
      <c r="F31" s="57">
        <v>7806.25</v>
      </c>
      <c r="G31" s="57">
        <v>7815.75</v>
      </c>
      <c r="H31" s="57">
        <v>7841.333333333333</v>
      </c>
      <c r="I31" s="57">
        <v>8001.5</v>
      </c>
      <c r="J31" s="57">
        <v>8106.25</v>
      </c>
      <c r="K31" s="57">
        <v>8120.75</v>
      </c>
      <c r="L31" s="59">
        <v>0.17887432536622949</v>
      </c>
      <c r="M31" s="59">
        <v>3.0977243152315426</v>
      </c>
      <c r="N31" s="59">
        <v>6.0698895771613248</v>
      </c>
      <c r="O31" s="26"/>
      <c r="Q31" s="107"/>
      <c r="R31" s="99"/>
      <c r="S31" s="99"/>
      <c r="T31" s="99"/>
      <c r="U31" s="99"/>
      <c r="V31" s="109"/>
      <c r="W31" s="109"/>
      <c r="X31" s="109"/>
      <c r="Y31" s="109"/>
      <c r="Z31" s="109"/>
      <c r="AA31" s="109"/>
    </row>
    <row r="32" spans="1:27" ht="12.75" x14ac:dyDescent="0.2">
      <c r="A32" s="114">
        <v>41021</v>
      </c>
      <c r="B32" s="56" t="s">
        <v>101</v>
      </c>
      <c r="C32" s="57">
        <v>15091</v>
      </c>
      <c r="D32" s="57">
        <v>15351.333333333334</v>
      </c>
      <c r="E32" s="58"/>
      <c r="F32" s="57">
        <v>15897</v>
      </c>
      <c r="G32" s="57">
        <v>15832</v>
      </c>
      <c r="H32" s="57">
        <v>15875</v>
      </c>
      <c r="I32" s="57">
        <v>15892</v>
      </c>
      <c r="J32" s="57">
        <v>15846</v>
      </c>
      <c r="K32" s="57">
        <v>15834.666666666666</v>
      </c>
      <c r="L32" s="59">
        <v>-7.1521729984436178E-2</v>
      </c>
      <c r="M32" s="59">
        <v>3.1484778738003039</v>
      </c>
      <c r="N32" s="59">
        <v>1.7250900094979427</v>
      </c>
      <c r="O32" s="26"/>
      <c r="Q32" s="107"/>
      <c r="R32" s="99"/>
      <c r="S32" s="99"/>
      <c r="T32" s="99"/>
      <c r="U32" s="99"/>
      <c r="V32" s="109"/>
      <c r="W32" s="109"/>
      <c r="X32" s="109"/>
      <c r="Y32" s="109"/>
      <c r="Z32" s="109"/>
      <c r="AA32" s="109"/>
    </row>
    <row r="33" spans="1:27" ht="12.75" x14ac:dyDescent="0.2">
      <c r="A33" s="114">
        <v>41023</v>
      </c>
      <c r="B33" s="56" t="s">
        <v>215</v>
      </c>
      <c r="C33" s="57">
        <v>3529.25</v>
      </c>
      <c r="D33" s="57">
        <v>5936</v>
      </c>
      <c r="E33" s="58"/>
      <c r="F33" s="57">
        <v>6230.5</v>
      </c>
      <c r="G33" s="57">
        <v>5704.25</v>
      </c>
      <c r="H33" s="57">
        <v>5473.5</v>
      </c>
      <c r="I33" s="57">
        <v>5429.5</v>
      </c>
      <c r="J33" s="57">
        <v>5567.75</v>
      </c>
      <c r="K33" s="57">
        <v>5650.5</v>
      </c>
      <c r="L33" s="59">
        <v>1.4862377082304423</v>
      </c>
      <c r="M33" s="59">
        <v>-4.809636118598382</v>
      </c>
      <c r="N33" s="59">
        <v>68.194375575547213</v>
      </c>
      <c r="O33" s="26"/>
      <c r="Q33" s="107"/>
      <c r="R33" s="99"/>
      <c r="S33" s="99"/>
      <c r="T33" s="99"/>
      <c r="U33" s="99"/>
      <c r="V33" s="109"/>
      <c r="W33" s="109"/>
      <c r="X33" s="109"/>
      <c r="Y33" s="109"/>
      <c r="Z33" s="109"/>
      <c r="AA33" s="109"/>
    </row>
    <row r="34" spans="1:27" ht="12.75" x14ac:dyDescent="0.2">
      <c r="A34" s="114">
        <v>41024</v>
      </c>
      <c r="B34" s="56" t="s">
        <v>102</v>
      </c>
      <c r="C34" s="57">
        <v>7864.333333333333</v>
      </c>
      <c r="D34" s="57">
        <v>8042.5</v>
      </c>
      <c r="E34" s="58"/>
      <c r="F34" s="57">
        <v>7905.5</v>
      </c>
      <c r="G34" s="57">
        <v>7875</v>
      </c>
      <c r="H34" s="57">
        <v>7887.25</v>
      </c>
      <c r="I34" s="57">
        <v>7887.5</v>
      </c>
      <c r="J34" s="57">
        <v>7946.5</v>
      </c>
      <c r="K34" s="57">
        <v>8036.25</v>
      </c>
      <c r="L34" s="59">
        <v>1.1294280500849352</v>
      </c>
      <c r="M34" s="59">
        <v>-7.7712154180908932E-2</v>
      </c>
      <c r="N34" s="59">
        <v>2.2655024795490197</v>
      </c>
      <c r="O34" s="26"/>
      <c r="Q34" s="107"/>
      <c r="R34" s="99"/>
      <c r="S34" s="99"/>
      <c r="T34" s="99"/>
      <c r="U34" s="99"/>
      <c r="V34" s="109"/>
      <c r="W34" s="109"/>
      <c r="X34" s="109"/>
      <c r="Y34" s="109"/>
      <c r="Z34" s="109"/>
      <c r="AA34" s="109"/>
    </row>
    <row r="35" spans="1:27" ht="12.75" x14ac:dyDescent="0.2">
      <c r="A35" s="114">
        <v>41025</v>
      </c>
      <c r="B35" s="56" t="s">
        <v>216</v>
      </c>
      <c r="C35" s="57">
        <v>2177</v>
      </c>
      <c r="D35" s="57">
        <v>2148.75</v>
      </c>
      <c r="E35" s="58"/>
      <c r="F35" s="57">
        <v>2199.25</v>
      </c>
      <c r="G35" s="57">
        <v>2209.75</v>
      </c>
      <c r="H35" s="57">
        <v>2221.75</v>
      </c>
      <c r="I35" s="57">
        <v>2269.25</v>
      </c>
      <c r="J35" s="57">
        <v>2307</v>
      </c>
      <c r="K35" s="57">
        <v>2627.25</v>
      </c>
      <c r="L35" s="59">
        <v>13.8816644993498</v>
      </c>
      <c r="M35" s="59">
        <v>22.268760907504358</v>
      </c>
      <c r="N35" s="59">
        <v>-1.2976573265962354</v>
      </c>
      <c r="O35" s="26"/>
      <c r="Q35" s="107"/>
      <c r="R35" s="99"/>
      <c r="S35" s="99"/>
      <c r="T35" s="99"/>
      <c r="U35" s="99"/>
      <c r="V35" s="109"/>
      <c r="W35" s="109"/>
      <c r="X35" s="109"/>
      <c r="Y35" s="109"/>
      <c r="Z35" s="109"/>
      <c r="AA35" s="109"/>
    </row>
    <row r="36" spans="1:27" ht="12.75" x14ac:dyDescent="0.2">
      <c r="A36" s="114">
        <v>41027</v>
      </c>
      <c r="B36" s="56" t="s">
        <v>217</v>
      </c>
      <c r="C36" s="57">
        <v>16654.5</v>
      </c>
      <c r="D36" s="57">
        <v>16843</v>
      </c>
      <c r="E36" s="58"/>
      <c r="F36" s="57">
        <v>17179</v>
      </c>
      <c r="G36" s="57">
        <v>17145.5</v>
      </c>
      <c r="H36" s="57">
        <v>17020.5</v>
      </c>
      <c r="I36" s="57">
        <v>17133.5</v>
      </c>
      <c r="J36" s="57">
        <v>17194</v>
      </c>
      <c r="K36" s="57">
        <v>17611</v>
      </c>
      <c r="L36" s="59">
        <v>2.4252646271955225</v>
      </c>
      <c r="M36" s="59">
        <v>4.5597577628688546</v>
      </c>
      <c r="N36" s="59">
        <v>1.1318262331502016</v>
      </c>
      <c r="O36" s="26"/>
      <c r="Q36" s="107"/>
      <c r="R36" s="99"/>
      <c r="S36" s="99"/>
      <c r="T36" s="99"/>
      <c r="U36" s="99"/>
      <c r="V36" s="109"/>
      <c r="W36" s="109"/>
      <c r="X36" s="109"/>
      <c r="Y36" s="109"/>
      <c r="Z36" s="109"/>
      <c r="AA36" s="109"/>
    </row>
    <row r="37" spans="1:27" ht="12.75" x14ac:dyDescent="0.2">
      <c r="A37" s="114">
        <v>41028</v>
      </c>
      <c r="B37" s="56" t="s">
        <v>218</v>
      </c>
      <c r="C37" s="57">
        <v>26556</v>
      </c>
      <c r="D37" s="57">
        <v>24988.5</v>
      </c>
      <c r="E37" s="58"/>
      <c r="F37" s="57">
        <v>25053</v>
      </c>
      <c r="G37" s="57">
        <v>25129.5</v>
      </c>
      <c r="H37" s="57">
        <v>25092.5</v>
      </c>
      <c r="I37" s="57">
        <v>25426.5</v>
      </c>
      <c r="J37" s="57">
        <v>25277.5</v>
      </c>
      <c r="K37" s="57">
        <v>25910.5</v>
      </c>
      <c r="L37" s="59">
        <v>2.5042033428938737</v>
      </c>
      <c r="M37" s="59">
        <v>3.6896972607399325</v>
      </c>
      <c r="N37" s="59">
        <v>-5.9026208766380428</v>
      </c>
      <c r="O37" s="26"/>
      <c r="Q37" s="107"/>
      <c r="R37" s="99"/>
      <c r="S37" s="99"/>
      <c r="T37" s="99"/>
      <c r="U37" s="99"/>
      <c r="V37" s="109"/>
      <c r="W37" s="109"/>
      <c r="X37" s="109"/>
      <c r="Y37" s="109"/>
      <c r="Z37" s="109"/>
      <c r="AA37" s="109"/>
    </row>
    <row r="38" spans="1:27" ht="12.75" x14ac:dyDescent="0.2">
      <c r="A38" s="114">
        <v>51001</v>
      </c>
      <c r="B38" s="56" t="s">
        <v>219</v>
      </c>
      <c r="C38" s="57">
        <v>3933</v>
      </c>
      <c r="D38" s="57">
        <v>3859.25</v>
      </c>
      <c r="E38" s="58"/>
      <c r="F38" s="57">
        <v>3640.25</v>
      </c>
      <c r="G38" s="57">
        <v>3666</v>
      </c>
      <c r="H38" s="57">
        <v>3604.25</v>
      </c>
      <c r="I38" s="57">
        <v>3512.75</v>
      </c>
      <c r="J38" s="57">
        <v>3471</v>
      </c>
      <c r="K38" s="57">
        <v>3490.25</v>
      </c>
      <c r="L38" s="59">
        <v>0.55459521751657359</v>
      </c>
      <c r="M38" s="59">
        <v>-9.5614432856124925</v>
      </c>
      <c r="N38" s="59">
        <v>-1.875158911772179</v>
      </c>
      <c r="O38" s="26"/>
      <c r="Q38" s="107"/>
      <c r="R38" s="99"/>
      <c r="S38" s="99"/>
      <c r="T38" s="99"/>
      <c r="U38" s="99"/>
      <c r="V38" s="109"/>
      <c r="W38" s="109"/>
      <c r="X38" s="109"/>
      <c r="Y38" s="109"/>
      <c r="Z38" s="109"/>
      <c r="AA38" s="109"/>
    </row>
    <row r="39" spans="1:27" ht="12.75" x14ac:dyDescent="0.2">
      <c r="A39" s="114">
        <v>51002</v>
      </c>
      <c r="B39" s="56" t="s">
        <v>220</v>
      </c>
      <c r="C39" s="57">
        <v>3809</v>
      </c>
      <c r="D39" s="57">
        <v>3682.6666666666665</v>
      </c>
      <c r="E39" s="58"/>
      <c r="F39" s="57">
        <v>3523.3333333333335</v>
      </c>
      <c r="G39" s="57">
        <v>3567</v>
      </c>
      <c r="H39" s="57">
        <v>3423.3333333333335</v>
      </c>
      <c r="I39" s="57">
        <v>3238.3333333333335</v>
      </c>
      <c r="J39" s="57">
        <v>3355.6666666666665</v>
      </c>
      <c r="K39" s="57">
        <v>3329.3333333333335</v>
      </c>
      <c r="L39" s="59">
        <v>-0.78474222707856089</v>
      </c>
      <c r="M39" s="59">
        <v>-9.594496741491664</v>
      </c>
      <c r="N39" s="59">
        <v>-3.3167060470814747</v>
      </c>
      <c r="O39" s="26"/>
      <c r="Q39" s="107"/>
      <c r="R39" s="99"/>
      <c r="S39" s="99"/>
      <c r="T39" s="99"/>
      <c r="U39" s="99"/>
      <c r="V39" s="109"/>
      <c r="W39" s="109"/>
      <c r="X39" s="109"/>
      <c r="Y39" s="109"/>
      <c r="Z39" s="109"/>
      <c r="AA39" s="109"/>
    </row>
    <row r="40" spans="1:27" ht="12.75" x14ac:dyDescent="0.2">
      <c r="A40" s="114">
        <v>51003</v>
      </c>
      <c r="B40" s="56" t="s">
        <v>221</v>
      </c>
      <c r="C40" s="57">
        <v>4595</v>
      </c>
      <c r="D40" s="57">
        <v>4442.333333333333</v>
      </c>
      <c r="E40" s="58"/>
      <c r="F40" s="57">
        <v>4289</v>
      </c>
      <c r="G40" s="57">
        <v>4466.333333333333</v>
      </c>
      <c r="H40" s="57">
        <v>4296.666666666667</v>
      </c>
      <c r="I40" s="57">
        <v>4234.666666666667</v>
      </c>
      <c r="J40" s="57">
        <v>4259.333333333333</v>
      </c>
      <c r="K40" s="57">
        <v>4238.333333333333</v>
      </c>
      <c r="L40" s="59">
        <v>-0.49303490374080772</v>
      </c>
      <c r="M40" s="59">
        <v>-4.5921812861109075</v>
      </c>
      <c r="N40" s="59">
        <v>-3.3224519405150588</v>
      </c>
      <c r="O40" s="26"/>
      <c r="Q40" s="107"/>
      <c r="R40" s="99"/>
      <c r="S40" s="99"/>
      <c r="T40" s="99"/>
      <c r="U40" s="99"/>
      <c r="V40" s="109"/>
      <c r="W40" s="109"/>
      <c r="X40" s="109"/>
      <c r="Y40" s="109"/>
      <c r="Z40" s="109"/>
      <c r="AA40" s="109"/>
    </row>
    <row r="41" spans="1:27" x14ac:dyDescent="0.25">
      <c r="A41" s="114">
        <v>51004</v>
      </c>
      <c r="B41" s="56" t="s">
        <v>222</v>
      </c>
      <c r="C41" s="57">
        <v>10731.25</v>
      </c>
      <c r="D41" s="57">
        <v>10191.25</v>
      </c>
      <c r="E41" s="58"/>
      <c r="F41" s="57">
        <v>12103.75</v>
      </c>
      <c r="G41" s="57">
        <v>12341.25</v>
      </c>
      <c r="H41" s="57">
        <v>12781.25</v>
      </c>
      <c r="I41" s="57">
        <v>13745.5</v>
      </c>
      <c r="J41" s="57">
        <v>14268.25</v>
      </c>
      <c r="K41" s="57">
        <v>14558.75</v>
      </c>
      <c r="L41" s="59">
        <v>2.035988996548288</v>
      </c>
      <c r="M41" s="59">
        <v>42.855390653747079</v>
      </c>
      <c r="N41" s="59">
        <v>-5.0320326150262051</v>
      </c>
      <c r="O41" s="26"/>
      <c r="Q41" s="107"/>
      <c r="R41" s="99"/>
      <c r="S41" s="99"/>
      <c r="T41" s="99"/>
      <c r="U41" s="99"/>
      <c r="V41" s="109"/>
      <c r="W41" s="109"/>
      <c r="X41" s="109"/>
      <c r="Y41" s="109"/>
      <c r="Z41" s="109"/>
      <c r="AA41" s="109"/>
    </row>
    <row r="42" spans="1:27" x14ac:dyDescent="0.25">
      <c r="A42" s="114">
        <v>51005</v>
      </c>
      <c r="B42" s="56" t="s">
        <v>223</v>
      </c>
      <c r="C42" s="57">
        <v>10094</v>
      </c>
      <c r="D42" s="57">
        <v>10439.25</v>
      </c>
      <c r="E42" s="58"/>
      <c r="F42" s="57">
        <v>11871.25</v>
      </c>
      <c r="G42" s="57">
        <v>11924</v>
      </c>
      <c r="H42" s="57">
        <v>11924.5</v>
      </c>
      <c r="I42" s="57">
        <v>12018.75</v>
      </c>
      <c r="J42" s="57">
        <v>11883.75</v>
      </c>
      <c r="K42" s="57">
        <v>12361.25</v>
      </c>
      <c r="L42" s="59">
        <v>4.0180919322604369</v>
      </c>
      <c r="M42" s="59">
        <v>18.411284335560495</v>
      </c>
      <c r="N42" s="59">
        <v>3.4203487220130668</v>
      </c>
      <c r="O42" s="26"/>
      <c r="Q42" s="107"/>
      <c r="R42" s="99"/>
      <c r="S42" s="99"/>
      <c r="T42" s="99"/>
      <c r="U42" s="99"/>
      <c r="V42" s="109"/>
      <c r="W42" s="109"/>
      <c r="X42" s="109"/>
      <c r="Y42" s="109"/>
      <c r="Z42" s="109"/>
      <c r="AA42" s="109"/>
    </row>
    <row r="43" spans="1:27" x14ac:dyDescent="0.25">
      <c r="A43" s="114">
        <v>51006</v>
      </c>
      <c r="B43" s="56" t="s">
        <v>224</v>
      </c>
      <c r="C43" s="57">
        <v>8460.6666666666661</v>
      </c>
      <c r="D43" s="57">
        <v>7653.333333333333</v>
      </c>
      <c r="E43" s="58"/>
      <c r="F43" s="57">
        <v>9155</v>
      </c>
      <c r="G43" s="57">
        <v>9250.6666666666661</v>
      </c>
      <c r="H43" s="57">
        <v>9118.6666666666661</v>
      </c>
      <c r="I43" s="57">
        <v>9045</v>
      </c>
      <c r="J43" s="57">
        <v>8978.6666666666661</v>
      </c>
      <c r="K43" s="57">
        <v>8786</v>
      </c>
      <c r="L43" s="59">
        <v>-2.1458271458271394</v>
      </c>
      <c r="M43" s="59">
        <v>14.799651567944249</v>
      </c>
      <c r="N43" s="59">
        <v>-9.5421952564809676</v>
      </c>
      <c r="O43" s="26"/>
      <c r="Q43" s="107"/>
      <c r="R43" s="99"/>
      <c r="S43" s="99"/>
      <c r="T43" s="99"/>
      <c r="U43" s="99"/>
      <c r="V43" s="109"/>
      <c r="W43" s="109"/>
      <c r="X43" s="109"/>
      <c r="Y43" s="109"/>
      <c r="Z43" s="109"/>
      <c r="AA43" s="109"/>
    </row>
    <row r="44" spans="1:27" x14ac:dyDescent="0.25">
      <c r="A44" s="114">
        <v>51007</v>
      </c>
      <c r="B44" s="56" t="s">
        <v>225</v>
      </c>
      <c r="C44" s="57">
        <v>7165</v>
      </c>
      <c r="D44" s="57">
        <v>7970.5</v>
      </c>
      <c r="E44" s="58"/>
      <c r="F44" s="57">
        <v>8815.5</v>
      </c>
      <c r="G44" s="57">
        <v>8909.5</v>
      </c>
      <c r="H44" s="57">
        <v>8785</v>
      </c>
      <c r="I44" s="57">
        <v>8768</v>
      </c>
      <c r="J44" s="57">
        <v>8586</v>
      </c>
      <c r="K44" s="57">
        <v>8581.5</v>
      </c>
      <c r="L44" s="59">
        <v>-5.2410901467503379E-2</v>
      </c>
      <c r="M44" s="59">
        <v>7.6657675177215889</v>
      </c>
      <c r="N44" s="59">
        <v>11.242149337055118</v>
      </c>
      <c r="O44" s="26"/>
      <c r="Q44" s="107"/>
      <c r="R44" s="99"/>
      <c r="S44" s="99"/>
      <c r="T44" s="99"/>
      <c r="U44" s="99"/>
      <c r="V44" s="109"/>
      <c r="W44" s="109"/>
      <c r="X44" s="109"/>
      <c r="Y44" s="109"/>
      <c r="Z44" s="109"/>
      <c r="AA44" s="109"/>
    </row>
    <row r="45" spans="1:27" ht="12.75" x14ac:dyDescent="0.2">
      <c r="A45" s="114">
        <v>51008</v>
      </c>
      <c r="B45" s="56" t="s">
        <v>226</v>
      </c>
      <c r="C45" s="57">
        <v>10233.5</v>
      </c>
      <c r="D45" s="57">
        <v>9888</v>
      </c>
      <c r="E45" s="58"/>
      <c r="F45" s="57">
        <v>10473.25</v>
      </c>
      <c r="G45" s="57">
        <v>10301</v>
      </c>
      <c r="H45" s="57">
        <v>10199.5</v>
      </c>
      <c r="I45" s="57">
        <v>9970.25</v>
      </c>
      <c r="J45" s="57">
        <v>9588.5</v>
      </c>
      <c r="K45" s="57">
        <v>10042.5</v>
      </c>
      <c r="L45" s="59">
        <v>4.7348386087500582</v>
      </c>
      <c r="M45" s="59">
        <v>1.5625</v>
      </c>
      <c r="N45" s="59">
        <v>-3.3761665119460549</v>
      </c>
      <c r="O45" s="26"/>
      <c r="Q45" s="107"/>
      <c r="R45" s="99"/>
      <c r="S45" s="99"/>
      <c r="T45" s="99"/>
      <c r="U45" s="99"/>
      <c r="V45" s="109"/>
      <c r="W45" s="109"/>
      <c r="X45" s="109"/>
      <c r="Y45" s="109"/>
      <c r="Z45" s="109"/>
      <c r="AA45" s="109"/>
    </row>
    <row r="46" spans="1:27" ht="12.75" x14ac:dyDescent="0.2">
      <c r="A46" s="114">
        <v>51009</v>
      </c>
      <c r="B46" s="56" t="s">
        <v>99</v>
      </c>
      <c r="C46" s="57">
        <v>7071</v>
      </c>
      <c r="D46" s="57">
        <v>7516</v>
      </c>
      <c r="E46" s="58"/>
      <c r="F46" s="57">
        <v>7191.75</v>
      </c>
      <c r="G46" s="57">
        <v>7130.75</v>
      </c>
      <c r="H46" s="57">
        <v>6719</v>
      </c>
      <c r="I46" s="57">
        <v>6181.25</v>
      </c>
      <c r="J46" s="57">
        <v>5987</v>
      </c>
      <c r="K46" s="57">
        <v>6196.75</v>
      </c>
      <c r="L46" s="59">
        <v>3.5034240855186249</v>
      </c>
      <c r="M46" s="59">
        <v>-17.552554550292708</v>
      </c>
      <c r="N46" s="59">
        <v>6.2933107056993398</v>
      </c>
      <c r="O46" s="26"/>
      <c r="Q46" s="107"/>
      <c r="R46" s="99"/>
      <c r="S46" s="99"/>
      <c r="T46" s="99"/>
      <c r="U46" s="99"/>
      <c r="V46" s="109"/>
      <c r="W46" s="109"/>
      <c r="X46" s="109"/>
      <c r="Y46" s="109"/>
      <c r="Z46" s="109"/>
      <c r="AA46" s="109"/>
    </row>
    <row r="47" spans="1:27" x14ac:dyDescent="0.25">
      <c r="A47" s="114">
        <v>51011</v>
      </c>
      <c r="B47" s="56" t="s">
        <v>227</v>
      </c>
      <c r="C47" s="57">
        <v>2448</v>
      </c>
      <c r="D47" s="57">
        <v>2798.6666666666665</v>
      </c>
      <c r="E47" s="58"/>
      <c r="F47" s="57">
        <v>2602</v>
      </c>
      <c r="G47" s="57">
        <v>2606.6666666666665</v>
      </c>
      <c r="H47" s="57">
        <v>2632</v>
      </c>
      <c r="I47" s="57">
        <v>2652.6666666666665</v>
      </c>
      <c r="J47" s="57">
        <v>2690.3333333333335</v>
      </c>
      <c r="K47" s="57">
        <v>2653</v>
      </c>
      <c r="L47" s="59">
        <v>-1.3876843018213458</v>
      </c>
      <c r="M47" s="59">
        <v>-5.2048594568842255</v>
      </c>
      <c r="N47" s="59">
        <v>14.324618736383442</v>
      </c>
      <c r="O47" s="26"/>
      <c r="Q47" s="107"/>
      <c r="R47" s="99"/>
      <c r="S47" s="99"/>
      <c r="T47" s="99"/>
      <c r="U47" s="99"/>
      <c r="V47" s="109"/>
      <c r="W47" s="109"/>
      <c r="X47" s="109"/>
      <c r="Y47" s="109"/>
      <c r="Z47" s="109"/>
      <c r="AA47" s="109"/>
    </row>
    <row r="48" spans="1:27" x14ac:dyDescent="0.25">
      <c r="A48" s="114">
        <v>51012</v>
      </c>
      <c r="B48" s="56" t="s">
        <v>228</v>
      </c>
      <c r="C48" s="57">
        <v>5375</v>
      </c>
      <c r="D48" s="57">
        <v>4982.333333333333</v>
      </c>
      <c r="E48" s="58"/>
      <c r="F48" s="57">
        <v>4721.666666666667</v>
      </c>
      <c r="G48" s="57">
        <v>4649.333333333333</v>
      </c>
      <c r="H48" s="57">
        <v>4496.666666666667</v>
      </c>
      <c r="I48" s="57">
        <v>4373.333333333333</v>
      </c>
      <c r="J48" s="57">
        <v>4381.666666666667</v>
      </c>
      <c r="K48" s="57">
        <v>4477</v>
      </c>
      <c r="L48" s="59">
        <v>2.1757322175732119</v>
      </c>
      <c r="M48" s="59">
        <v>-10.142503512410517</v>
      </c>
      <c r="N48" s="59">
        <v>-7.3054263565891508</v>
      </c>
      <c r="O48" s="26"/>
      <c r="Q48" s="107"/>
      <c r="W48" s="109"/>
      <c r="X48" s="109"/>
      <c r="Y48" s="109"/>
      <c r="Z48" s="109"/>
      <c r="AA48" s="109"/>
    </row>
    <row r="49" spans="1:15" x14ac:dyDescent="0.25">
      <c r="A49" s="20"/>
      <c r="B49" s="56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6"/>
    </row>
    <row r="50" spans="1:15" x14ac:dyDescent="0.25">
      <c r="A50" s="51"/>
      <c r="B50" s="88" t="s">
        <v>306</v>
      </c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2"/>
    </row>
    <row r="51" spans="1:15" x14ac:dyDescent="0.25">
      <c r="A51" s="20"/>
      <c r="B51" s="86" t="s">
        <v>317</v>
      </c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</row>
    <row r="52" spans="1:15" x14ac:dyDescent="0.25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</row>
    <row r="53" spans="1:15" x14ac:dyDescent="0.25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</row>
    <row r="54" spans="1:15" x14ac:dyDescent="0.25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</row>
    <row r="55" spans="1:15" x14ac:dyDescent="0.25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</row>
    <row r="56" spans="1:15" s="20" customFormat="1" x14ac:dyDescent="0.25"/>
    <row r="57" spans="1:15" s="20" customFormat="1" x14ac:dyDescent="0.25"/>
    <row r="58" spans="1:15" s="20" customFormat="1" x14ac:dyDescent="0.25"/>
    <row r="59" spans="1:15" s="20" customFormat="1" x14ac:dyDescent="0.25"/>
    <row r="60" spans="1:15" s="20" customFormat="1" x14ac:dyDescent="0.25"/>
    <row r="61" spans="1:15" s="20" customFormat="1" x14ac:dyDescent="0.25"/>
    <row r="62" spans="1:15" s="20" customFormat="1" x14ac:dyDescent="0.25"/>
    <row r="63" spans="1:15" s="20" customFormat="1" x14ac:dyDescent="0.25"/>
    <row r="64" spans="1:15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pans="1:15" s="20" customFormat="1" x14ac:dyDescent="0.25"/>
    <row r="178" spans="1:15" s="20" customFormat="1" x14ac:dyDescent="0.25"/>
    <row r="179" spans="1:15" s="20" customFormat="1" x14ac:dyDescent="0.25"/>
    <row r="180" spans="1:15" s="20" customFormat="1" x14ac:dyDescent="0.25">
      <c r="A180" s="21"/>
      <c r="N180" s="21"/>
      <c r="O180" s="21"/>
    </row>
    <row r="181" spans="1:15" s="20" customFormat="1" x14ac:dyDescent="0.25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</row>
  </sheetData>
  <mergeCells count="6">
    <mergeCell ref="C9:N9"/>
    <mergeCell ref="C10:N10"/>
    <mergeCell ref="N13:N14"/>
    <mergeCell ref="L13:L14"/>
    <mergeCell ref="M13:M14"/>
    <mergeCell ref="C11:N11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6" orientation="portrait" r:id="rId1"/>
  <headerFooter>
    <oddFooter>&amp;C&amp;"-,Negrita"&amp;K03-021Página 14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theme="3"/>
  </sheetPr>
  <dimension ref="A1:CO205"/>
  <sheetViews>
    <sheetView showGridLines="0" workbookViewId="0">
      <selection sqref="A1:O75"/>
    </sheetView>
  </sheetViews>
  <sheetFormatPr baseColWidth="10" defaultColWidth="11.5546875" defaultRowHeight="13.2" x14ac:dyDescent="0.25"/>
  <cols>
    <col min="1" max="1" width="2.6640625" style="21" customWidth="1"/>
    <col min="2" max="2" width="39.5546875" style="21" bestFit="1" customWidth="1"/>
    <col min="3" max="4" width="10.88671875" style="21" customWidth="1"/>
    <col min="5" max="5" width="2.33203125" style="21" customWidth="1"/>
    <col min="6" max="6" width="12.109375" style="21" customWidth="1"/>
    <col min="7" max="7" width="13" style="21" customWidth="1"/>
    <col min="8" max="8" width="11.6640625" style="21" customWidth="1"/>
    <col min="9" max="9" width="11.44140625" style="21" customWidth="1"/>
    <col min="10" max="10" width="11.33203125" style="21" customWidth="1"/>
    <col min="11" max="11" width="11.6640625" style="21" customWidth="1"/>
    <col min="12" max="12" width="10.33203125" style="21" customWidth="1"/>
    <col min="13" max="14" width="9.88671875" style="21" customWidth="1"/>
    <col min="15" max="15" width="1.6640625" style="21" customWidth="1"/>
    <col min="16" max="93" width="11.5546875" style="20"/>
    <col min="94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  <c r="S3" s="108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  <c r="R4" s="107"/>
      <c r="S4" s="107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  <c r="R5" s="107"/>
      <c r="S5" s="107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  <c r="R6" s="107"/>
      <c r="S6" s="107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  <c r="R7" s="107"/>
      <c r="S7" s="107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R8" s="107"/>
      <c r="S8" s="107"/>
    </row>
    <row r="9" spans="1:26" ht="15.75" customHeight="1" x14ac:dyDescent="0.2">
      <c r="A9" s="20"/>
      <c r="B9" s="20"/>
      <c r="C9" s="252" t="s">
        <v>314</v>
      </c>
      <c r="D9" s="252"/>
      <c r="E9" s="252"/>
      <c r="F9" s="252"/>
      <c r="G9" s="252"/>
      <c r="H9" s="252"/>
      <c r="I9" s="252"/>
      <c r="J9" s="252"/>
      <c r="K9" s="252"/>
      <c r="L9" s="252"/>
      <c r="M9" s="252"/>
      <c r="N9" s="252"/>
      <c r="O9" s="26"/>
      <c r="R9" s="107"/>
      <c r="S9" s="107"/>
    </row>
    <row r="10" spans="1:26" x14ac:dyDescent="0.25">
      <c r="A10" s="20"/>
      <c r="B10" s="20"/>
      <c r="C10" s="241" t="s">
        <v>313</v>
      </c>
      <c r="D10" s="241"/>
      <c r="E10" s="241"/>
      <c r="F10" s="241"/>
      <c r="G10" s="241"/>
      <c r="H10" s="241"/>
      <c r="I10" s="241"/>
      <c r="J10" s="241"/>
      <c r="K10" s="241"/>
      <c r="L10" s="241"/>
      <c r="M10" s="241"/>
      <c r="N10" s="241"/>
      <c r="O10" s="26"/>
      <c r="R10" s="107"/>
      <c r="S10" s="107"/>
    </row>
    <row r="11" spans="1:26" ht="12.75" x14ac:dyDescent="0.2">
      <c r="A11" s="20"/>
      <c r="B11" s="20"/>
      <c r="C11" s="244" t="s">
        <v>376</v>
      </c>
      <c r="D11" s="244"/>
      <c r="E11" s="244"/>
      <c r="F11" s="244"/>
      <c r="G11" s="244"/>
      <c r="H11" s="244"/>
      <c r="I11" s="244"/>
      <c r="J11" s="244"/>
      <c r="K11" s="244"/>
      <c r="L11" s="244"/>
      <c r="M11" s="244"/>
      <c r="N11" s="244"/>
      <c r="O11" s="26"/>
      <c r="R11" s="107"/>
      <c r="S11" s="107"/>
    </row>
    <row r="12" spans="1:26" ht="12.75" x14ac:dyDescent="0.2">
      <c r="A12" s="20"/>
      <c r="B12" s="20"/>
      <c r="C12" s="27"/>
      <c r="D12" s="27"/>
      <c r="E12" s="27"/>
      <c r="F12" s="27"/>
      <c r="G12" s="27"/>
      <c r="H12" s="27"/>
      <c r="I12" s="27"/>
      <c r="J12" s="27"/>
      <c r="K12" s="27"/>
      <c r="L12" s="20"/>
      <c r="M12" s="20"/>
      <c r="N12" s="20"/>
      <c r="O12" s="26"/>
      <c r="R12" s="107"/>
      <c r="S12" s="107"/>
    </row>
    <row r="13" spans="1:26" ht="18" customHeight="1" x14ac:dyDescent="0.25">
      <c r="A13" s="20"/>
      <c r="B13" s="27"/>
      <c r="C13" s="53">
        <v>2024</v>
      </c>
      <c r="D13" s="53">
        <v>2025</v>
      </c>
      <c r="E13" s="9"/>
      <c r="F13" s="166">
        <v>2025</v>
      </c>
      <c r="G13" s="166">
        <v>2025</v>
      </c>
      <c r="H13" s="236">
        <v>2025</v>
      </c>
      <c r="I13" s="166">
        <v>2025</v>
      </c>
      <c r="J13" s="166">
        <v>2025</v>
      </c>
      <c r="K13" s="164">
        <v>2026</v>
      </c>
      <c r="L13" s="242" t="s">
        <v>22</v>
      </c>
      <c r="M13" s="247" t="s">
        <v>373</v>
      </c>
      <c r="N13" s="247" t="s">
        <v>374</v>
      </c>
      <c r="O13" s="26"/>
      <c r="R13" s="107"/>
      <c r="S13" s="107"/>
    </row>
    <row r="14" spans="1:26" x14ac:dyDescent="0.25">
      <c r="A14" s="20"/>
      <c r="B14" s="31"/>
      <c r="C14" s="158" t="s">
        <v>38</v>
      </c>
      <c r="D14" s="158" t="s">
        <v>38</v>
      </c>
      <c r="E14" s="29"/>
      <c r="F14" s="158" t="s">
        <v>40</v>
      </c>
      <c r="G14" s="158" t="s">
        <v>41</v>
      </c>
      <c r="H14" s="158" t="s">
        <v>42</v>
      </c>
      <c r="I14" s="158" t="s">
        <v>43</v>
      </c>
      <c r="J14" s="158" t="s">
        <v>44</v>
      </c>
      <c r="K14" s="158" t="s">
        <v>38</v>
      </c>
      <c r="L14" s="242"/>
      <c r="M14" s="247"/>
      <c r="N14" s="247"/>
      <c r="O14" s="26"/>
    </row>
    <row r="15" spans="1:26" x14ac:dyDescent="0.25">
      <c r="A15" s="54" t="s">
        <v>3</v>
      </c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26"/>
      <c r="P15" s="98"/>
    </row>
    <row r="16" spans="1:26" ht="12.75" x14ac:dyDescent="0.2">
      <c r="A16" s="114">
        <v>71001</v>
      </c>
      <c r="B16" s="56" t="s">
        <v>229</v>
      </c>
      <c r="C16" s="57">
        <v>8724.5</v>
      </c>
      <c r="D16" s="57">
        <v>8657</v>
      </c>
      <c r="E16" s="58"/>
      <c r="F16" s="57">
        <v>8156.75</v>
      </c>
      <c r="G16" s="57">
        <v>8535.3333333333339</v>
      </c>
      <c r="H16" s="57">
        <v>8052.5</v>
      </c>
      <c r="I16" s="57">
        <v>8299</v>
      </c>
      <c r="J16" s="57">
        <v>7856.25</v>
      </c>
      <c r="K16" s="57">
        <v>8103.75</v>
      </c>
      <c r="L16" s="59">
        <v>3.150357995226738</v>
      </c>
      <c r="M16" s="59">
        <v>-6.3907820261060451</v>
      </c>
      <c r="N16" s="59">
        <v>-0.77368330563356569</v>
      </c>
      <c r="O16" s="26"/>
      <c r="Q16" s="107"/>
      <c r="V16" s="109"/>
      <c r="W16" s="109"/>
      <c r="X16" s="109"/>
      <c r="Y16" s="109"/>
      <c r="Z16" s="109"/>
    </row>
    <row r="17" spans="1:26" ht="12.75" x14ac:dyDescent="0.2">
      <c r="A17" s="114">
        <v>71002</v>
      </c>
      <c r="B17" s="56" t="s">
        <v>230</v>
      </c>
      <c r="C17" s="57">
        <v>10975</v>
      </c>
      <c r="D17" s="57">
        <v>11357.6</v>
      </c>
      <c r="E17" s="58"/>
      <c r="F17" s="57">
        <v>10682.2</v>
      </c>
      <c r="G17" s="57">
        <v>10681.6</v>
      </c>
      <c r="H17" s="57">
        <v>10615.4</v>
      </c>
      <c r="I17" s="57">
        <v>10655.2</v>
      </c>
      <c r="J17" s="57">
        <v>10316.200000000001</v>
      </c>
      <c r="K17" s="57">
        <v>10735.8</v>
      </c>
      <c r="L17" s="59">
        <v>4.0673891549213748</v>
      </c>
      <c r="M17" s="59">
        <v>-5.4747481862365337</v>
      </c>
      <c r="N17" s="59">
        <v>3.4861047835990977</v>
      </c>
      <c r="O17" s="26"/>
      <c r="Q17" s="107"/>
      <c r="V17" s="109"/>
      <c r="W17" s="109"/>
      <c r="X17" s="109"/>
      <c r="Y17" s="109"/>
      <c r="Z17" s="109"/>
    </row>
    <row r="18" spans="1:26" ht="12.75" x14ac:dyDescent="0.2">
      <c r="A18" s="114">
        <v>71003</v>
      </c>
      <c r="B18" s="56" t="s">
        <v>231</v>
      </c>
      <c r="C18" s="57">
        <v>13480</v>
      </c>
      <c r="D18" s="57">
        <v>15707</v>
      </c>
      <c r="E18" s="58"/>
      <c r="F18" s="57">
        <v>11960</v>
      </c>
      <c r="G18" s="57">
        <v>11933</v>
      </c>
      <c r="H18" s="57">
        <v>11859</v>
      </c>
      <c r="I18" s="57">
        <v>12053</v>
      </c>
      <c r="J18" s="57">
        <v>12020</v>
      </c>
      <c r="K18" s="57">
        <v>11705</v>
      </c>
      <c r="L18" s="59">
        <v>-2.6206322795341075</v>
      </c>
      <c r="M18" s="59">
        <v>-25.479085757942322</v>
      </c>
      <c r="N18" s="59">
        <v>16.520771513353118</v>
      </c>
      <c r="O18" s="26"/>
      <c r="Q18" s="107"/>
      <c r="V18" s="109"/>
      <c r="W18" s="109"/>
      <c r="X18" s="109"/>
      <c r="Y18" s="109"/>
      <c r="Z18" s="109"/>
    </row>
    <row r="19" spans="1:26" ht="12.75" x14ac:dyDescent="0.2">
      <c r="A19" s="114">
        <v>71004</v>
      </c>
      <c r="B19" s="56" t="s">
        <v>232</v>
      </c>
      <c r="C19" s="57">
        <v>17009</v>
      </c>
      <c r="D19" s="57">
        <v>19240</v>
      </c>
      <c r="E19" s="58"/>
      <c r="F19" s="57">
        <v>15924.4</v>
      </c>
      <c r="G19" s="57">
        <v>15095.4</v>
      </c>
      <c r="H19" s="57">
        <v>14750</v>
      </c>
      <c r="I19" s="57">
        <v>14763.8</v>
      </c>
      <c r="J19" s="57">
        <v>15293.8</v>
      </c>
      <c r="K19" s="57">
        <v>14755.8</v>
      </c>
      <c r="L19" s="59">
        <v>-3.517765368973047</v>
      </c>
      <c r="M19" s="59">
        <v>-23.306652806652806</v>
      </c>
      <c r="N19" s="59">
        <v>13.116585337174435</v>
      </c>
      <c r="O19" s="60"/>
      <c r="Q19" s="107"/>
      <c r="V19" s="109"/>
      <c r="W19" s="109"/>
      <c r="X19" s="109"/>
      <c r="Y19" s="109"/>
      <c r="Z19" s="109"/>
    </row>
    <row r="20" spans="1:26" ht="12.75" x14ac:dyDescent="0.2">
      <c r="A20" s="114">
        <v>71005</v>
      </c>
      <c r="B20" s="56" t="s">
        <v>233</v>
      </c>
      <c r="C20" s="57">
        <v>17990.2</v>
      </c>
      <c r="D20" s="57">
        <v>20489.8</v>
      </c>
      <c r="E20" s="58"/>
      <c r="F20" s="57">
        <v>16980.2</v>
      </c>
      <c r="G20" s="57">
        <v>15973.8</v>
      </c>
      <c r="H20" s="57">
        <v>15477.6</v>
      </c>
      <c r="I20" s="57">
        <v>15699.8</v>
      </c>
      <c r="J20" s="57">
        <v>16401.599999999999</v>
      </c>
      <c r="K20" s="57">
        <v>15805.4</v>
      </c>
      <c r="L20" s="59">
        <v>-3.6350112184177052</v>
      </c>
      <c r="M20" s="59">
        <v>-22.862106999580277</v>
      </c>
      <c r="N20" s="59">
        <v>13.894231303709791</v>
      </c>
      <c r="O20" s="26"/>
      <c r="Q20" s="107"/>
      <c r="V20" s="109"/>
      <c r="W20" s="109"/>
      <c r="X20" s="109"/>
      <c r="Y20" s="109"/>
      <c r="Z20" s="109"/>
    </row>
    <row r="21" spans="1:26" ht="12.75" x14ac:dyDescent="0.2">
      <c r="A21" s="114">
        <v>71006</v>
      </c>
      <c r="B21" s="56" t="s">
        <v>234</v>
      </c>
      <c r="C21" s="57">
        <v>18512.2</v>
      </c>
      <c r="D21" s="57">
        <v>21209.200000000001</v>
      </c>
      <c r="E21" s="58"/>
      <c r="F21" s="57">
        <v>18392.599999999999</v>
      </c>
      <c r="G21" s="57">
        <v>18332.599999999999</v>
      </c>
      <c r="H21" s="57">
        <v>17431.8</v>
      </c>
      <c r="I21" s="57">
        <v>17879.8</v>
      </c>
      <c r="J21" s="57">
        <v>18161</v>
      </c>
      <c r="K21" s="57">
        <v>17593.400000000001</v>
      </c>
      <c r="L21" s="59">
        <v>-3.1253785584494209</v>
      </c>
      <c r="M21" s="59">
        <v>-17.048262074948607</v>
      </c>
      <c r="N21" s="59">
        <v>14.568770864619008</v>
      </c>
      <c r="O21" s="26"/>
      <c r="Q21" s="107"/>
      <c r="V21" s="109"/>
      <c r="W21" s="109"/>
      <c r="X21" s="109"/>
      <c r="Y21" s="109"/>
      <c r="Z21" s="109"/>
    </row>
    <row r="22" spans="1:26" ht="12.75" x14ac:dyDescent="0.2">
      <c r="A22" s="114">
        <v>71007</v>
      </c>
      <c r="B22" s="56" t="s">
        <v>235</v>
      </c>
      <c r="C22" s="57">
        <v>19234</v>
      </c>
      <c r="D22" s="57">
        <v>22830</v>
      </c>
      <c r="E22" s="58"/>
      <c r="F22" s="57">
        <v>19887.400000000001</v>
      </c>
      <c r="G22" s="57">
        <v>19555.8</v>
      </c>
      <c r="H22" s="57">
        <v>18318.2</v>
      </c>
      <c r="I22" s="57">
        <v>18421.599999999999</v>
      </c>
      <c r="J22" s="57">
        <v>19455.599999999999</v>
      </c>
      <c r="K22" s="57">
        <v>18742.599999999999</v>
      </c>
      <c r="L22" s="59">
        <v>-3.6647546207775661</v>
      </c>
      <c r="M22" s="59">
        <v>-17.903635567236098</v>
      </c>
      <c r="N22" s="59">
        <v>18.696059062077563</v>
      </c>
      <c r="O22" s="26"/>
      <c r="Q22" s="107"/>
      <c r="V22" s="109"/>
      <c r="W22" s="109"/>
      <c r="X22" s="109"/>
      <c r="Y22" s="109"/>
      <c r="Z22" s="109"/>
    </row>
    <row r="23" spans="1:26" ht="12.75" x14ac:dyDescent="0.2">
      <c r="A23" s="114">
        <v>71009</v>
      </c>
      <c r="B23" s="56" t="s">
        <v>236</v>
      </c>
      <c r="C23" s="57">
        <v>21861.599999999999</v>
      </c>
      <c r="D23" s="57">
        <v>24220.6</v>
      </c>
      <c r="E23" s="58"/>
      <c r="F23" s="57">
        <v>21452.799999999999</v>
      </c>
      <c r="G23" s="57">
        <v>21232.2</v>
      </c>
      <c r="H23" s="57">
        <v>19746</v>
      </c>
      <c r="I23" s="57">
        <v>20111.599999999999</v>
      </c>
      <c r="J23" s="57">
        <v>20376</v>
      </c>
      <c r="K23" s="57">
        <v>20064.2</v>
      </c>
      <c r="L23" s="59">
        <v>-1.5302316450726328</v>
      </c>
      <c r="M23" s="59">
        <v>-17.160598829095886</v>
      </c>
      <c r="N23" s="59">
        <v>10.790610019394741</v>
      </c>
      <c r="O23" s="26"/>
      <c r="Q23" s="107"/>
      <c r="V23" s="109"/>
      <c r="W23" s="109"/>
      <c r="X23" s="109"/>
      <c r="Y23" s="109"/>
      <c r="Z23" s="109"/>
    </row>
    <row r="24" spans="1:26" ht="12.75" x14ac:dyDescent="0.2">
      <c r="A24" s="114">
        <v>71010</v>
      </c>
      <c r="B24" s="56" t="s">
        <v>237</v>
      </c>
      <c r="C24" s="57">
        <v>18161.5</v>
      </c>
      <c r="D24" s="57">
        <v>20797</v>
      </c>
      <c r="E24" s="58"/>
      <c r="F24" s="57">
        <v>16662.25</v>
      </c>
      <c r="G24" s="57">
        <v>16108.25</v>
      </c>
      <c r="H24" s="57">
        <v>15314</v>
      </c>
      <c r="I24" s="57">
        <v>15285.75</v>
      </c>
      <c r="J24" s="57">
        <v>16271</v>
      </c>
      <c r="K24" s="57">
        <v>15838.75</v>
      </c>
      <c r="L24" s="59">
        <v>-2.6565668981623713</v>
      </c>
      <c r="M24" s="59">
        <v>-23.841179016204261</v>
      </c>
      <c r="N24" s="59">
        <v>14.511466563885133</v>
      </c>
      <c r="O24" s="26"/>
      <c r="Q24" s="107"/>
      <c r="V24" s="109"/>
      <c r="W24" s="109"/>
      <c r="X24" s="109"/>
      <c r="Y24" s="109"/>
      <c r="Z24" s="109"/>
    </row>
    <row r="25" spans="1:26" ht="12.75" x14ac:dyDescent="0.2">
      <c r="A25" s="114">
        <v>71011</v>
      </c>
      <c r="B25" s="56" t="s">
        <v>238</v>
      </c>
      <c r="C25" s="57">
        <v>19083</v>
      </c>
      <c r="D25" s="57">
        <v>21803</v>
      </c>
      <c r="E25" s="58"/>
      <c r="F25" s="57">
        <v>17685</v>
      </c>
      <c r="G25" s="57">
        <v>17177</v>
      </c>
      <c r="H25" s="57">
        <v>16794.5</v>
      </c>
      <c r="I25" s="57">
        <v>17007.25</v>
      </c>
      <c r="J25" s="57">
        <v>17702</v>
      </c>
      <c r="K25" s="57">
        <v>16704.75</v>
      </c>
      <c r="L25" s="59">
        <v>-5.6335442322901326</v>
      </c>
      <c r="M25" s="59">
        <v>-23.383250011466316</v>
      </c>
      <c r="N25" s="59">
        <v>14.253524079023205</v>
      </c>
      <c r="O25" s="26"/>
      <c r="Q25" s="107"/>
      <c r="V25" s="109"/>
      <c r="W25" s="109"/>
      <c r="X25" s="109"/>
      <c r="Y25" s="109"/>
      <c r="Z25" s="109"/>
    </row>
    <row r="26" spans="1:26" ht="12.75" x14ac:dyDescent="0.2">
      <c r="A26" s="114">
        <v>71012</v>
      </c>
      <c r="B26" s="56" t="s">
        <v>239</v>
      </c>
      <c r="C26" s="57">
        <v>19958.25</v>
      </c>
      <c r="D26" s="57">
        <v>23256.75</v>
      </c>
      <c r="E26" s="58"/>
      <c r="F26" s="57">
        <v>21237.75</v>
      </c>
      <c r="G26" s="57">
        <v>20936</v>
      </c>
      <c r="H26" s="57">
        <v>20610.75</v>
      </c>
      <c r="I26" s="57">
        <v>20265.5</v>
      </c>
      <c r="J26" s="57">
        <v>20659.5</v>
      </c>
      <c r="K26" s="57">
        <v>19537.5</v>
      </c>
      <c r="L26" s="59">
        <v>-5.4309155594278629</v>
      </c>
      <c r="M26" s="59">
        <v>-15.992131316714497</v>
      </c>
      <c r="N26" s="59">
        <v>16.527000112735337</v>
      </c>
      <c r="O26" s="26"/>
      <c r="Q26" s="107"/>
      <c r="V26" s="109"/>
      <c r="W26" s="109"/>
      <c r="X26" s="109"/>
      <c r="Y26" s="109"/>
      <c r="Z26" s="109"/>
    </row>
    <row r="27" spans="1:26" ht="12.75" x14ac:dyDescent="0.2">
      <c r="A27" s="114">
        <v>71013</v>
      </c>
      <c r="B27" s="56" t="s">
        <v>240</v>
      </c>
      <c r="C27" s="57">
        <v>15544.25</v>
      </c>
      <c r="D27" s="57">
        <v>18435.5</v>
      </c>
      <c r="E27" s="58"/>
      <c r="F27" s="57">
        <v>16586.5</v>
      </c>
      <c r="G27" s="57">
        <v>16230</v>
      </c>
      <c r="H27" s="57">
        <v>15717.25</v>
      </c>
      <c r="I27" s="57">
        <v>15257.25</v>
      </c>
      <c r="J27" s="57">
        <v>15617.5</v>
      </c>
      <c r="K27" s="57">
        <v>15136</v>
      </c>
      <c r="L27" s="59">
        <v>-3.0830798783415991</v>
      </c>
      <c r="M27" s="59">
        <v>-17.897534647826209</v>
      </c>
      <c r="N27" s="59">
        <v>18.600125448316906</v>
      </c>
      <c r="O27" s="26"/>
      <c r="Q27" s="107"/>
      <c r="V27" s="109"/>
      <c r="W27" s="109"/>
      <c r="X27" s="109"/>
      <c r="Y27" s="109"/>
      <c r="Z27" s="109"/>
    </row>
    <row r="28" spans="1:26" ht="12.75" x14ac:dyDescent="0.2">
      <c r="A28" s="114">
        <v>71014</v>
      </c>
      <c r="B28" s="56" t="s">
        <v>241</v>
      </c>
      <c r="C28" s="57">
        <v>19416.75</v>
      </c>
      <c r="D28" s="57">
        <v>19005.75</v>
      </c>
      <c r="E28" s="58"/>
      <c r="F28" s="57">
        <v>19939.5</v>
      </c>
      <c r="G28" s="57">
        <v>20266.25</v>
      </c>
      <c r="H28" s="57">
        <v>20970</v>
      </c>
      <c r="I28" s="57">
        <v>21314</v>
      </c>
      <c r="J28" s="57">
        <v>21544.5</v>
      </c>
      <c r="K28" s="57">
        <v>21262.75</v>
      </c>
      <c r="L28" s="59">
        <v>-1.3077583606024734</v>
      </c>
      <c r="M28" s="59">
        <v>11.875353511437336</v>
      </c>
      <c r="N28" s="59">
        <v>-2.1167291127505927</v>
      </c>
      <c r="O28" s="26"/>
      <c r="Q28" s="107"/>
      <c r="V28" s="109"/>
      <c r="W28" s="109"/>
      <c r="X28" s="109"/>
      <c r="Y28" s="109"/>
      <c r="Z28" s="109"/>
    </row>
    <row r="29" spans="1:26" ht="12.75" x14ac:dyDescent="0.2">
      <c r="A29" s="114">
        <v>71015</v>
      </c>
      <c r="B29" s="56" t="s">
        <v>242</v>
      </c>
      <c r="C29" s="57">
        <v>26050</v>
      </c>
      <c r="D29" s="57">
        <v>26906</v>
      </c>
      <c r="E29" s="58"/>
      <c r="F29" s="57">
        <v>28625</v>
      </c>
      <c r="G29" s="57">
        <v>29550</v>
      </c>
      <c r="H29" s="57">
        <v>27188</v>
      </c>
      <c r="I29" s="57">
        <v>28313</v>
      </c>
      <c r="J29" s="57">
        <v>30167</v>
      </c>
      <c r="K29" s="57">
        <v>29271</v>
      </c>
      <c r="L29" s="59">
        <v>-2.9701329267079912</v>
      </c>
      <c r="M29" s="59">
        <v>8.7898609975470166</v>
      </c>
      <c r="N29" s="59">
        <v>3.2859884836852205</v>
      </c>
      <c r="O29" s="26"/>
      <c r="Q29" s="107"/>
      <c r="V29" s="109"/>
      <c r="W29" s="109"/>
      <c r="X29" s="109"/>
      <c r="Y29" s="109"/>
      <c r="Z29" s="109"/>
    </row>
    <row r="30" spans="1:26" ht="12.75" x14ac:dyDescent="0.2">
      <c r="A30" s="114">
        <v>71016</v>
      </c>
      <c r="B30" s="56" t="s">
        <v>243</v>
      </c>
      <c r="C30" s="57">
        <v>25577.25</v>
      </c>
      <c r="D30" s="57">
        <v>26437.5</v>
      </c>
      <c r="E30" s="58"/>
      <c r="F30" s="57">
        <v>28156.25</v>
      </c>
      <c r="G30" s="57">
        <v>28530.25</v>
      </c>
      <c r="H30" s="57">
        <v>28957</v>
      </c>
      <c r="I30" s="57">
        <v>29045.5</v>
      </c>
      <c r="J30" s="57">
        <v>29764.75</v>
      </c>
      <c r="K30" s="57">
        <v>29200.25</v>
      </c>
      <c r="L30" s="59">
        <v>-1.8965386909011506</v>
      </c>
      <c r="M30" s="59">
        <v>10.4501182033097</v>
      </c>
      <c r="N30" s="59">
        <v>3.3633404685804669</v>
      </c>
      <c r="O30" s="26"/>
      <c r="Q30" s="107"/>
      <c r="V30" s="109"/>
      <c r="W30" s="109"/>
      <c r="X30" s="109"/>
      <c r="Y30" s="109"/>
      <c r="Z30" s="109"/>
    </row>
    <row r="31" spans="1:26" ht="12.75" x14ac:dyDescent="0.2">
      <c r="A31" s="114">
        <v>71017</v>
      </c>
      <c r="B31" s="56" t="s">
        <v>244</v>
      </c>
      <c r="C31" s="57">
        <v>25581.25</v>
      </c>
      <c r="D31" s="57">
        <v>26461</v>
      </c>
      <c r="E31" s="58"/>
      <c r="F31" s="57">
        <v>28140.75</v>
      </c>
      <c r="G31" s="57">
        <v>28530.25</v>
      </c>
      <c r="H31" s="57">
        <v>29113.25</v>
      </c>
      <c r="I31" s="57">
        <v>29139.25</v>
      </c>
      <c r="J31" s="57">
        <v>29727.25</v>
      </c>
      <c r="K31" s="57">
        <v>30520.5</v>
      </c>
      <c r="L31" s="59">
        <v>2.6684271165344997</v>
      </c>
      <c r="M31" s="59">
        <v>15.341445901515428</v>
      </c>
      <c r="N31" s="59">
        <v>3.4390422672856191</v>
      </c>
      <c r="O31" s="26"/>
      <c r="Q31" s="107"/>
      <c r="V31" s="109"/>
      <c r="W31" s="109"/>
      <c r="X31" s="109"/>
      <c r="Y31" s="109"/>
      <c r="Z31" s="109"/>
    </row>
    <row r="32" spans="1:26" ht="12.75" x14ac:dyDescent="0.2">
      <c r="A32" s="114">
        <v>71018</v>
      </c>
      <c r="B32" s="56" t="s">
        <v>245</v>
      </c>
      <c r="C32" s="57">
        <v>25581.25</v>
      </c>
      <c r="D32" s="57">
        <v>26464.75</v>
      </c>
      <c r="E32" s="58"/>
      <c r="F32" s="57">
        <v>28140.75</v>
      </c>
      <c r="G32" s="57">
        <v>28530.25</v>
      </c>
      <c r="H32" s="57">
        <v>29125.75</v>
      </c>
      <c r="I32" s="57">
        <v>29209.75</v>
      </c>
      <c r="J32" s="57">
        <v>29733.5</v>
      </c>
      <c r="K32" s="57">
        <v>30581.25</v>
      </c>
      <c r="L32" s="59">
        <v>2.8511611481998322</v>
      </c>
      <c r="M32" s="59">
        <v>15.554652887331265</v>
      </c>
      <c r="N32" s="59">
        <v>3.4537014414854683</v>
      </c>
      <c r="O32" s="26"/>
      <c r="Q32" s="107"/>
      <c r="V32" s="109"/>
      <c r="W32" s="109"/>
      <c r="X32" s="109"/>
      <c r="Y32" s="109"/>
      <c r="Z32" s="109"/>
    </row>
    <row r="33" spans="1:26" ht="12.75" x14ac:dyDescent="0.2">
      <c r="A33" s="114">
        <v>71019</v>
      </c>
      <c r="B33" s="56" t="s">
        <v>246</v>
      </c>
      <c r="C33" s="57">
        <v>25581.25</v>
      </c>
      <c r="D33" s="57">
        <v>26464.75</v>
      </c>
      <c r="E33" s="58"/>
      <c r="F33" s="57">
        <v>28140.75</v>
      </c>
      <c r="G33" s="57">
        <v>28530.25</v>
      </c>
      <c r="H33" s="57">
        <v>29194.5</v>
      </c>
      <c r="I33" s="57">
        <v>29201.75</v>
      </c>
      <c r="J33" s="57">
        <v>29733.5</v>
      </c>
      <c r="K33" s="57">
        <v>30548.5</v>
      </c>
      <c r="L33" s="59">
        <v>2.7410160256949201</v>
      </c>
      <c r="M33" s="59">
        <v>15.430903371465821</v>
      </c>
      <c r="N33" s="59">
        <v>3.4537014414854683</v>
      </c>
      <c r="O33" s="26"/>
      <c r="Q33" s="107"/>
      <c r="V33" s="109"/>
      <c r="W33" s="109"/>
      <c r="X33" s="109"/>
      <c r="Y33" s="109"/>
      <c r="Z33" s="109"/>
    </row>
    <row r="34" spans="1:26" ht="12.75" x14ac:dyDescent="0.2">
      <c r="A34" s="114">
        <v>71020</v>
      </c>
      <c r="B34" s="56" t="s">
        <v>247</v>
      </c>
      <c r="C34" s="57">
        <v>32455.75</v>
      </c>
      <c r="D34" s="57">
        <v>35286.5</v>
      </c>
      <c r="E34" s="58"/>
      <c r="F34" s="57">
        <v>37614.75</v>
      </c>
      <c r="G34" s="57">
        <v>37517.5</v>
      </c>
      <c r="H34" s="57">
        <v>38723.25</v>
      </c>
      <c r="I34" s="57">
        <v>38575</v>
      </c>
      <c r="J34" s="57">
        <v>40315.75</v>
      </c>
      <c r="K34" s="57">
        <v>42810.5</v>
      </c>
      <c r="L34" s="59">
        <v>6.1880282519858776</v>
      </c>
      <c r="M34" s="59">
        <v>21.32260212829269</v>
      </c>
      <c r="N34" s="59">
        <v>8.7218751684986486</v>
      </c>
      <c r="O34" s="26"/>
      <c r="Q34" s="107"/>
      <c r="V34" s="109"/>
      <c r="W34" s="109"/>
      <c r="X34" s="109"/>
      <c r="Y34" s="109"/>
      <c r="Z34" s="109"/>
    </row>
    <row r="35" spans="1:26" ht="12.75" x14ac:dyDescent="0.2">
      <c r="A35" s="114">
        <v>71021</v>
      </c>
      <c r="B35" s="56" t="s">
        <v>248</v>
      </c>
      <c r="C35" s="57">
        <v>19828.75</v>
      </c>
      <c r="D35" s="57">
        <v>19766.75</v>
      </c>
      <c r="E35" s="58"/>
      <c r="F35" s="57">
        <v>21062.5</v>
      </c>
      <c r="G35" s="57">
        <v>21584</v>
      </c>
      <c r="H35" s="57">
        <v>22152.25</v>
      </c>
      <c r="I35" s="57">
        <v>22892.5</v>
      </c>
      <c r="J35" s="57">
        <v>22747</v>
      </c>
      <c r="K35" s="57">
        <v>22821.5</v>
      </c>
      <c r="L35" s="59">
        <v>0.32751571635820653</v>
      </c>
      <c r="M35" s="59">
        <v>15.453982065842897</v>
      </c>
      <c r="N35" s="59">
        <v>-0.31267729937590749</v>
      </c>
      <c r="O35" s="26"/>
      <c r="Q35" s="107"/>
      <c r="V35" s="109"/>
      <c r="W35" s="109"/>
      <c r="X35" s="109"/>
      <c r="Y35" s="109"/>
      <c r="Z35" s="109"/>
    </row>
    <row r="36" spans="1:26" ht="12.75" x14ac:dyDescent="0.2">
      <c r="A36" s="114">
        <v>71022</v>
      </c>
      <c r="B36" s="56" t="s">
        <v>249</v>
      </c>
      <c r="C36" s="57">
        <v>19572.5</v>
      </c>
      <c r="D36" s="57">
        <v>20228.25</v>
      </c>
      <c r="E36" s="58"/>
      <c r="F36" s="57">
        <v>19784.75</v>
      </c>
      <c r="G36" s="57">
        <v>20938.75</v>
      </c>
      <c r="H36" s="57">
        <v>21374.75</v>
      </c>
      <c r="I36" s="57">
        <v>21625.25</v>
      </c>
      <c r="J36" s="57">
        <v>21803.25</v>
      </c>
      <c r="K36" s="57">
        <v>23267.25</v>
      </c>
      <c r="L36" s="59">
        <v>6.7145953011592319</v>
      </c>
      <c r="M36" s="59">
        <v>15.02354380631048</v>
      </c>
      <c r="N36" s="59">
        <v>3.3503640311661753</v>
      </c>
      <c r="O36" s="26"/>
      <c r="Q36" s="107"/>
      <c r="V36" s="109"/>
      <c r="W36" s="109"/>
      <c r="X36" s="109"/>
      <c r="Y36" s="109"/>
      <c r="Z36" s="109"/>
    </row>
    <row r="37" spans="1:26" ht="12.75" x14ac:dyDescent="0.2">
      <c r="A37" s="114">
        <v>71023</v>
      </c>
      <c r="B37" s="56" t="s">
        <v>250</v>
      </c>
      <c r="C37" s="57">
        <v>21854</v>
      </c>
      <c r="D37" s="57">
        <v>22066.25</v>
      </c>
      <c r="E37" s="58"/>
      <c r="F37" s="57">
        <v>23328.25</v>
      </c>
      <c r="G37" s="57">
        <v>23821.75</v>
      </c>
      <c r="H37" s="57">
        <v>24181.25</v>
      </c>
      <c r="I37" s="57">
        <v>24651.25</v>
      </c>
      <c r="J37" s="57">
        <v>25053.75</v>
      </c>
      <c r="K37" s="57">
        <v>25239</v>
      </c>
      <c r="L37" s="59">
        <v>0.7394102679239678</v>
      </c>
      <c r="M37" s="59">
        <v>14.378292641477364</v>
      </c>
      <c r="N37" s="59">
        <v>0.97121808364601936</v>
      </c>
      <c r="O37" s="26"/>
      <c r="Q37" s="107"/>
      <c r="V37" s="109"/>
      <c r="W37" s="109"/>
      <c r="X37" s="109"/>
      <c r="Y37" s="109"/>
      <c r="Z37" s="109"/>
    </row>
    <row r="38" spans="1:26" ht="12.75" x14ac:dyDescent="0.2">
      <c r="A38" s="114">
        <v>71024</v>
      </c>
      <c r="B38" s="56" t="s">
        <v>251</v>
      </c>
      <c r="C38" s="57">
        <v>24857</v>
      </c>
      <c r="D38" s="57">
        <v>25500</v>
      </c>
      <c r="E38" s="58"/>
      <c r="F38" s="57">
        <v>26865</v>
      </c>
      <c r="G38" s="57">
        <v>27800</v>
      </c>
      <c r="H38" s="57">
        <v>25444</v>
      </c>
      <c r="I38" s="57">
        <v>28000</v>
      </c>
      <c r="J38" s="57">
        <v>29300</v>
      </c>
      <c r="K38" s="57">
        <v>28167</v>
      </c>
      <c r="L38" s="59">
        <v>-3.8668941979522198</v>
      </c>
      <c r="M38" s="59">
        <v>10.458823529411765</v>
      </c>
      <c r="N38" s="59">
        <v>2.5867964758418127</v>
      </c>
      <c r="O38" s="26"/>
      <c r="Q38" s="107"/>
      <c r="V38" s="109"/>
      <c r="W38" s="109"/>
      <c r="X38" s="109"/>
      <c r="Y38" s="109"/>
      <c r="Z38" s="109"/>
    </row>
    <row r="39" spans="1:26" ht="12.75" x14ac:dyDescent="0.2">
      <c r="A39" s="114">
        <v>71025</v>
      </c>
      <c r="B39" s="56" t="s">
        <v>252</v>
      </c>
      <c r="C39" s="57">
        <v>41173</v>
      </c>
      <c r="D39" s="57">
        <v>44258.5</v>
      </c>
      <c r="E39" s="58"/>
      <c r="F39" s="57">
        <v>45571.5</v>
      </c>
      <c r="G39" s="57">
        <v>46525.25</v>
      </c>
      <c r="H39" s="57">
        <v>46969</v>
      </c>
      <c r="I39" s="57">
        <v>47666</v>
      </c>
      <c r="J39" s="57">
        <v>50233.75</v>
      </c>
      <c r="K39" s="57">
        <v>51380.25</v>
      </c>
      <c r="L39" s="59">
        <v>2.2823301067509405</v>
      </c>
      <c r="M39" s="59">
        <v>16.091259306121984</v>
      </c>
      <c r="N39" s="59">
        <v>7.4939887790542281</v>
      </c>
      <c r="O39" s="26"/>
      <c r="Q39" s="107"/>
      <c r="V39" s="109"/>
      <c r="W39" s="109"/>
      <c r="X39" s="109"/>
      <c r="Y39" s="109"/>
      <c r="Z39" s="109"/>
    </row>
    <row r="40" spans="1:26" ht="12.75" x14ac:dyDescent="0.2">
      <c r="A40" s="114">
        <v>71026</v>
      </c>
      <c r="B40" s="56" t="s">
        <v>253</v>
      </c>
      <c r="C40" s="57">
        <v>22543.75</v>
      </c>
      <c r="D40" s="57">
        <v>23070.75</v>
      </c>
      <c r="E40" s="58"/>
      <c r="F40" s="57">
        <v>24312.5</v>
      </c>
      <c r="G40" s="57">
        <v>24606.5</v>
      </c>
      <c r="H40" s="57">
        <v>24786.75</v>
      </c>
      <c r="I40" s="57">
        <v>25596.5</v>
      </c>
      <c r="J40" s="57">
        <v>26013.25</v>
      </c>
      <c r="K40" s="57">
        <v>25971.5</v>
      </c>
      <c r="L40" s="59">
        <v>-0.16049513228835188</v>
      </c>
      <c r="M40" s="59">
        <v>12.573280019071763</v>
      </c>
      <c r="N40" s="59">
        <v>2.337676739672867</v>
      </c>
      <c r="O40" s="26"/>
      <c r="Q40" s="107"/>
      <c r="V40" s="109"/>
      <c r="W40" s="109"/>
      <c r="X40" s="109"/>
      <c r="Y40" s="109"/>
      <c r="Z40" s="109"/>
    </row>
    <row r="41" spans="1:26" ht="12.75" x14ac:dyDescent="0.2">
      <c r="A41" s="114">
        <v>71027</v>
      </c>
      <c r="B41" s="56" t="s">
        <v>254</v>
      </c>
      <c r="C41" s="57">
        <v>29275.5</v>
      </c>
      <c r="D41" s="57">
        <v>30702</v>
      </c>
      <c r="E41" s="58"/>
      <c r="F41" s="57">
        <v>31824</v>
      </c>
      <c r="G41" s="57">
        <v>32093</v>
      </c>
      <c r="H41" s="57">
        <v>33127</v>
      </c>
      <c r="I41" s="57">
        <v>31950.25</v>
      </c>
      <c r="J41" s="57">
        <v>34628.25</v>
      </c>
      <c r="K41" s="57">
        <v>35203.25</v>
      </c>
      <c r="L41" s="59">
        <v>1.6604939608556579</v>
      </c>
      <c r="M41" s="59">
        <v>14.661096996938316</v>
      </c>
      <c r="N41" s="59">
        <v>4.8726751037557081</v>
      </c>
      <c r="O41" s="26"/>
      <c r="Q41" s="107"/>
      <c r="V41" s="109"/>
      <c r="W41" s="109"/>
      <c r="X41" s="109"/>
      <c r="Y41" s="109"/>
      <c r="Z41" s="109"/>
    </row>
    <row r="42" spans="1:26" ht="12.75" x14ac:dyDescent="0.2">
      <c r="A42" s="114">
        <v>71028</v>
      </c>
      <c r="B42" s="56" t="s">
        <v>255</v>
      </c>
      <c r="C42" s="57">
        <v>19388</v>
      </c>
      <c r="D42" s="57">
        <v>19138.75</v>
      </c>
      <c r="E42" s="58"/>
      <c r="F42" s="57">
        <v>19814.25</v>
      </c>
      <c r="G42" s="57">
        <v>20213.5</v>
      </c>
      <c r="H42" s="57">
        <v>21029.5</v>
      </c>
      <c r="I42" s="57">
        <v>21445.75</v>
      </c>
      <c r="J42" s="57">
        <v>21538.25</v>
      </c>
      <c r="K42" s="57">
        <v>21554.75</v>
      </c>
      <c r="L42" s="59">
        <v>7.6607895256119996E-2</v>
      </c>
      <c r="M42" s="59">
        <v>12.623603944876226</v>
      </c>
      <c r="N42" s="59">
        <v>-1.2855890241386447</v>
      </c>
      <c r="O42" s="26"/>
      <c r="Q42" s="107"/>
      <c r="V42" s="109"/>
      <c r="W42" s="109"/>
      <c r="X42" s="109"/>
      <c r="Y42" s="109"/>
      <c r="Z42" s="109"/>
    </row>
    <row r="43" spans="1:26" ht="12.75" x14ac:dyDescent="0.2">
      <c r="A43" s="114">
        <v>71029</v>
      </c>
      <c r="B43" s="56" t="s">
        <v>256</v>
      </c>
      <c r="C43" s="57">
        <v>24367</v>
      </c>
      <c r="D43" s="57">
        <v>23469</v>
      </c>
      <c r="E43" s="58"/>
      <c r="F43" s="57">
        <v>25719</v>
      </c>
      <c r="G43" s="57">
        <v>25000</v>
      </c>
      <c r="H43" s="57">
        <v>25444</v>
      </c>
      <c r="I43" s="57">
        <v>26750</v>
      </c>
      <c r="J43" s="57">
        <v>27950</v>
      </c>
      <c r="K43" s="57">
        <v>27750</v>
      </c>
      <c r="L43" s="59">
        <v>-0.71556350626118537</v>
      </c>
      <c r="M43" s="59">
        <v>18.241083983126671</v>
      </c>
      <c r="N43" s="59">
        <v>-3.6853121024336244</v>
      </c>
      <c r="O43" s="26"/>
      <c r="Q43" s="107"/>
      <c r="V43" s="109"/>
      <c r="W43" s="109"/>
      <c r="X43" s="109"/>
      <c r="Y43" s="109"/>
      <c r="Z43" s="109"/>
    </row>
    <row r="44" spans="1:26" ht="12.75" x14ac:dyDescent="0.2">
      <c r="A44" s="114">
        <v>71030</v>
      </c>
      <c r="B44" s="56" t="s">
        <v>257</v>
      </c>
      <c r="C44" s="57">
        <v>22750.25</v>
      </c>
      <c r="D44" s="57">
        <v>22911.75</v>
      </c>
      <c r="E44" s="58"/>
      <c r="F44" s="57">
        <v>24460.5</v>
      </c>
      <c r="G44" s="57">
        <v>24926.75</v>
      </c>
      <c r="H44" s="57">
        <v>25231.25</v>
      </c>
      <c r="I44" s="57">
        <v>25609.5</v>
      </c>
      <c r="J44" s="57">
        <v>25957.75</v>
      </c>
      <c r="K44" s="57">
        <v>26080</v>
      </c>
      <c r="L44" s="59">
        <v>0.47095761381474865</v>
      </c>
      <c r="M44" s="59">
        <v>13.828057656006187</v>
      </c>
      <c r="N44" s="59">
        <v>0.70988230898560989</v>
      </c>
      <c r="O44" s="26"/>
      <c r="Q44" s="107"/>
      <c r="V44" s="109"/>
      <c r="W44" s="109"/>
      <c r="X44" s="109"/>
      <c r="Y44" s="109"/>
      <c r="Z44" s="109"/>
    </row>
    <row r="45" spans="1:26" ht="12.75" x14ac:dyDescent="0.2">
      <c r="A45" s="114">
        <v>71031</v>
      </c>
      <c r="B45" s="56" t="s">
        <v>258</v>
      </c>
      <c r="C45" s="57">
        <v>31889.75</v>
      </c>
      <c r="D45" s="57">
        <v>33737.5</v>
      </c>
      <c r="E45" s="58"/>
      <c r="F45" s="57">
        <v>36213.75</v>
      </c>
      <c r="G45" s="57">
        <v>36013.75</v>
      </c>
      <c r="H45" s="57">
        <v>36419.25</v>
      </c>
      <c r="I45" s="57">
        <v>36969</v>
      </c>
      <c r="J45" s="57">
        <v>39029.5</v>
      </c>
      <c r="K45" s="57">
        <v>39657.5</v>
      </c>
      <c r="L45" s="59">
        <v>1.6090393164145178</v>
      </c>
      <c r="M45" s="59">
        <v>17.547239718414232</v>
      </c>
      <c r="N45" s="59">
        <v>5.7941815160043486</v>
      </c>
      <c r="O45" s="26"/>
      <c r="Q45" s="107"/>
      <c r="V45" s="109"/>
      <c r="W45" s="109"/>
      <c r="X45" s="109"/>
      <c r="Y45" s="109"/>
      <c r="Z45" s="109"/>
    </row>
    <row r="46" spans="1:26" ht="15" customHeight="1" x14ac:dyDescent="0.2">
      <c r="A46" s="114">
        <v>71032</v>
      </c>
      <c r="B46" s="63" t="s">
        <v>259</v>
      </c>
      <c r="C46" s="57">
        <v>22691.25</v>
      </c>
      <c r="D46" s="57">
        <v>22926.25</v>
      </c>
      <c r="E46" s="58"/>
      <c r="F46" s="57">
        <v>23887.75</v>
      </c>
      <c r="G46" s="57">
        <v>24812.5</v>
      </c>
      <c r="H46" s="57">
        <v>25048</v>
      </c>
      <c r="I46" s="57">
        <v>25375</v>
      </c>
      <c r="J46" s="57">
        <v>25927</v>
      </c>
      <c r="K46" s="57">
        <v>25894</v>
      </c>
      <c r="L46" s="59">
        <v>-0.12728044123886395</v>
      </c>
      <c r="M46" s="59">
        <v>12.944768551333086</v>
      </c>
      <c r="N46" s="59">
        <v>1.0356414917644496</v>
      </c>
      <c r="O46" s="26"/>
      <c r="Q46" s="107"/>
      <c r="V46" s="109"/>
      <c r="W46" s="109"/>
      <c r="X46" s="109"/>
      <c r="Y46" s="109"/>
      <c r="Z46" s="109"/>
    </row>
    <row r="47" spans="1:26" x14ac:dyDescent="0.25">
      <c r="A47" s="114">
        <v>71034</v>
      </c>
      <c r="B47" s="56" t="s">
        <v>260</v>
      </c>
      <c r="C47" s="57">
        <v>12380.2</v>
      </c>
      <c r="D47" s="57">
        <v>12661.4</v>
      </c>
      <c r="E47" s="58"/>
      <c r="F47" s="57">
        <v>11825.6</v>
      </c>
      <c r="G47" s="57">
        <v>11967.2</v>
      </c>
      <c r="H47" s="57">
        <v>11939.4</v>
      </c>
      <c r="I47" s="57">
        <v>12142</v>
      </c>
      <c r="J47" s="57">
        <v>12168</v>
      </c>
      <c r="K47" s="57">
        <v>12917.6</v>
      </c>
      <c r="L47" s="59">
        <v>6.1604207758053864</v>
      </c>
      <c r="M47" s="59">
        <v>2.0234729176868305</v>
      </c>
      <c r="N47" s="59">
        <v>2.2713687985654429</v>
      </c>
      <c r="O47" s="26"/>
      <c r="Q47" s="107"/>
      <c r="V47" s="109"/>
      <c r="W47" s="109"/>
      <c r="X47" s="109"/>
      <c r="Y47" s="109"/>
      <c r="Z47" s="109"/>
    </row>
    <row r="48" spans="1:26" x14ac:dyDescent="0.25">
      <c r="A48" s="114">
        <v>71035</v>
      </c>
      <c r="B48" s="56" t="s">
        <v>103</v>
      </c>
      <c r="C48" s="57">
        <v>15624.2</v>
      </c>
      <c r="D48" s="57">
        <v>18122.400000000001</v>
      </c>
      <c r="E48" s="58"/>
      <c r="F48" s="57">
        <v>16608.2</v>
      </c>
      <c r="G48" s="57">
        <v>16890.8</v>
      </c>
      <c r="H48" s="57">
        <v>17329.400000000001</v>
      </c>
      <c r="I48" s="57">
        <v>17147.599999999999</v>
      </c>
      <c r="J48" s="57">
        <v>17274</v>
      </c>
      <c r="K48" s="57">
        <v>16628.2</v>
      </c>
      <c r="L48" s="59">
        <v>-3.7385666319323829</v>
      </c>
      <c r="M48" s="59">
        <v>-8.2450448064274049</v>
      </c>
      <c r="N48" s="59">
        <v>15.989298652091</v>
      </c>
      <c r="O48" s="26"/>
      <c r="Q48" s="107"/>
      <c r="V48" s="109"/>
      <c r="W48" s="109"/>
      <c r="X48" s="109"/>
      <c r="Y48" s="109"/>
      <c r="Z48" s="109"/>
    </row>
    <row r="49" spans="1:26" x14ac:dyDescent="0.25">
      <c r="A49" s="114">
        <v>71036</v>
      </c>
      <c r="B49" s="56" t="s">
        <v>261</v>
      </c>
      <c r="C49" s="57">
        <v>10499</v>
      </c>
      <c r="D49" s="57">
        <v>11354.75</v>
      </c>
      <c r="E49" s="58"/>
      <c r="F49" s="57">
        <v>10737</v>
      </c>
      <c r="G49" s="57">
        <v>10837.666666666666</v>
      </c>
      <c r="H49" s="57">
        <v>11160</v>
      </c>
      <c r="I49" s="57">
        <v>10982.5</v>
      </c>
      <c r="J49" s="57">
        <v>11638.75</v>
      </c>
      <c r="K49" s="57">
        <v>11487.75</v>
      </c>
      <c r="L49" s="59">
        <v>-1.297390183653746</v>
      </c>
      <c r="M49" s="59">
        <v>1.1713159690878161</v>
      </c>
      <c r="N49" s="59">
        <v>8.1507762644061224</v>
      </c>
      <c r="O49" s="26"/>
      <c r="Q49" s="107"/>
      <c r="V49" s="109"/>
      <c r="W49" s="109"/>
      <c r="X49" s="109"/>
      <c r="Y49" s="109"/>
      <c r="Z49" s="109"/>
    </row>
    <row r="50" spans="1:26" x14ac:dyDescent="0.25">
      <c r="A50" s="116">
        <v>71037</v>
      </c>
      <c r="B50" s="56" t="s">
        <v>262</v>
      </c>
      <c r="C50" s="57">
        <v>12634.8</v>
      </c>
      <c r="D50" s="57">
        <v>12940.6</v>
      </c>
      <c r="E50" s="58"/>
      <c r="F50" s="57">
        <v>12027.4</v>
      </c>
      <c r="G50" s="57">
        <v>12421.2</v>
      </c>
      <c r="H50" s="57">
        <v>12155.4</v>
      </c>
      <c r="I50" s="57">
        <v>12319</v>
      </c>
      <c r="J50" s="57">
        <v>12337</v>
      </c>
      <c r="K50" s="57">
        <v>12619.4</v>
      </c>
      <c r="L50" s="59">
        <v>2.289049201588722</v>
      </c>
      <c r="M50" s="59">
        <v>-2.482110566743434</v>
      </c>
      <c r="N50" s="59">
        <v>2.4202994902966513</v>
      </c>
      <c r="O50" s="26"/>
      <c r="Q50" s="107"/>
      <c r="V50" s="109"/>
      <c r="W50" s="109"/>
      <c r="X50" s="109"/>
      <c r="Y50" s="109"/>
      <c r="Z50" s="109"/>
    </row>
    <row r="51" spans="1:26" x14ac:dyDescent="0.25">
      <c r="A51" s="114">
        <v>71038</v>
      </c>
      <c r="B51" s="56" t="s">
        <v>263</v>
      </c>
      <c r="C51" s="57">
        <v>13171.6</v>
      </c>
      <c r="D51" s="57">
        <v>13338.4</v>
      </c>
      <c r="E51" s="58"/>
      <c r="F51" s="57">
        <v>12577.4</v>
      </c>
      <c r="G51" s="57">
        <v>12877.2</v>
      </c>
      <c r="H51" s="57">
        <v>12923.8</v>
      </c>
      <c r="I51" s="57">
        <v>13016.4</v>
      </c>
      <c r="J51" s="57">
        <v>12571</v>
      </c>
      <c r="K51" s="57">
        <v>12822.4</v>
      </c>
      <c r="L51" s="59">
        <v>1.9998409036671605</v>
      </c>
      <c r="M51" s="59">
        <v>-3.8685299586157296</v>
      </c>
      <c r="N51" s="59">
        <v>1.2663609584256941</v>
      </c>
      <c r="O51" s="26"/>
      <c r="Q51" s="107"/>
      <c r="V51" s="109"/>
      <c r="W51" s="109"/>
      <c r="X51" s="109"/>
      <c r="Y51" s="109"/>
      <c r="Z51" s="109"/>
    </row>
    <row r="52" spans="1:26" x14ac:dyDescent="0.25">
      <c r="A52" s="114">
        <v>71039</v>
      </c>
      <c r="B52" s="56" t="s">
        <v>264</v>
      </c>
      <c r="C52" s="57">
        <v>12057.6</v>
      </c>
      <c r="D52" s="57">
        <v>13239.6</v>
      </c>
      <c r="E52" s="58"/>
      <c r="F52" s="57">
        <v>12043.2</v>
      </c>
      <c r="G52" s="57">
        <v>12014.6</v>
      </c>
      <c r="H52" s="57">
        <v>11977</v>
      </c>
      <c r="I52" s="57">
        <v>12307.4</v>
      </c>
      <c r="J52" s="57">
        <v>12311.6</v>
      </c>
      <c r="K52" s="57">
        <v>12360</v>
      </c>
      <c r="L52" s="59">
        <v>0.39312518275447239</v>
      </c>
      <c r="M52" s="59">
        <v>-6.6437052478926839</v>
      </c>
      <c r="N52" s="59">
        <v>9.8029458598726027</v>
      </c>
      <c r="O52" s="26"/>
      <c r="Q52" s="107"/>
      <c r="V52" s="109"/>
      <c r="W52" s="109"/>
      <c r="X52" s="109"/>
      <c r="Y52" s="109"/>
      <c r="Z52" s="109"/>
    </row>
    <row r="53" spans="1:26" x14ac:dyDescent="0.25">
      <c r="A53" s="114">
        <v>81001</v>
      </c>
      <c r="B53" s="56" t="s">
        <v>265</v>
      </c>
      <c r="C53" s="57">
        <v>30407.5</v>
      </c>
      <c r="D53" s="57">
        <v>31750</v>
      </c>
      <c r="E53" s="58"/>
      <c r="F53" s="57">
        <v>33778</v>
      </c>
      <c r="G53" s="57">
        <v>34375</v>
      </c>
      <c r="H53" s="57">
        <v>35260.5</v>
      </c>
      <c r="I53" s="57">
        <v>33063</v>
      </c>
      <c r="J53" s="57">
        <v>34225</v>
      </c>
      <c r="K53" s="57">
        <v>34906.5</v>
      </c>
      <c r="L53" s="59">
        <v>1.9912344777209601</v>
      </c>
      <c r="M53" s="59">
        <v>9.941732283464578</v>
      </c>
      <c r="N53" s="59">
        <v>4.4150291868782388</v>
      </c>
      <c r="O53" s="26"/>
      <c r="Q53" s="107"/>
      <c r="V53" s="109"/>
      <c r="W53" s="109"/>
      <c r="X53" s="109"/>
      <c r="Y53" s="109"/>
      <c r="Z53" s="109"/>
    </row>
    <row r="54" spans="1:26" x14ac:dyDescent="0.25">
      <c r="A54" s="114">
        <v>81002</v>
      </c>
      <c r="B54" s="56" t="s">
        <v>266</v>
      </c>
      <c r="C54" s="57">
        <v>24037</v>
      </c>
      <c r="D54" s="57">
        <v>23513.5</v>
      </c>
      <c r="E54" s="58"/>
      <c r="F54" s="57">
        <v>27844.5</v>
      </c>
      <c r="G54" s="57">
        <v>26687.5</v>
      </c>
      <c r="H54" s="57">
        <v>27758</v>
      </c>
      <c r="I54" s="57">
        <v>27029</v>
      </c>
      <c r="J54" s="57">
        <v>26240</v>
      </c>
      <c r="K54" s="57">
        <v>26034.666666666668</v>
      </c>
      <c r="L54" s="59">
        <v>-0.78252032520325088</v>
      </c>
      <c r="M54" s="59">
        <v>10.72220922732332</v>
      </c>
      <c r="N54" s="59">
        <v>-2.1778924158588842</v>
      </c>
      <c r="O54" s="26"/>
      <c r="Q54" s="107"/>
      <c r="V54" s="109"/>
      <c r="W54" s="109"/>
      <c r="X54" s="109"/>
      <c r="Y54" s="109"/>
      <c r="Z54" s="109"/>
    </row>
    <row r="55" spans="1:26" x14ac:dyDescent="0.25">
      <c r="A55" s="114">
        <v>81003</v>
      </c>
      <c r="B55" s="56" t="s">
        <v>267</v>
      </c>
      <c r="C55" s="57">
        <v>23091.5</v>
      </c>
      <c r="D55" s="57">
        <v>23844</v>
      </c>
      <c r="E55" s="58"/>
      <c r="F55" s="57">
        <v>27466.5</v>
      </c>
      <c r="G55" s="57">
        <v>26475</v>
      </c>
      <c r="H55" s="57">
        <v>26955.5</v>
      </c>
      <c r="I55" s="57">
        <v>26300</v>
      </c>
      <c r="J55" s="57">
        <v>26622.5</v>
      </c>
      <c r="K55" s="57">
        <v>27335.5</v>
      </c>
      <c r="L55" s="59">
        <v>2.6781857451403823</v>
      </c>
      <c r="M55" s="59">
        <v>14.643096795839616</v>
      </c>
      <c r="N55" s="59">
        <v>3.2587748738713396</v>
      </c>
      <c r="O55" s="26"/>
      <c r="Q55" s="107"/>
      <c r="V55" s="109"/>
      <c r="W55" s="109"/>
      <c r="X55" s="109"/>
      <c r="Y55" s="109"/>
      <c r="Z55" s="109"/>
    </row>
    <row r="56" spans="1:26" x14ac:dyDescent="0.25">
      <c r="A56" s="114">
        <v>81004</v>
      </c>
      <c r="B56" s="56" t="s">
        <v>268</v>
      </c>
      <c r="C56" s="57">
        <v>12795</v>
      </c>
      <c r="D56" s="57">
        <v>10845.666666666666</v>
      </c>
      <c r="E56" s="58"/>
      <c r="F56" s="57">
        <v>12877</v>
      </c>
      <c r="G56" s="57">
        <v>13117.666666666666</v>
      </c>
      <c r="H56" s="57">
        <v>12439</v>
      </c>
      <c r="I56" s="57">
        <v>11578.666666666666</v>
      </c>
      <c r="J56" s="57">
        <v>11586</v>
      </c>
      <c r="K56" s="57">
        <v>11388.666666666666</v>
      </c>
      <c r="L56" s="59">
        <v>-1.7032050175499247</v>
      </c>
      <c r="M56" s="59">
        <v>5.006607861818857</v>
      </c>
      <c r="N56" s="59">
        <v>-15.235117884590343</v>
      </c>
      <c r="O56" s="26"/>
      <c r="Q56" s="107"/>
      <c r="V56" s="109"/>
      <c r="W56" s="109"/>
      <c r="X56" s="109"/>
      <c r="Y56" s="109"/>
      <c r="Z56" s="109"/>
    </row>
    <row r="57" spans="1:26" x14ac:dyDescent="0.25">
      <c r="A57" s="114">
        <v>81005</v>
      </c>
      <c r="B57" s="56" t="s">
        <v>269</v>
      </c>
      <c r="C57" s="57">
        <v>13626.666666666666</v>
      </c>
      <c r="D57" s="57">
        <v>13239</v>
      </c>
      <c r="E57" s="58"/>
      <c r="F57" s="57">
        <v>13903.666666666666</v>
      </c>
      <c r="G57" s="57">
        <v>14138.666666666666</v>
      </c>
      <c r="H57" s="57">
        <v>13157</v>
      </c>
      <c r="I57" s="57">
        <v>13298.666666666666</v>
      </c>
      <c r="J57" s="57">
        <v>13355.666666666666</v>
      </c>
      <c r="K57" s="57">
        <v>13332.666666666666</v>
      </c>
      <c r="L57" s="59">
        <v>-0.17221154566101626</v>
      </c>
      <c r="M57" s="59">
        <v>0.7075056021351056</v>
      </c>
      <c r="N57" s="59">
        <v>-2.844911937377681</v>
      </c>
      <c r="O57" s="26"/>
      <c r="Q57" s="107"/>
      <c r="V57" s="109"/>
      <c r="W57" s="109"/>
      <c r="X57" s="109"/>
      <c r="Y57" s="109"/>
      <c r="Z57" s="109"/>
    </row>
    <row r="58" spans="1:26" x14ac:dyDescent="0.25">
      <c r="A58" s="114">
        <v>81009</v>
      </c>
      <c r="B58" s="56" t="s">
        <v>270</v>
      </c>
      <c r="C58" s="57">
        <v>11619.5</v>
      </c>
      <c r="D58" s="57">
        <v>12727</v>
      </c>
      <c r="E58" s="58"/>
      <c r="F58" s="57">
        <v>12686</v>
      </c>
      <c r="G58" s="57">
        <v>12870.5</v>
      </c>
      <c r="H58" s="57">
        <v>12506.5</v>
      </c>
      <c r="I58" s="57">
        <v>12615</v>
      </c>
      <c r="J58" s="57">
        <v>12400</v>
      </c>
      <c r="K58" s="57">
        <v>12553</v>
      </c>
      <c r="L58" s="59">
        <v>1.2338709677419457</v>
      </c>
      <c r="M58" s="59">
        <v>-1.3671721536890113</v>
      </c>
      <c r="N58" s="59">
        <v>9.531391195834594</v>
      </c>
      <c r="O58" s="26"/>
      <c r="Q58" s="107"/>
      <c r="V58" s="109"/>
      <c r="W58" s="109"/>
      <c r="X58" s="109"/>
      <c r="Y58" s="109"/>
      <c r="Z58" s="109"/>
    </row>
    <row r="59" spans="1:26" x14ac:dyDescent="0.25">
      <c r="A59" s="114">
        <v>81010</v>
      </c>
      <c r="B59" s="56" t="s">
        <v>271</v>
      </c>
      <c r="C59" s="57">
        <v>34249.666666666664</v>
      </c>
      <c r="D59" s="57">
        <v>34682.666666666664</v>
      </c>
      <c r="E59" s="58"/>
      <c r="F59" s="57">
        <v>34074</v>
      </c>
      <c r="G59" s="57">
        <v>33458.333333333336</v>
      </c>
      <c r="H59" s="57">
        <v>33221.333333333336</v>
      </c>
      <c r="I59" s="57">
        <v>31368.333333333332</v>
      </c>
      <c r="J59" s="57">
        <v>31575</v>
      </c>
      <c r="K59" s="57">
        <v>33852</v>
      </c>
      <c r="L59" s="59">
        <v>7.2114014251781544</v>
      </c>
      <c r="M59" s="59">
        <v>-2.3950484391819127</v>
      </c>
      <c r="N59" s="59">
        <v>1.2642458807385015</v>
      </c>
      <c r="O59" s="26"/>
      <c r="Q59" s="107"/>
      <c r="V59" s="109"/>
      <c r="W59" s="109"/>
      <c r="X59" s="109"/>
      <c r="Y59" s="109"/>
      <c r="Z59" s="109"/>
    </row>
    <row r="60" spans="1:26" x14ac:dyDescent="0.25">
      <c r="A60" s="114">
        <v>81011</v>
      </c>
      <c r="B60" s="56" t="s">
        <v>272</v>
      </c>
      <c r="C60" s="57">
        <v>15001.666666666666</v>
      </c>
      <c r="D60" s="57">
        <v>24472.666666666668</v>
      </c>
      <c r="E60" s="58"/>
      <c r="F60" s="57">
        <v>26365.666666666668</v>
      </c>
      <c r="G60" s="57">
        <v>23725.666666666668</v>
      </c>
      <c r="H60" s="57">
        <v>23151.333333333332</v>
      </c>
      <c r="I60" s="57">
        <v>22118</v>
      </c>
      <c r="J60" s="57">
        <v>21444</v>
      </c>
      <c r="K60" s="57">
        <v>21652.333333333332</v>
      </c>
      <c r="L60" s="59">
        <v>0.97152272585960819</v>
      </c>
      <c r="M60" s="59">
        <v>-11.524421803917306</v>
      </c>
      <c r="N60" s="59">
        <v>63.132985223864033</v>
      </c>
      <c r="O60" s="26"/>
      <c r="Q60" s="107"/>
      <c r="V60" s="109"/>
      <c r="W60" s="109"/>
      <c r="X60" s="109"/>
      <c r="Y60" s="109"/>
      <c r="Z60" s="109"/>
    </row>
    <row r="61" spans="1:26" x14ac:dyDescent="0.25">
      <c r="A61" s="114">
        <v>81013</v>
      </c>
      <c r="B61" s="56" t="s">
        <v>273</v>
      </c>
      <c r="C61" s="57">
        <v>33566.666666666664</v>
      </c>
      <c r="D61" s="57">
        <v>37208.666666666664</v>
      </c>
      <c r="E61" s="58"/>
      <c r="F61" s="57">
        <v>36114.5</v>
      </c>
      <c r="G61" s="57">
        <v>37042.333333333336</v>
      </c>
      <c r="H61" s="57">
        <v>36086</v>
      </c>
      <c r="I61" s="57">
        <v>35456</v>
      </c>
      <c r="J61" s="57">
        <v>38969.333333333336</v>
      </c>
      <c r="K61" s="57">
        <v>35282.333333333336</v>
      </c>
      <c r="L61" s="59">
        <v>-9.4612857973791371</v>
      </c>
      <c r="M61" s="59">
        <v>-5.1771092756167754</v>
      </c>
      <c r="N61" s="59">
        <v>10.850049652432968</v>
      </c>
      <c r="O61" s="26"/>
      <c r="Q61" s="107"/>
      <c r="V61" s="109"/>
      <c r="W61" s="109"/>
      <c r="X61" s="109"/>
      <c r="Y61" s="109"/>
      <c r="Z61" s="109"/>
    </row>
    <row r="62" spans="1:26" x14ac:dyDescent="0.25">
      <c r="A62" s="114">
        <v>81014</v>
      </c>
      <c r="B62" s="56" t="s">
        <v>274</v>
      </c>
      <c r="C62" s="57">
        <v>27767.666666666668</v>
      </c>
      <c r="D62" s="57">
        <v>34672</v>
      </c>
      <c r="E62" s="58"/>
      <c r="F62" s="57">
        <v>29333.5</v>
      </c>
      <c r="G62" s="57">
        <v>19146</v>
      </c>
      <c r="H62" s="57">
        <v>22958.333333333332</v>
      </c>
      <c r="I62" s="57">
        <v>25055.666666666668</v>
      </c>
      <c r="J62" s="57">
        <v>26648</v>
      </c>
      <c r="K62" s="57">
        <v>27708.333333333332</v>
      </c>
      <c r="L62" s="59">
        <v>3.979035324727298</v>
      </c>
      <c r="M62" s="59">
        <v>-20.084410090755267</v>
      </c>
      <c r="N62" s="59">
        <v>24.864650732866767</v>
      </c>
      <c r="O62" s="26"/>
      <c r="Q62" s="107"/>
      <c r="V62" s="109"/>
      <c r="W62" s="109"/>
      <c r="X62" s="109"/>
      <c r="Y62" s="109"/>
      <c r="Z62" s="109"/>
    </row>
    <row r="63" spans="1:26" x14ac:dyDescent="0.25">
      <c r="A63" s="114">
        <v>81016</v>
      </c>
      <c r="B63" s="56" t="s">
        <v>275</v>
      </c>
      <c r="C63" s="57">
        <v>15483.5</v>
      </c>
      <c r="D63" s="57">
        <v>18866.5</v>
      </c>
      <c r="E63" s="58"/>
      <c r="F63" s="57">
        <v>18384.333333333332</v>
      </c>
      <c r="G63" s="57">
        <v>17497.333333333332</v>
      </c>
      <c r="H63" s="57">
        <v>18447</v>
      </c>
      <c r="I63" s="57">
        <v>19211.666666666668</v>
      </c>
      <c r="J63" s="57">
        <v>18616.666666666668</v>
      </c>
      <c r="K63" s="57">
        <v>18941</v>
      </c>
      <c r="L63" s="59">
        <v>1.7421665174574663</v>
      </c>
      <c r="M63" s="59">
        <v>0.39487981342591905</v>
      </c>
      <c r="N63" s="59">
        <v>21.849065133852164</v>
      </c>
      <c r="O63" s="26"/>
      <c r="Q63" s="107"/>
      <c r="V63" s="109"/>
      <c r="W63" s="109"/>
      <c r="X63" s="109"/>
      <c r="Y63" s="109"/>
      <c r="Z63" s="109"/>
    </row>
    <row r="64" spans="1:26" ht="12.75" hidden="1" x14ac:dyDescent="0.2">
      <c r="A64" s="114">
        <v>81017</v>
      </c>
      <c r="B64" s="56" t="s">
        <v>276</v>
      </c>
      <c r="C64" s="57"/>
      <c r="D64" s="57">
        <v>67667</v>
      </c>
      <c r="E64" s="58"/>
      <c r="F64" s="57">
        <v>64777.5</v>
      </c>
      <c r="G64" s="57">
        <v>64248</v>
      </c>
      <c r="H64" s="57">
        <v>65819.5</v>
      </c>
      <c r="I64" s="57">
        <v>59500</v>
      </c>
      <c r="J64" s="57">
        <v>71612.5</v>
      </c>
      <c r="K64" s="57">
        <v>70041.5</v>
      </c>
      <c r="L64" s="59">
        <v>-2.193751090940832</v>
      </c>
      <c r="M64" s="59">
        <v>3.5090960143053573</v>
      </c>
      <c r="N64" s="59" t="s">
        <v>375</v>
      </c>
      <c r="O64" s="26"/>
      <c r="Q64" s="107"/>
      <c r="V64" s="109"/>
      <c r="W64" s="109"/>
      <c r="X64" s="109"/>
      <c r="Y64" s="109"/>
      <c r="Z64" s="109"/>
    </row>
    <row r="65" spans="1:26" x14ac:dyDescent="0.25">
      <c r="A65" s="114">
        <v>81019</v>
      </c>
      <c r="B65" s="56" t="s">
        <v>277</v>
      </c>
      <c r="C65" s="57">
        <v>53777.5</v>
      </c>
      <c r="D65" s="57">
        <v>60361</v>
      </c>
      <c r="E65" s="58"/>
      <c r="F65" s="57">
        <v>60750</v>
      </c>
      <c r="G65" s="57">
        <v>61366.5</v>
      </c>
      <c r="H65" s="57">
        <v>62479</v>
      </c>
      <c r="I65" s="57">
        <v>65188</v>
      </c>
      <c r="J65" s="57">
        <v>61479</v>
      </c>
      <c r="K65" s="57">
        <v>61083</v>
      </c>
      <c r="L65" s="59">
        <v>-0.6441223832528209</v>
      </c>
      <c r="M65" s="59">
        <v>1.19613657825417</v>
      </c>
      <c r="N65" s="59">
        <v>12.242108688577936</v>
      </c>
      <c r="O65" s="26"/>
      <c r="Q65" s="107"/>
      <c r="V65" s="109"/>
      <c r="W65" s="109"/>
      <c r="X65" s="109"/>
      <c r="Y65" s="109"/>
      <c r="Z65" s="109"/>
    </row>
    <row r="66" spans="1:26" x14ac:dyDescent="0.25">
      <c r="A66" s="114">
        <v>81020</v>
      </c>
      <c r="B66" s="56" t="s">
        <v>278</v>
      </c>
      <c r="C66" s="57">
        <v>10191</v>
      </c>
      <c r="D66" s="57">
        <v>11300</v>
      </c>
      <c r="E66" s="58"/>
      <c r="F66" s="57"/>
      <c r="G66" s="57">
        <v>12007</v>
      </c>
      <c r="H66" s="57">
        <v>11611</v>
      </c>
      <c r="I66" s="57">
        <v>11792</v>
      </c>
      <c r="J66" s="57">
        <v>11625</v>
      </c>
      <c r="K66" s="57"/>
      <c r="L66" s="59" t="s">
        <v>375</v>
      </c>
      <c r="M66" s="59" t="s">
        <v>375</v>
      </c>
      <c r="N66" s="59">
        <v>10.882150917476196</v>
      </c>
      <c r="O66" s="26"/>
      <c r="Q66" s="107"/>
      <c r="V66" s="109"/>
      <c r="W66" s="109"/>
      <c r="X66" s="109"/>
      <c r="Y66" s="109"/>
      <c r="Z66" s="109"/>
    </row>
    <row r="67" spans="1:26" x14ac:dyDescent="0.25">
      <c r="A67" s="114">
        <v>81021</v>
      </c>
      <c r="B67" s="56" t="s">
        <v>279</v>
      </c>
      <c r="C67" s="57">
        <v>15061.666666666666</v>
      </c>
      <c r="D67" s="57">
        <v>14666</v>
      </c>
      <c r="E67" s="58"/>
      <c r="F67" s="57">
        <v>15154.666666666666</v>
      </c>
      <c r="G67" s="57">
        <v>15329.666666666666</v>
      </c>
      <c r="H67" s="57">
        <v>15310.333333333334</v>
      </c>
      <c r="I67" s="57">
        <v>15153</v>
      </c>
      <c r="J67" s="57">
        <v>15182.333333333334</v>
      </c>
      <c r="K67" s="57">
        <v>15208.666666666666</v>
      </c>
      <c r="L67" s="59">
        <v>0.17344720837815242</v>
      </c>
      <c r="M67" s="59">
        <v>3.7001681894631488</v>
      </c>
      <c r="N67" s="59">
        <v>-2.6269779794179438</v>
      </c>
      <c r="O67" s="26"/>
      <c r="Q67" s="107"/>
      <c r="V67" s="109"/>
      <c r="W67" s="109"/>
      <c r="X67" s="109"/>
      <c r="Y67" s="109"/>
      <c r="Z67" s="109"/>
    </row>
    <row r="68" spans="1:26" x14ac:dyDescent="0.25">
      <c r="A68" s="114">
        <v>81022</v>
      </c>
      <c r="B68" s="56" t="s">
        <v>280</v>
      </c>
      <c r="C68" s="57">
        <v>42167</v>
      </c>
      <c r="D68" s="57">
        <v>44048.5</v>
      </c>
      <c r="E68" s="58"/>
      <c r="F68" s="57">
        <v>50172</v>
      </c>
      <c r="G68" s="57">
        <v>50452.5</v>
      </c>
      <c r="H68" s="57">
        <v>50237.5</v>
      </c>
      <c r="I68" s="57">
        <v>47479</v>
      </c>
      <c r="J68" s="57">
        <v>52425</v>
      </c>
      <c r="K68" s="57">
        <v>52312.5</v>
      </c>
      <c r="L68" s="59">
        <v>-0.21459227467811592</v>
      </c>
      <c r="M68" s="59">
        <v>18.761138290747702</v>
      </c>
      <c r="N68" s="59">
        <v>4.4620200630824947</v>
      </c>
      <c r="O68" s="26"/>
      <c r="Q68" s="107"/>
      <c r="V68" s="109"/>
      <c r="W68" s="109"/>
      <c r="X68" s="109"/>
      <c r="Y68" s="109"/>
      <c r="Z68" s="109"/>
    </row>
    <row r="69" spans="1:26" x14ac:dyDescent="0.25">
      <c r="A69" s="114">
        <v>81023</v>
      </c>
      <c r="B69" s="56" t="s">
        <v>281</v>
      </c>
      <c r="C69" s="57">
        <v>10792</v>
      </c>
      <c r="D69" s="57">
        <v>14000</v>
      </c>
      <c r="E69" s="58"/>
      <c r="F69" s="57">
        <v>14000</v>
      </c>
      <c r="G69" s="57">
        <v>14692</v>
      </c>
      <c r="H69" s="57">
        <v>15375</v>
      </c>
      <c r="I69" s="57">
        <v>15125</v>
      </c>
      <c r="J69" s="57">
        <v>13125</v>
      </c>
      <c r="K69" s="57">
        <v>14000</v>
      </c>
      <c r="L69" s="59">
        <v>6.6666666666666652</v>
      </c>
      <c r="M69" s="59">
        <v>0</v>
      </c>
      <c r="N69" s="59">
        <v>29.725722757598216</v>
      </c>
      <c r="O69" s="26"/>
      <c r="Q69" s="107"/>
      <c r="V69" s="109"/>
      <c r="W69" s="109"/>
      <c r="X69" s="109"/>
      <c r="Y69" s="109"/>
      <c r="Z69" s="109"/>
    </row>
    <row r="70" spans="1:26" x14ac:dyDescent="0.25">
      <c r="A70" s="114">
        <v>81024</v>
      </c>
      <c r="B70" s="56" t="s">
        <v>282</v>
      </c>
      <c r="C70" s="57">
        <v>51003</v>
      </c>
      <c r="D70" s="57">
        <v>65114.666666666664</v>
      </c>
      <c r="E70" s="58"/>
      <c r="F70" s="57">
        <v>62393.666666666664</v>
      </c>
      <c r="G70" s="57">
        <v>60947.333333333336</v>
      </c>
      <c r="H70" s="57">
        <v>58528</v>
      </c>
      <c r="I70" s="57">
        <v>58687.666666666664</v>
      </c>
      <c r="J70" s="57">
        <v>56933.333333333336</v>
      </c>
      <c r="K70" s="57">
        <v>57288.666666666664</v>
      </c>
      <c r="L70" s="59">
        <v>0.6241217798594656</v>
      </c>
      <c r="M70" s="59">
        <v>-12.01879760832173</v>
      </c>
      <c r="N70" s="59">
        <v>27.668307093046817</v>
      </c>
      <c r="O70" s="26"/>
      <c r="Q70" s="107"/>
      <c r="V70" s="109"/>
      <c r="W70" s="109"/>
      <c r="X70" s="109"/>
      <c r="Y70" s="109"/>
      <c r="Z70" s="109"/>
    </row>
    <row r="71" spans="1:26" x14ac:dyDescent="0.25">
      <c r="A71" s="114">
        <v>81025</v>
      </c>
      <c r="B71" s="56" t="s">
        <v>283</v>
      </c>
      <c r="C71" s="57">
        <v>21798.333333333332</v>
      </c>
      <c r="D71" s="57">
        <v>21586.666666666668</v>
      </c>
      <c r="E71" s="58"/>
      <c r="F71" s="57">
        <v>24490.666666666668</v>
      </c>
      <c r="G71" s="57">
        <v>23949.333333333332</v>
      </c>
      <c r="H71" s="57">
        <v>23694.333333333332</v>
      </c>
      <c r="I71" s="57">
        <v>23879.666666666668</v>
      </c>
      <c r="J71" s="57">
        <v>22057.333333333332</v>
      </c>
      <c r="K71" s="57">
        <v>22072.333333333332</v>
      </c>
      <c r="L71" s="59">
        <v>6.800459408813353E-2</v>
      </c>
      <c r="M71" s="59">
        <v>2.2498455836936326</v>
      </c>
      <c r="N71" s="59">
        <v>-0.97102224940743831</v>
      </c>
      <c r="O71" s="26"/>
      <c r="Q71" s="107"/>
      <c r="V71" s="109"/>
      <c r="W71" s="109"/>
      <c r="X71" s="109"/>
      <c r="Y71" s="109"/>
      <c r="Z71" s="109"/>
    </row>
    <row r="72" spans="1:26" x14ac:dyDescent="0.25">
      <c r="A72" s="114">
        <v>81026</v>
      </c>
      <c r="B72" s="56" t="s">
        <v>284</v>
      </c>
      <c r="C72" s="57">
        <v>13404</v>
      </c>
      <c r="D72" s="57">
        <v>15039</v>
      </c>
      <c r="E72" s="58"/>
      <c r="F72" s="57">
        <v>14412.5</v>
      </c>
      <c r="G72" s="57">
        <v>14813</v>
      </c>
      <c r="H72" s="57">
        <v>13873</v>
      </c>
      <c r="I72" s="57">
        <v>13669</v>
      </c>
      <c r="J72" s="57">
        <v>13436.5</v>
      </c>
      <c r="K72" s="57">
        <v>14016.5</v>
      </c>
      <c r="L72" s="59">
        <v>4.3166003051389845</v>
      </c>
      <c r="M72" s="59">
        <v>-6.7989892945009682</v>
      </c>
      <c r="N72" s="59">
        <v>12.197851387645485</v>
      </c>
      <c r="O72" s="26"/>
      <c r="Q72" s="107"/>
      <c r="V72" s="109"/>
      <c r="W72" s="109"/>
      <c r="X72" s="109"/>
      <c r="Y72" s="109"/>
      <c r="Z72" s="109"/>
    </row>
    <row r="73" spans="1:26" x14ac:dyDescent="0.25">
      <c r="A73" s="114">
        <v>81027</v>
      </c>
      <c r="B73" s="56" t="s">
        <v>285</v>
      </c>
      <c r="C73" s="57">
        <v>18480.666666666668</v>
      </c>
      <c r="D73" s="57">
        <v>21732.666666666668</v>
      </c>
      <c r="E73" s="58"/>
      <c r="F73" s="57">
        <v>19782.666666666668</v>
      </c>
      <c r="G73" s="57">
        <v>19361</v>
      </c>
      <c r="H73" s="57">
        <v>18909.666666666668</v>
      </c>
      <c r="I73" s="57">
        <v>18951.666666666668</v>
      </c>
      <c r="J73" s="57">
        <v>18441.666666666668</v>
      </c>
      <c r="K73" s="57">
        <v>18361.333333333332</v>
      </c>
      <c r="L73" s="59">
        <v>-0.43560777225487568</v>
      </c>
      <c r="M73" s="59">
        <v>-15.512745789748161</v>
      </c>
      <c r="N73" s="59">
        <v>17.596767793369651</v>
      </c>
      <c r="O73" s="26"/>
      <c r="Q73" s="107"/>
      <c r="V73" s="109"/>
      <c r="W73" s="109"/>
      <c r="X73" s="109"/>
      <c r="Y73" s="109"/>
      <c r="Z73" s="109"/>
    </row>
    <row r="74" spans="1:26" x14ac:dyDescent="0.25">
      <c r="A74" s="114">
        <v>81029</v>
      </c>
      <c r="B74" s="56" t="s">
        <v>286</v>
      </c>
      <c r="C74" s="57">
        <v>20859.666666666668</v>
      </c>
      <c r="D74" s="57">
        <v>20607.666666666668</v>
      </c>
      <c r="E74" s="58"/>
      <c r="F74" s="57">
        <v>24090.333333333332</v>
      </c>
      <c r="G74" s="57">
        <v>24089.666666666668</v>
      </c>
      <c r="H74" s="57">
        <v>23831.333333333332</v>
      </c>
      <c r="I74" s="57">
        <v>23909.666666666668</v>
      </c>
      <c r="J74" s="57">
        <v>23439</v>
      </c>
      <c r="K74" s="57">
        <v>23913.333333333332</v>
      </c>
      <c r="L74" s="59">
        <v>2.0236927058890464</v>
      </c>
      <c r="M74" s="59">
        <v>16.040955631399314</v>
      </c>
      <c r="N74" s="59">
        <v>-1.2080729957333891</v>
      </c>
      <c r="O74" s="26"/>
      <c r="Q74" s="107"/>
      <c r="V74" s="109"/>
      <c r="W74" s="109"/>
      <c r="X74" s="109"/>
      <c r="Y74" s="109"/>
      <c r="Z74" s="109"/>
    </row>
    <row r="75" spans="1:26" x14ac:dyDescent="0.25">
      <c r="A75" s="51"/>
      <c r="B75" s="88" t="s">
        <v>306</v>
      </c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2"/>
    </row>
    <row r="76" spans="1:26" x14ac:dyDescent="0.25">
      <c r="A76" s="20"/>
      <c r="B76" s="86" t="s">
        <v>317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</row>
    <row r="77" spans="1:26" x14ac:dyDescent="0.2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</row>
    <row r="78" spans="1:26" x14ac:dyDescent="0.2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</row>
    <row r="79" spans="1:26" x14ac:dyDescent="0.2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</row>
    <row r="80" spans="1:26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pans="1:15" s="20" customFormat="1" x14ac:dyDescent="0.25"/>
    <row r="194" spans="1:15" s="20" customFormat="1" x14ac:dyDescent="0.25"/>
    <row r="195" spans="1:15" s="20" customFormat="1" x14ac:dyDescent="0.25"/>
    <row r="196" spans="1:15" s="20" customFormat="1" x14ac:dyDescent="0.25"/>
    <row r="197" spans="1:15" s="20" customFormat="1" x14ac:dyDescent="0.25"/>
    <row r="198" spans="1:15" s="20" customFormat="1" x14ac:dyDescent="0.25"/>
    <row r="199" spans="1:15" s="20" customFormat="1" x14ac:dyDescent="0.25"/>
    <row r="200" spans="1:15" s="20" customFormat="1" x14ac:dyDescent="0.25"/>
    <row r="201" spans="1:15" s="20" customFormat="1" x14ac:dyDescent="0.25"/>
    <row r="202" spans="1:15" s="20" customFormat="1" x14ac:dyDescent="0.25"/>
    <row r="203" spans="1:15" s="20" customFormat="1" x14ac:dyDescent="0.25"/>
    <row r="204" spans="1:15" s="20" customFormat="1" x14ac:dyDescent="0.25"/>
    <row r="205" spans="1:15" s="20" customFormat="1" x14ac:dyDescent="0.25">
      <c r="A205" s="21"/>
      <c r="N205" s="21"/>
      <c r="O205" s="21"/>
    </row>
  </sheetData>
  <mergeCells count="6">
    <mergeCell ref="C9:N9"/>
    <mergeCell ref="C10:N10"/>
    <mergeCell ref="C11:N11"/>
    <mergeCell ref="L13:L14"/>
    <mergeCell ref="M13:M14"/>
    <mergeCell ref="N13:N14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5" orientation="portrait" r:id="rId1"/>
  <headerFooter>
    <oddFooter>&amp;C&amp;"-,Negrita"&amp;K03-021Página 15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tabColor theme="3"/>
  </sheetPr>
  <dimension ref="A1:BR160"/>
  <sheetViews>
    <sheetView showGridLines="0" workbookViewId="0"/>
  </sheetViews>
  <sheetFormatPr baseColWidth="10" defaultColWidth="11.5546875" defaultRowHeight="13.2" x14ac:dyDescent="0.25"/>
  <cols>
    <col min="1" max="1" width="2.6640625" style="21" customWidth="1"/>
    <col min="2" max="2" width="22" style="21" customWidth="1"/>
    <col min="3" max="4" width="11.44140625" style="21" customWidth="1"/>
    <col min="5" max="5" width="2.109375" style="21" customWidth="1"/>
    <col min="6" max="6" width="11.6640625" style="21" customWidth="1"/>
    <col min="7" max="7" width="11" style="21" customWidth="1"/>
    <col min="8" max="8" width="11.109375" style="21" customWidth="1"/>
    <col min="9" max="9" width="11.6640625" style="21" customWidth="1"/>
    <col min="10" max="10" width="10.88671875" style="21" customWidth="1"/>
    <col min="11" max="11" width="11.88671875" style="21" customWidth="1"/>
    <col min="12" max="13" width="11" style="21" customWidth="1"/>
    <col min="14" max="14" width="10.6640625" style="21" customWidth="1"/>
    <col min="15" max="15" width="1.6640625" style="21" customWidth="1"/>
    <col min="16" max="62" width="11.5546875" style="20" customWidth="1"/>
    <col min="63" max="70" width="11.5546875" style="20"/>
    <col min="71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6" x14ac:dyDescent="0.25">
      <c r="A9" s="20"/>
      <c r="B9" s="20"/>
      <c r="C9" s="241" t="s">
        <v>315</v>
      </c>
      <c r="D9" s="241"/>
      <c r="E9" s="241"/>
      <c r="F9" s="241"/>
      <c r="G9" s="241"/>
      <c r="H9" s="241"/>
      <c r="I9" s="241"/>
      <c r="J9" s="241"/>
      <c r="K9" s="241"/>
      <c r="L9" s="241"/>
      <c r="M9" s="241"/>
      <c r="N9" s="241"/>
      <c r="O9" s="26"/>
      <c r="R9" s="107"/>
      <c r="S9" s="107"/>
    </row>
    <row r="10" spans="1:26" x14ac:dyDescent="0.25">
      <c r="A10" s="20"/>
      <c r="B10" s="20"/>
      <c r="C10" s="244" t="s">
        <v>372</v>
      </c>
      <c r="D10" s="244"/>
      <c r="E10" s="244"/>
      <c r="F10" s="244"/>
      <c r="G10" s="244"/>
      <c r="H10" s="244"/>
      <c r="I10" s="244"/>
      <c r="J10" s="244"/>
      <c r="K10" s="244"/>
      <c r="L10" s="244"/>
      <c r="M10" s="244"/>
      <c r="N10" s="244"/>
      <c r="O10" s="26"/>
      <c r="R10" s="107"/>
      <c r="S10" s="107"/>
    </row>
    <row r="11" spans="1:26" ht="12.75" x14ac:dyDescent="0.2">
      <c r="A11" s="20"/>
      <c r="B11" s="20"/>
      <c r="C11" s="27"/>
      <c r="D11" s="27"/>
      <c r="E11" s="27"/>
      <c r="F11" s="27"/>
      <c r="G11" s="27"/>
      <c r="H11" s="223"/>
      <c r="I11" s="27"/>
      <c r="J11" s="27"/>
      <c r="K11" s="27"/>
      <c r="L11" s="20"/>
      <c r="M11" s="20"/>
      <c r="N11" s="20"/>
      <c r="O11" s="26"/>
      <c r="R11" s="107"/>
      <c r="S11" s="107"/>
    </row>
    <row r="12" spans="1:26" ht="15.6" customHeight="1" x14ac:dyDescent="0.25">
      <c r="A12" s="20"/>
      <c r="B12" s="27"/>
      <c r="C12" s="53">
        <v>2024</v>
      </c>
      <c r="D12" s="53">
        <v>2025</v>
      </c>
      <c r="E12" s="9"/>
      <c r="F12" s="166">
        <v>2025</v>
      </c>
      <c r="G12" s="166">
        <v>2025</v>
      </c>
      <c r="H12" s="236">
        <v>2025</v>
      </c>
      <c r="I12" s="166">
        <v>2025</v>
      </c>
      <c r="J12" s="166">
        <v>2025</v>
      </c>
      <c r="K12" s="164">
        <v>2026</v>
      </c>
      <c r="L12" s="242" t="s">
        <v>22</v>
      </c>
      <c r="M12" s="247" t="s">
        <v>373</v>
      </c>
      <c r="N12" s="247" t="s">
        <v>374</v>
      </c>
      <c r="O12" s="26"/>
      <c r="R12" s="107"/>
      <c r="S12" s="107"/>
    </row>
    <row r="13" spans="1:26" x14ac:dyDescent="0.25">
      <c r="A13" s="20"/>
      <c r="B13" s="31"/>
      <c r="C13" s="158" t="s">
        <v>38</v>
      </c>
      <c r="D13" s="158" t="s">
        <v>38</v>
      </c>
      <c r="E13" s="29"/>
      <c r="F13" s="158" t="s">
        <v>40</v>
      </c>
      <c r="G13" s="158" t="s">
        <v>41</v>
      </c>
      <c r="H13" s="158" t="s">
        <v>42</v>
      </c>
      <c r="I13" s="158" t="s">
        <v>43</v>
      </c>
      <c r="J13" s="158" t="s">
        <v>44</v>
      </c>
      <c r="K13" s="158" t="s">
        <v>38</v>
      </c>
      <c r="L13" s="242"/>
      <c r="M13" s="247"/>
      <c r="N13" s="247"/>
      <c r="O13" s="26"/>
      <c r="R13" s="107"/>
      <c r="S13" s="107"/>
    </row>
    <row r="14" spans="1:26" ht="12.75" x14ac:dyDescent="0.2">
      <c r="A14" s="54" t="s">
        <v>4</v>
      </c>
      <c r="C14" s="129"/>
      <c r="D14" s="129"/>
      <c r="E14" s="129"/>
      <c r="F14" s="129"/>
      <c r="G14" s="129"/>
      <c r="H14" s="129"/>
      <c r="I14" s="129"/>
      <c r="J14" s="129"/>
      <c r="K14" s="129"/>
      <c r="L14" s="55"/>
      <c r="M14" s="55"/>
      <c r="N14" s="55"/>
      <c r="O14" s="26"/>
      <c r="R14" s="107"/>
      <c r="S14" s="107"/>
    </row>
    <row r="15" spans="1:26" ht="12.75" x14ac:dyDescent="0.2">
      <c r="A15" s="114">
        <v>61001</v>
      </c>
      <c r="B15" s="56" t="s">
        <v>287</v>
      </c>
      <c r="C15" s="57">
        <v>464.66666666666669</v>
      </c>
      <c r="D15" s="57">
        <v>411.66666666666669</v>
      </c>
      <c r="E15" s="181"/>
      <c r="F15" s="57">
        <v>511.33333333333331</v>
      </c>
      <c r="G15" s="57">
        <v>408.33333333333331</v>
      </c>
      <c r="H15" s="57">
        <v>382</v>
      </c>
      <c r="I15" s="57">
        <v>381.66666666666669</v>
      </c>
      <c r="J15" s="57">
        <v>359.33333333333331</v>
      </c>
      <c r="K15" s="57">
        <v>347.33333333333331</v>
      </c>
      <c r="L15" s="59">
        <v>-3.3395176252319136</v>
      </c>
      <c r="M15" s="59">
        <v>-15.627530364372477</v>
      </c>
      <c r="N15" s="59">
        <v>-11.406025824964129</v>
      </c>
      <c r="O15" s="26"/>
      <c r="Q15" s="107"/>
      <c r="R15" s="107"/>
      <c r="S15" s="107"/>
      <c r="V15" s="109"/>
      <c r="W15" s="109"/>
      <c r="X15" s="109"/>
      <c r="Y15" s="109"/>
      <c r="Z15" s="109"/>
    </row>
    <row r="16" spans="1:26" ht="12.75" x14ac:dyDescent="0.2">
      <c r="A16" s="114">
        <v>61002</v>
      </c>
      <c r="B16" s="56" t="s">
        <v>288</v>
      </c>
      <c r="C16" s="57">
        <v>508</v>
      </c>
      <c r="D16" s="57">
        <v>452.33333333333331</v>
      </c>
      <c r="E16" s="181"/>
      <c r="F16" s="57">
        <v>466</v>
      </c>
      <c r="G16" s="57">
        <v>448.33333333333331</v>
      </c>
      <c r="H16" s="57">
        <v>425</v>
      </c>
      <c r="I16" s="57">
        <v>425.33333333333331</v>
      </c>
      <c r="J16" s="57">
        <v>410.66666666666669</v>
      </c>
      <c r="K16" s="57">
        <v>389.66666666666669</v>
      </c>
      <c r="L16" s="59">
        <v>-5.1136363636363651</v>
      </c>
      <c r="M16" s="59">
        <v>-13.854089904200439</v>
      </c>
      <c r="N16" s="59">
        <v>-10.958005249343838</v>
      </c>
      <c r="O16" s="26"/>
      <c r="Q16" s="107"/>
      <c r="R16" s="107"/>
      <c r="S16" s="107"/>
      <c r="V16" s="109"/>
      <c r="W16" s="109"/>
      <c r="X16" s="109"/>
      <c r="Y16" s="109"/>
      <c r="Z16" s="109"/>
    </row>
    <row r="17" spans="1:26" ht="12.75" x14ac:dyDescent="0.2">
      <c r="A17" s="114">
        <v>61003</v>
      </c>
      <c r="B17" s="56" t="s">
        <v>289</v>
      </c>
      <c r="C17" s="57">
        <v>431.33333333333331</v>
      </c>
      <c r="D17" s="57">
        <v>376.33333333333331</v>
      </c>
      <c r="E17" s="181"/>
      <c r="F17" s="57">
        <v>383.66666666666669</v>
      </c>
      <c r="G17" s="57">
        <v>369</v>
      </c>
      <c r="H17" s="57">
        <v>329</v>
      </c>
      <c r="I17" s="57">
        <v>320</v>
      </c>
      <c r="J17" s="57">
        <v>310</v>
      </c>
      <c r="K17" s="57">
        <v>296.33333333333331</v>
      </c>
      <c r="L17" s="59">
        <v>-4.4086021505376438</v>
      </c>
      <c r="M17" s="59">
        <v>-21.2577502214349</v>
      </c>
      <c r="N17" s="59">
        <v>-12.751159196290573</v>
      </c>
      <c r="O17" s="26"/>
      <c r="Q17" s="107"/>
      <c r="R17" s="107"/>
      <c r="S17" s="107"/>
      <c r="V17" s="109"/>
      <c r="W17" s="109"/>
      <c r="X17" s="109"/>
      <c r="Y17" s="109"/>
      <c r="Z17" s="109"/>
    </row>
    <row r="18" spans="1:26" ht="12.75" x14ac:dyDescent="0.2">
      <c r="A18" s="114">
        <v>61004</v>
      </c>
      <c r="B18" s="56" t="s">
        <v>104</v>
      </c>
      <c r="C18" s="57">
        <v>573.33333333333337</v>
      </c>
      <c r="D18" s="57">
        <v>536</v>
      </c>
      <c r="E18" s="181"/>
      <c r="F18" s="57">
        <v>527.66666666666663</v>
      </c>
      <c r="G18" s="57">
        <v>532.66666666666663</v>
      </c>
      <c r="H18" s="57">
        <v>510.66666666666669</v>
      </c>
      <c r="I18" s="57">
        <v>514.33333333333337</v>
      </c>
      <c r="J18" s="57">
        <v>492.33333333333331</v>
      </c>
      <c r="K18" s="57">
        <v>459.33333333333331</v>
      </c>
      <c r="L18" s="59">
        <v>-6.7027758970886975</v>
      </c>
      <c r="M18" s="59">
        <v>-14.303482587064675</v>
      </c>
      <c r="N18" s="59">
        <v>-6.5116279069767469</v>
      </c>
      <c r="O18" s="60"/>
      <c r="Q18" s="107"/>
      <c r="R18" s="107"/>
      <c r="S18" s="107"/>
      <c r="V18" s="109"/>
      <c r="W18" s="109"/>
      <c r="X18" s="109"/>
      <c r="Y18" s="109"/>
      <c r="Z18" s="109"/>
    </row>
    <row r="19" spans="1:26" ht="12.75" x14ac:dyDescent="0.2">
      <c r="A19" s="20"/>
      <c r="B19" s="56"/>
      <c r="C19" s="58"/>
      <c r="D19" s="58"/>
      <c r="E19" s="58"/>
      <c r="F19" s="58"/>
      <c r="G19" s="58"/>
      <c r="H19" s="58"/>
      <c r="I19" s="58"/>
      <c r="J19" s="58"/>
      <c r="K19" s="58"/>
      <c r="L19" s="55"/>
      <c r="M19" s="55"/>
      <c r="N19" s="55"/>
      <c r="O19" s="26"/>
    </row>
    <row r="20" spans="1:26" ht="12.75" x14ac:dyDescent="0.2">
      <c r="A20" s="20"/>
      <c r="B20" s="56"/>
      <c r="C20" s="58"/>
      <c r="D20" s="58"/>
      <c r="E20" s="58"/>
      <c r="F20" s="223"/>
      <c r="G20" s="58"/>
      <c r="H20" s="58"/>
      <c r="I20" s="58"/>
      <c r="J20" s="58"/>
      <c r="K20" s="58"/>
      <c r="L20" s="55"/>
      <c r="M20" s="55"/>
      <c r="N20" s="55"/>
      <c r="O20" s="26"/>
    </row>
    <row r="21" spans="1:26" ht="15.6" customHeight="1" x14ac:dyDescent="0.25">
      <c r="A21" s="20"/>
      <c r="B21" s="27"/>
      <c r="C21" s="53">
        <v>2024</v>
      </c>
      <c r="D21" s="53">
        <v>2025</v>
      </c>
      <c r="E21" s="9"/>
      <c r="F21" s="166">
        <v>2025</v>
      </c>
      <c r="G21" s="166">
        <v>2025</v>
      </c>
      <c r="H21" s="236">
        <v>2025</v>
      </c>
      <c r="I21" s="166">
        <v>2025</v>
      </c>
      <c r="J21" s="166">
        <v>2025</v>
      </c>
      <c r="K21" s="166">
        <v>2026</v>
      </c>
      <c r="L21" s="242" t="s">
        <v>22</v>
      </c>
      <c r="M21" s="247" t="s">
        <v>373</v>
      </c>
      <c r="N21" s="247" t="s">
        <v>374</v>
      </c>
      <c r="O21" s="26"/>
    </row>
    <row r="22" spans="1:26" x14ac:dyDescent="0.25">
      <c r="A22" s="20"/>
      <c r="B22" s="31"/>
      <c r="C22" s="158" t="s">
        <v>38</v>
      </c>
      <c r="D22" s="158" t="s">
        <v>38</v>
      </c>
      <c r="E22" s="29"/>
      <c r="F22" s="158" t="s">
        <v>40</v>
      </c>
      <c r="G22" s="158" t="s">
        <v>41</v>
      </c>
      <c r="H22" s="158" t="s">
        <v>42</v>
      </c>
      <c r="I22" s="158" t="s">
        <v>43</v>
      </c>
      <c r="J22" s="158" t="s">
        <v>44</v>
      </c>
      <c r="K22" s="158" t="s">
        <v>38</v>
      </c>
      <c r="L22" s="242"/>
      <c r="M22" s="247"/>
      <c r="N22" s="247"/>
      <c r="O22" s="26"/>
    </row>
    <row r="23" spans="1:26" x14ac:dyDescent="0.25">
      <c r="A23" s="54" t="s">
        <v>7</v>
      </c>
      <c r="C23" s="129"/>
      <c r="D23" s="129"/>
      <c r="E23" s="129"/>
      <c r="F23" s="129"/>
      <c r="G23" s="129"/>
      <c r="H23" s="129"/>
      <c r="I23" s="129"/>
      <c r="J23" s="129"/>
      <c r="K23" s="129"/>
      <c r="L23" s="55"/>
      <c r="M23" s="55"/>
      <c r="N23" s="55"/>
      <c r="O23" s="26"/>
    </row>
    <row r="24" spans="1:26" ht="15.6" customHeight="1" x14ac:dyDescent="0.2">
      <c r="A24" s="114">
        <v>61006</v>
      </c>
      <c r="B24" s="56" t="s">
        <v>105</v>
      </c>
      <c r="C24" s="57">
        <v>15517.5</v>
      </c>
      <c r="D24" s="57">
        <v>15647.5</v>
      </c>
      <c r="E24" s="181"/>
      <c r="F24" s="57">
        <v>16038</v>
      </c>
      <c r="G24" s="57">
        <v>16303.25</v>
      </c>
      <c r="H24" s="57">
        <v>16681.5</v>
      </c>
      <c r="I24" s="57">
        <v>16275.25</v>
      </c>
      <c r="J24" s="57">
        <v>16383.25</v>
      </c>
      <c r="K24" s="57">
        <v>16497</v>
      </c>
      <c r="L24" s="59">
        <v>0.69430668518151162</v>
      </c>
      <c r="M24" s="59">
        <v>5.4289822655376296</v>
      </c>
      <c r="N24" s="59">
        <v>0.83776381504752084</v>
      </c>
      <c r="O24" s="26"/>
      <c r="Q24" s="107"/>
      <c r="V24" s="109"/>
      <c r="W24" s="109"/>
      <c r="X24" s="109"/>
      <c r="Y24" s="109"/>
      <c r="Z24" s="109"/>
    </row>
    <row r="25" spans="1:26" x14ac:dyDescent="0.25">
      <c r="A25" s="114">
        <v>61007</v>
      </c>
      <c r="B25" s="56" t="s">
        <v>290</v>
      </c>
      <c r="C25" s="57">
        <v>22309.25</v>
      </c>
      <c r="D25" s="57">
        <v>21642</v>
      </c>
      <c r="E25" s="181"/>
      <c r="F25" s="57">
        <v>23876</v>
      </c>
      <c r="G25" s="57">
        <v>24762.75</v>
      </c>
      <c r="H25" s="57">
        <v>23875.25</v>
      </c>
      <c r="I25" s="57">
        <v>23988</v>
      </c>
      <c r="J25" s="57">
        <v>26692</v>
      </c>
      <c r="K25" s="57">
        <v>24777</v>
      </c>
      <c r="L25" s="59">
        <v>-7.1744342874269451</v>
      </c>
      <c r="M25" s="59">
        <v>14.485722206820073</v>
      </c>
      <c r="N25" s="59">
        <v>-2.9909118415007208</v>
      </c>
      <c r="O25" s="26"/>
      <c r="Q25" s="107"/>
      <c r="V25" s="109"/>
      <c r="W25" s="109"/>
      <c r="X25" s="109"/>
      <c r="Y25" s="109"/>
      <c r="Z25" s="109"/>
    </row>
    <row r="26" spans="1:26" ht="12.75" x14ac:dyDescent="0.2">
      <c r="A26" s="114">
        <v>61008</v>
      </c>
      <c r="B26" s="56" t="s">
        <v>291</v>
      </c>
      <c r="C26" s="57">
        <v>16171.333333333334</v>
      </c>
      <c r="D26" s="57">
        <v>16156.333333333334</v>
      </c>
      <c r="E26" s="181"/>
      <c r="F26" s="57">
        <v>16402.333333333332</v>
      </c>
      <c r="G26" s="57">
        <v>16599</v>
      </c>
      <c r="H26" s="57">
        <v>16677.666666666668</v>
      </c>
      <c r="I26" s="57">
        <v>16492.333333333332</v>
      </c>
      <c r="J26" s="57">
        <v>16856.666666666668</v>
      </c>
      <c r="K26" s="57">
        <v>16623</v>
      </c>
      <c r="L26" s="59">
        <v>-1.3861973502076408</v>
      </c>
      <c r="M26" s="59">
        <v>2.8884441601848554</v>
      </c>
      <c r="N26" s="59">
        <v>-9.2756730016074762E-2</v>
      </c>
      <c r="O26" s="26"/>
      <c r="Q26" s="107"/>
      <c r="V26" s="109"/>
      <c r="W26" s="109"/>
      <c r="X26" s="109"/>
      <c r="Y26" s="109"/>
      <c r="Z26" s="109"/>
    </row>
    <row r="27" spans="1:26" ht="12.75" x14ac:dyDescent="0.2">
      <c r="A27" s="114">
        <v>61009</v>
      </c>
      <c r="B27" s="56" t="s">
        <v>106</v>
      </c>
      <c r="C27" s="57">
        <v>17380.75</v>
      </c>
      <c r="D27" s="57">
        <v>17293.75</v>
      </c>
      <c r="E27" s="181"/>
      <c r="F27" s="57">
        <v>20545.25</v>
      </c>
      <c r="G27" s="57">
        <v>20908.25</v>
      </c>
      <c r="H27" s="57">
        <v>20471.75</v>
      </c>
      <c r="I27" s="57">
        <v>20214.5</v>
      </c>
      <c r="J27" s="57">
        <v>19960</v>
      </c>
      <c r="K27" s="57">
        <v>19857.75</v>
      </c>
      <c r="L27" s="59">
        <v>-0.51227454909820169</v>
      </c>
      <c r="M27" s="59">
        <v>14.826165522226242</v>
      </c>
      <c r="N27" s="59">
        <v>-0.50055377357133279</v>
      </c>
      <c r="O27" s="26"/>
      <c r="Q27" s="107"/>
      <c r="V27" s="109"/>
      <c r="W27" s="109"/>
      <c r="X27" s="109"/>
      <c r="Y27" s="109"/>
      <c r="Z27" s="109"/>
    </row>
    <row r="28" spans="1:26" ht="12.75" x14ac:dyDescent="0.2">
      <c r="A28" s="20"/>
      <c r="B28" s="56"/>
      <c r="C28" s="58"/>
      <c r="D28" s="58"/>
      <c r="E28" s="58"/>
      <c r="F28" s="58"/>
      <c r="G28" s="58"/>
      <c r="H28" s="58"/>
      <c r="I28" s="58"/>
      <c r="J28" s="58"/>
      <c r="K28" s="58"/>
      <c r="L28" s="55"/>
      <c r="M28" s="55"/>
      <c r="N28" s="55"/>
      <c r="O28" s="26"/>
      <c r="V28" s="109"/>
      <c r="W28" s="109"/>
      <c r="X28" s="109"/>
      <c r="Y28" s="109"/>
      <c r="Z28" s="109"/>
    </row>
    <row r="29" spans="1:26" x14ac:dyDescent="0.25">
      <c r="A29" s="51"/>
      <c r="B29" s="88" t="s">
        <v>306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2"/>
      <c r="V29" s="109"/>
      <c r="W29" s="109"/>
      <c r="X29" s="109"/>
      <c r="Y29" s="109"/>
      <c r="Z29" s="109"/>
    </row>
    <row r="30" spans="1:26" ht="12.75" x14ac:dyDescent="0.2">
      <c r="A30" s="20"/>
      <c r="B30" s="86" t="s">
        <v>317</v>
      </c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</row>
    <row r="31" spans="1:26" ht="12.75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</row>
    <row r="32" spans="1:26" ht="12.75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</row>
    <row r="33" spans="1:15" ht="12.75" x14ac:dyDescent="0.2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</row>
    <row r="34" spans="1:15" ht="12.75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</row>
    <row r="35" spans="1:15" s="20" customFormat="1" ht="12.75" x14ac:dyDescent="0.2"/>
    <row r="36" spans="1:15" s="20" customFormat="1" ht="12.75" x14ac:dyDescent="0.2"/>
    <row r="37" spans="1:15" s="20" customFormat="1" ht="12.75" x14ac:dyDescent="0.2"/>
    <row r="38" spans="1:15" s="20" customFormat="1" ht="12.75" x14ac:dyDescent="0.2"/>
    <row r="39" spans="1:15" s="20" customFormat="1" ht="12.75" x14ac:dyDescent="0.2"/>
    <row r="40" spans="1:15" s="20" customFormat="1" ht="12.75" x14ac:dyDescent="0.2"/>
    <row r="41" spans="1:15" s="20" customFormat="1" ht="12.75" x14ac:dyDescent="0.2"/>
    <row r="42" spans="1:15" s="20" customFormat="1" ht="12.75" x14ac:dyDescent="0.2"/>
    <row r="43" spans="1:15" s="20" customFormat="1" ht="12.75" x14ac:dyDescent="0.2"/>
    <row r="44" spans="1:15" s="20" customFormat="1" ht="12.75" x14ac:dyDescent="0.2"/>
    <row r="45" spans="1:15" s="20" customFormat="1" ht="12.75" x14ac:dyDescent="0.2"/>
    <row r="46" spans="1:15" s="20" customFormat="1" ht="12.75" x14ac:dyDescent="0.2"/>
    <row r="47" spans="1:15" s="20" customFormat="1" x14ac:dyDescent="0.25"/>
    <row r="48" spans="1:15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pans="1:15" s="20" customFormat="1" x14ac:dyDescent="0.25"/>
    <row r="146" spans="1:15" s="20" customFormat="1" x14ac:dyDescent="0.25"/>
    <row r="147" spans="1:15" s="20" customFormat="1" x14ac:dyDescent="0.25"/>
    <row r="148" spans="1:15" s="20" customFormat="1" x14ac:dyDescent="0.25"/>
    <row r="149" spans="1:15" s="20" customFormat="1" x14ac:dyDescent="0.25"/>
    <row r="150" spans="1:15" s="20" customFormat="1" x14ac:dyDescent="0.25"/>
    <row r="151" spans="1:15" s="20" customFormat="1" x14ac:dyDescent="0.25"/>
    <row r="152" spans="1:15" s="20" customFormat="1" x14ac:dyDescent="0.25"/>
    <row r="153" spans="1:15" s="20" customFormat="1" x14ac:dyDescent="0.25"/>
    <row r="154" spans="1:15" s="20" customFormat="1" x14ac:dyDescent="0.25"/>
    <row r="155" spans="1:15" s="20" customFormat="1" x14ac:dyDescent="0.25"/>
    <row r="156" spans="1:15" s="20" customFormat="1" x14ac:dyDescent="0.25"/>
    <row r="157" spans="1:15" s="20" customFormat="1" x14ac:dyDescent="0.25"/>
    <row r="158" spans="1:15" s="20" customFormat="1" x14ac:dyDescent="0.25"/>
    <row r="159" spans="1:15" s="20" customFormat="1" x14ac:dyDescent="0.25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</row>
    <row r="160" spans="1:15" s="20" customFormat="1" x14ac:dyDescent="0.25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</row>
  </sheetData>
  <mergeCells count="8">
    <mergeCell ref="C10:N10"/>
    <mergeCell ref="C9:N9"/>
    <mergeCell ref="N12:N13"/>
    <mergeCell ref="L21:L22"/>
    <mergeCell ref="M21:M22"/>
    <mergeCell ref="N21:N22"/>
    <mergeCell ref="L12:L13"/>
    <mergeCell ref="M12:M13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8" orientation="portrait" r:id="rId1"/>
  <headerFooter>
    <oddFooter>&amp;C&amp;"-,Negrita"&amp;K03-021Página 16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tabColor theme="3"/>
  </sheetPr>
  <dimension ref="A1:CG169"/>
  <sheetViews>
    <sheetView showGridLines="0" workbookViewId="0">
      <selection activeCell="B8" sqref="B8"/>
    </sheetView>
  </sheetViews>
  <sheetFormatPr baseColWidth="10" defaultColWidth="11.5546875" defaultRowHeight="13.2" x14ac:dyDescent="0.25"/>
  <cols>
    <col min="1" max="1" width="2.6640625" style="21" customWidth="1"/>
    <col min="2" max="2" width="24.44140625" style="21" customWidth="1"/>
    <col min="3" max="3" width="10.88671875" style="21" customWidth="1"/>
    <col min="4" max="4" width="11" style="21" customWidth="1"/>
    <col min="5" max="5" width="2.33203125" style="21" customWidth="1"/>
    <col min="6" max="6" width="11.5546875" style="21" customWidth="1"/>
    <col min="7" max="7" width="11.44140625" style="21" customWidth="1"/>
    <col min="8" max="8" width="10.88671875" style="21" customWidth="1"/>
    <col min="9" max="9" width="11.5546875" style="21" customWidth="1"/>
    <col min="10" max="10" width="11" style="21" customWidth="1"/>
    <col min="11" max="11" width="12" style="21" customWidth="1"/>
    <col min="12" max="12" width="10.33203125" style="21" customWidth="1"/>
    <col min="13" max="13" width="10.5546875" style="21" customWidth="1"/>
    <col min="14" max="14" width="10.6640625" style="21" customWidth="1"/>
    <col min="15" max="15" width="1.6640625" style="21" customWidth="1"/>
    <col min="16" max="65" width="11.5546875" style="20" customWidth="1"/>
    <col min="66" max="85" width="11.5546875" style="20"/>
    <col min="86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6" x14ac:dyDescent="0.25">
      <c r="A9" s="20"/>
      <c r="B9" s="20"/>
      <c r="C9" s="241" t="s">
        <v>316</v>
      </c>
      <c r="D9" s="241"/>
      <c r="E9" s="241"/>
      <c r="F9" s="241"/>
      <c r="G9" s="241"/>
      <c r="H9" s="241"/>
      <c r="I9" s="241"/>
      <c r="J9" s="241"/>
      <c r="K9" s="241"/>
      <c r="L9" s="241"/>
      <c r="M9" s="241"/>
      <c r="N9" s="241"/>
      <c r="O9" s="26"/>
      <c r="R9" s="107"/>
      <c r="S9" s="107"/>
    </row>
    <row r="10" spans="1:26" x14ac:dyDescent="0.25">
      <c r="A10" s="20"/>
      <c r="B10" s="20"/>
      <c r="C10" s="244" t="s">
        <v>372</v>
      </c>
      <c r="D10" s="244"/>
      <c r="E10" s="244"/>
      <c r="F10" s="244"/>
      <c r="G10" s="244"/>
      <c r="H10" s="244"/>
      <c r="I10" s="244"/>
      <c r="J10" s="244"/>
      <c r="K10" s="244"/>
      <c r="L10" s="244"/>
      <c r="M10" s="244"/>
      <c r="N10" s="244"/>
      <c r="O10" s="26"/>
      <c r="R10" s="107"/>
      <c r="S10" s="107"/>
    </row>
    <row r="11" spans="1:26" ht="12.75" x14ac:dyDescent="0.2">
      <c r="A11" s="20"/>
      <c r="B11" s="20"/>
      <c r="C11" s="27"/>
      <c r="D11" s="27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  <c r="R11" s="107"/>
      <c r="S11" s="107"/>
    </row>
    <row r="12" spans="1:26" ht="16.2" customHeight="1" x14ac:dyDescent="0.25">
      <c r="A12" s="20"/>
      <c r="B12" s="27"/>
      <c r="C12" s="53">
        <v>2024</v>
      </c>
      <c r="D12" s="53">
        <v>2025</v>
      </c>
      <c r="E12" s="9"/>
      <c r="F12" s="166">
        <v>2025</v>
      </c>
      <c r="G12" s="166">
        <v>2025</v>
      </c>
      <c r="H12" s="236">
        <v>2025</v>
      </c>
      <c r="I12" s="166">
        <v>2025</v>
      </c>
      <c r="J12" s="166">
        <v>2025</v>
      </c>
      <c r="K12" s="164">
        <v>2026</v>
      </c>
      <c r="L12" s="242" t="s">
        <v>22</v>
      </c>
      <c r="M12" s="247" t="s">
        <v>373</v>
      </c>
      <c r="N12" s="247" t="s">
        <v>374</v>
      </c>
      <c r="O12" s="26"/>
      <c r="R12" s="107"/>
      <c r="S12" s="107"/>
    </row>
    <row r="13" spans="1:26" ht="25.5" customHeight="1" x14ac:dyDescent="0.25">
      <c r="A13" s="20"/>
      <c r="B13" s="31"/>
      <c r="C13" s="158" t="s">
        <v>38</v>
      </c>
      <c r="D13" s="158" t="s">
        <v>38</v>
      </c>
      <c r="E13" s="29"/>
      <c r="F13" s="158" t="s">
        <v>40</v>
      </c>
      <c r="G13" s="158" t="s">
        <v>41</v>
      </c>
      <c r="H13" s="158" t="s">
        <v>42</v>
      </c>
      <c r="I13" s="158" t="s">
        <v>43</v>
      </c>
      <c r="J13" s="158" t="s">
        <v>44</v>
      </c>
      <c r="K13" s="158" t="s">
        <v>38</v>
      </c>
      <c r="L13" s="242"/>
      <c r="M13" s="247"/>
      <c r="N13" s="247"/>
      <c r="O13" s="26"/>
      <c r="R13" s="107"/>
      <c r="S13" s="107"/>
    </row>
    <row r="14" spans="1:26" x14ac:dyDescent="0.25">
      <c r="A14" s="54" t="s">
        <v>19</v>
      </c>
      <c r="C14" s="129"/>
      <c r="D14" s="129"/>
      <c r="E14" s="129"/>
      <c r="F14" s="129"/>
      <c r="G14" s="129"/>
      <c r="H14" s="129"/>
      <c r="I14" s="129"/>
      <c r="J14" s="129"/>
      <c r="K14" s="129"/>
      <c r="L14" s="55"/>
      <c r="M14" s="55"/>
      <c r="N14" s="55"/>
      <c r="O14" s="26"/>
      <c r="R14" s="107"/>
      <c r="S14" s="107"/>
    </row>
    <row r="15" spans="1:26" ht="12.75" x14ac:dyDescent="0.2">
      <c r="A15" s="114">
        <v>21001</v>
      </c>
      <c r="B15" s="56" t="s">
        <v>292</v>
      </c>
      <c r="C15" s="57">
        <v>2410</v>
      </c>
      <c r="D15" s="57">
        <v>926</v>
      </c>
      <c r="E15" s="181"/>
      <c r="F15" s="57">
        <v>1092</v>
      </c>
      <c r="G15" s="57">
        <v>1627</v>
      </c>
      <c r="H15" s="57">
        <v>2648</v>
      </c>
      <c r="I15" s="57">
        <v>2269</v>
      </c>
      <c r="J15" s="57">
        <v>2556</v>
      </c>
      <c r="K15" s="57">
        <v>2887</v>
      </c>
      <c r="L15" s="59">
        <v>12.949921752738657</v>
      </c>
      <c r="M15" s="59">
        <v>211.77105831533476</v>
      </c>
      <c r="N15" s="59">
        <v>-61.57676348547718</v>
      </c>
      <c r="O15" s="26"/>
      <c r="Q15" s="107"/>
      <c r="R15" s="107"/>
      <c r="S15" s="107"/>
      <c r="V15" s="109"/>
      <c r="W15" s="109"/>
      <c r="X15" s="109"/>
      <c r="Y15" s="109"/>
      <c r="Z15" s="109"/>
    </row>
    <row r="16" spans="1:26" ht="12.75" x14ac:dyDescent="0.2">
      <c r="A16" s="114">
        <v>21002</v>
      </c>
      <c r="B16" s="56" t="s">
        <v>293</v>
      </c>
      <c r="C16" s="57">
        <v>3761</v>
      </c>
      <c r="D16" s="57">
        <v>3164</v>
      </c>
      <c r="E16" s="181"/>
      <c r="F16" s="57">
        <v>4030</v>
      </c>
      <c r="G16" s="57">
        <v>5601</v>
      </c>
      <c r="H16" s="57">
        <v>5510</v>
      </c>
      <c r="I16" s="57">
        <v>4568</v>
      </c>
      <c r="J16" s="57">
        <v>3473</v>
      </c>
      <c r="K16" s="57">
        <v>3595</v>
      </c>
      <c r="L16" s="59">
        <v>3.512813129858916</v>
      </c>
      <c r="M16" s="59">
        <v>13.621997471554991</v>
      </c>
      <c r="N16" s="59">
        <v>-15.873437915448019</v>
      </c>
      <c r="O16" s="26"/>
      <c r="Q16" s="107"/>
      <c r="R16" s="107"/>
      <c r="S16" s="107"/>
      <c r="V16" s="109"/>
      <c r="W16" s="109"/>
      <c r="X16" s="109"/>
      <c r="Y16" s="109"/>
      <c r="Z16" s="109"/>
    </row>
    <row r="17" spans="1:26" ht="12.75" x14ac:dyDescent="0.2">
      <c r="A17" s="114">
        <v>21003</v>
      </c>
      <c r="B17" s="56" t="s">
        <v>107</v>
      </c>
      <c r="C17" s="57">
        <v>3003</v>
      </c>
      <c r="D17" s="57">
        <v>2447</v>
      </c>
      <c r="E17" s="181"/>
      <c r="F17" s="57">
        <v>3227</v>
      </c>
      <c r="G17" s="57">
        <v>4641</v>
      </c>
      <c r="H17" s="57">
        <v>4087</v>
      </c>
      <c r="I17" s="57">
        <v>2991</v>
      </c>
      <c r="J17" s="57">
        <v>2215</v>
      </c>
      <c r="K17" s="57">
        <v>2245</v>
      </c>
      <c r="L17" s="59">
        <v>1.3544018058690765</v>
      </c>
      <c r="M17" s="59">
        <v>-8.2550061299550457</v>
      </c>
      <c r="N17" s="59">
        <v>-18.514818514818508</v>
      </c>
      <c r="O17" s="26"/>
      <c r="Q17" s="107"/>
      <c r="R17" s="107"/>
      <c r="S17" s="107"/>
      <c r="V17" s="109"/>
      <c r="W17" s="109"/>
      <c r="X17" s="109"/>
      <c r="Y17" s="109"/>
      <c r="Z17" s="109"/>
    </row>
    <row r="18" spans="1:26" ht="12.75" x14ac:dyDescent="0.2">
      <c r="A18" s="114">
        <v>21004</v>
      </c>
      <c r="B18" s="56" t="s">
        <v>294</v>
      </c>
      <c r="C18" s="57">
        <v>1820</v>
      </c>
      <c r="D18" s="57">
        <v>1731</v>
      </c>
      <c r="E18" s="181"/>
      <c r="F18" s="57">
        <v>849</v>
      </c>
      <c r="G18" s="57">
        <v>817</v>
      </c>
      <c r="H18" s="57">
        <v>809</v>
      </c>
      <c r="I18" s="57">
        <v>1103</v>
      </c>
      <c r="J18" s="57">
        <v>1207</v>
      </c>
      <c r="K18" s="57">
        <v>1598</v>
      </c>
      <c r="L18" s="59">
        <v>32.394366197183103</v>
      </c>
      <c r="M18" s="59">
        <v>-7.6834199884459835</v>
      </c>
      <c r="N18" s="59">
        <v>-4.8901098901098949</v>
      </c>
      <c r="O18" s="60"/>
      <c r="Q18" s="107"/>
      <c r="R18" s="107"/>
      <c r="S18" s="107"/>
      <c r="V18" s="109"/>
      <c r="W18" s="109"/>
      <c r="X18" s="109"/>
      <c r="Y18" s="109"/>
      <c r="Z18" s="109"/>
    </row>
    <row r="19" spans="1:26" ht="12.75" x14ac:dyDescent="0.2">
      <c r="A19" s="114">
        <v>21005</v>
      </c>
      <c r="B19" s="56" t="s">
        <v>295</v>
      </c>
      <c r="C19" s="57">
        <v>1702</v>
      </c>
      <c r="D19" s="57">
        <v>1779</v>
      </c>
      <c r="E19" s="181"/>
      <c r="F19" s="57">
        <v>741</v>
      </c>
      <c r="G19" s="57">
        <v>640</v>
      </c>
      <c r="H19" s="57">
        <v>636</v>
      </c>
      <c r="I19" s="57">
        <v>850</v>
      </c>
      <c r="J19" s="57">
        <v>915</v>
      </c>
      <c r="K19" s="57">
        <v>1303</v>
      </c>
      <c r="L19" s="59">
        <v>42.404371584699454</v>
      </c>
      <c r="M19" s="59">
        <v>-26.7566048341765</v>
      </c>
      <c r="N19" s="59">
        <v>4.5240893066980092</v>
      </c>
      <c r="O19" s="26"/>
      <c r="Q19" s="107"/>
      <c r="V19" s="109"/>
      <c r="W19" s="109"/>
      <c r="X19" s="109"/>
      <c r="Y19" s="109"/>
      <c r="Z19" s="109"/>
    </row>
    <row r="20" spans="1:26" ht="12.75" x14ac:dyDescent="0.2">
      <c r="A20" s="114">
        <v>21006</v>
      </c>
      <c r="B20" s="56" t="s">
        <v>296</v>
      </c>
      <c r="C20" s="57">
        <v>1566</v>
      </c>
      <c r="D20" s="57">
        <v>1779</v>
      </c>
      <c r="E20" s="181"/>
      <c r="F20" s="57">
        <v>741</v>
      </c>
      <c r="G20" s="57">
        <v>640</v>
      </c>
      <c r="H20" s="57">
        <v>622</v>
      </c>
      <c r="I20" s="57">
        <v>850</v>
      </c>
      <c r="J20" s="57">
        <v>915</v>
      </c>
      <c r="K20" s="57">
        <v>1302</v>
      </c>
      <c r="L20" s="59">
        <v>42.295081967213122</v>
      </c>
      <c r="M20" s="59">
        <v>-26.812816188870148</v>
      </c>
      <c r="N20" s="59">
        <v>13.601532567049812</v>
      </c>
      <c r="O20" s="26"/>
      <c r="Q20" s="107"/>
      <c r="V20" s="109"/>
      <c r="W20" s="109"/>
      <c r="X20" s="109"/>
      <c r="Y20" s="109"/>
      <c r="Z20" s="109"/>
    </row>
    <row r="21" spans="1:26" x14ac:dyDescent="0.25">
      <c r="A21" s="114">
        <v>21007</v>
      </c>
      <c r="B21" s="56" t="s">
        <v>297</v>
      </c>
      <c r="C21" s="57">
        <v>1463</v>
      </c>
      <c r="D21" s="57">
        <v>1193</v>
      </c>
      <c r="E21" s="181"/>
      <c r="F21" s="57">
        <v>618</v>
      </c>
      <c r="G21" s="57">
        <v>539</v>
      </c>
      <c r="H21" s="57"/>
      <c r="I21" s="57"/>
      <c r="J21" s="57"/>
      <c r="K21" s="57"/>
      <c r="L21" s="59" t="s">
        <v>375</v>
      </c>
      <c r="M21" s="59" t="s">
        <v>375</v>
      </c>
      <c r="N21" s="59">
        <v>-18.455228981544771</v>
      </c>
      <c r="O21" s="26"/>
      <c r="Q21" s="107"/>
      <c r="V21" s="109"/>
      <c r="W21" s="109"/>
      <c r="X21" s="109"/>
      <c r="Y21" s="109"/>
      <c r="Z21" s="109"/>
    </row>
    <row r="22" spans="1:26" ht="12.75" x14ac:dyDescent="0.2">
      <c r="A22" s="114">
        <v>21008</v>
      </c>
      <c r="B22" s="56" t="s">
        <v>108</v>
      </c>
      <c r="C22" s="57">
        <v>3148</v>
      </c>
      <c r="D22" s="57">
        <v>2864</v>
      </c>
      <c r="E22" s="181"/>
      <c r="F22" s="57">
        <v>3666</v>
      </c>
      <c r="G22" s="57">
        <v>2071</v>
      </c>
      <c r="H22" s="57">
        <v>2318</v>
      </c>
      <c r="I22" s="57">
        <v>2903</v>
      </c>
      <c r="J22" s="57">
        <v>2655</v>
      </c>
      <c r="K22" s="57">
        <v>2563</v>
      </c>
      <c r="L22" s="59">
        <v>-3.4651600753295653</v>
      </c>
      <c r="M22" s="59">
        <v>-10.509776536312854</v>
      </c>
      <c r="N22" s="59">
        <v>-9.0216010165184208</v>
      </c>
      <c r="O22" s="26"/>
      <c r="Q22" s="107"/>
      <c r="V22" s="109"/>
      <c r="W22" s="109"/>
      <c r="X22" s="109"/>
      <c r="Y22" s="109"/>
      <c r="Z22" s="109"/>
    </row>
    <row r="23" spans="1:26" ht="12.75" x14ac:dyDescent="0.2">
      <c r="A23" s="114">
        <v>21009</v>
      </c>
      <c r="B23" s="56" t="s">
        <v>298</v>
      </c>
      <c r="C23" s="57">
        <v>1712</v>
      </c>
      <c r="D23" s="57">
        <v>1731</v>
      </c>
      <c r="E23" s="181"/>
      <c r="F23" s="57">
        <v>849</v>
      </c>
      <c r="G23" s="57">
        <v>817</v>
      </c>
      <c r="H23" s="57">
        <v>805</v>
      </c>
      <c r="I23" s="57">
        <v>1105</v>
      </c>
      <c r="J23" s="57">
        <v>1208</v>
      </c>
      <c r="K23" s="57">
        <v>1598</v>
      </c>
      <c r="L23" s="59">
        <v>32.284768211920522</v>
      </c>
      <c r="M23" s="59">
        <v>-7.6834199884459835</v>
      </c>
      <c r="N23" s="59">
        <v>1.1098130841121545</v>
      </c>
      <c r="O23" s="26"/>
      <c r="Q23" s="107"/>
      <c r="V23" s="109"/>
      <c r="W23" s="109"/>
      <c r="X23" s="109"/>
      <c r="Y23" s="109"/>
      <c r="Z23" s="109"/>
    </row>
    <row r="24" spans="1:26" x14ac:dyDescent="0.25">
      <c r="A24" s="114">
        <v>21011</v>
      </c>
      <c r="B24" s="56" t="s">
        <v>299</v>
      </c>
      <c r="C24" s="57">
        <v>1424</v>
      </c>
      <c r="D24" s="57">
        <v>1193</v>
      </c>
      <c r="E24" s="181"/>
      <c r="F24" s="57">
        <v>619</v>
      </c>
      <c r="G24" s="57">
        <v>539</v>
      </c>
      <c r="H24" s="57">
        <v>532</v>
      </c>
      <c r="I24" s="57">
        <v>722</v>
      </c>
      <c r="J24" s="57">
        <v>920</v>
      </c>
      <c r="K24" s="57">
        <v>1231</v>
      </c>
      <c r="L24" s="59">
        <v>33.804347826086968</v>
      </c>
      <c r="M24" s="59">
        <v>3.1852472757753603</v>
      </c>
      <c r="N24" s="59">
        <v>-16.221910112359549</v>
      </c>
      <c r="O24" s="26"/>
      <c r="Q24" s="107"/>
      <c r="V24" s="109"/>
      <c r="W24" s="109"/>
      <c r="X24" s="109"/>
      <c r="Y24" s="109"/>
      <c r="Z24" s="109"/>
    </row>
    <row r="25" spans="1:26" ht="12.75" x14ac:dyDescent="0.2">
      <c r="A25" s="114">
        <v>21017</v>
      </c>
      <c r="B25" s="50" t="s">
        <v>109</v>
      </c>
      <c r="C25" s="57">
        <v>1874</v>
      </c>
      <c r="D25" s="57">
        <v>1886</v>
      </c>
      <c r="E25" s="181"/>
      <c r="F25" s="57">
        <v>3410</v>
      </c>
      <c r="G25" s="57">
        <v>3807</v>
      </c>
      <c r="H25" s="57">
        <v>3581</v>
      </c>
      <c r="I25" s="57">
        <v>3690</v>
      </c>
      <c r="J25" s="57">
        <v>3728</v>
      </c>
      <c r="K25" s="57">
        <v>3724</v>
      </c>
      <c r="L25" s="59">
        <v>-0.10729613733905241</v>
      </c>
      <c r="M25" s="59">
        <v>97.454931071049828</v>
      </c>
      <c r="N25" s="59">
        <v>0.64034151547491813</v>
      </c>
      <c r="O25" s="26"/>
      <c r="Q25" s="107"/>
      <c r="V25" s="109"/>
      <c r="W25" s="109"/>
      <c r="X25" s="109"/>
      <c r="Y25" s="109"/>
      <c r="Z25" s="109"/>
    </row>
    <row r="26" spans="1:26" ht="12.75" x14ac:dyDescent="0.2">
      <c r="A26" s="20"/>
      <c r="B26" s="5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6"/>
    </row>
    <row r="27" spans="1:26" ht="12.75" x14ac:dyDescent="0.2">
      <c r="A27" s="20"/>
      <c r="B27" s="5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6"/>
    </row>
    <row r="28" spans="1:26" ht="15.6" customHeight="1" x14ac:dyDescent="0.25">
      <c r="A28" s="20"/>
      <c r="B28" s="27"/>
      <c r="C28" s="53">
        <v>2024</v>
      </c>
      <c r="D28" s="53">
        <v>2025</v>
      </c>
      <c r="E28" s="9"/>
      <c r="F28" s="166">
        <v>2025</v>
      </c>
      <c r="G28" s="166">
        <v>2025</v>
      </c>
      <c r="H28" s="236">
        <v>2025</v>
      </c>
      <c r="I28" s="166">
        <v>2025</v>
      </c>
      <c r="J28" s="166">
        <v>2025</v>
      </c>
      <c r="K28" s="166">
        <v>2026</v>
      </c>
      <c r="L28" s="242" t="s">
        <v>22</v>
      </c>
      <c r="M28" s="247" t="s">
        <v>373</v>
      </c>
      <c r="N28" s="247" t="s">
        <v>374</v>
      </c>
      <c r="O28" s="26"/>
    </row>
    <row r="29" spans="1:26" x14ac:dyDescent="0.25">
      <c r="A29" s="20"/>
      <c r="B29" s="31"/>
      <c r="C29" s="158" t="s">
        <v>38</v>
      </c>
      <c r="D29" s="158" t="s">
        <v>38</v>
      </c>
      <c r="E29" s="29"/>
      <c r="F29" s="158" t="s">
        <v>40</v>
      </c>
      <c r="G29" s="158" t="s">
        <v>41</v>
      </c>
      <c r="H29" s="158" t="s">
        <v>42</v>
      </c>
      <c r="I29" s="158" t="s">
        <v>43</v>
      </c>
      <c r="J29" s="158" t="s">
        <v>44</v>
      </c>
      <c r="K29" s="158" t="s">
        <v>38</v>
      </c>
      <c r="L29" s="242"/>
      <c r="M29" s="247"/>
      <c r="N29" s="247"/>
      <c r="O29" s="26"/>
    </row>
    <row r="30" spans="1:26" x14ac:dyDescent="0.25">
      <c r="A30" s="54" t="s">
        <v>26</v>
      </c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26"/>
    </row>
    <row r="31" spans="1:26" x14ac:dyDescent="0.25">
      <c r="A31" s="114">
        <v>21012</v>
      </c>
      <c r="B31" s="56" t="s">
        <v>300</v>
      </c>
      <c r="C31" s="57">
        <v>1401</v>
      </c>
      <c r="D31" s="57">
        <v>3232</v>
      </c>
      <c r="E31" s="181"/>
      <c r="F31" s="57">
        <v>3016</v>
      </c>
      <c r="G31" s="57">
        <v>2736</v>
      </c>
      <c r="H31" s="57">
        <v>2369</v>
      </c>
      <c r="I31" s="57">
        <v>2256</v>
      </c>
      <c r="J31" s="57">
        <v>2263</v>
      </c>
      <c r="K31" s="57">
        <v>2327</v>
      </c>
      <c r="L31" s="59">
        <v>2.8281042863455674</v>
      </c>
      <c r="M31" s="59">
        <v>-28.001237623762375</v>
      </c>
      <c r="N31" s="59">
        <v>130.69236259814417</v>
      </c>
      <c r="O31" s="26"/>
      <c r="Q31" s="107"/>
      <c r="V31" s="109"/>
      <c r="W31" s="109"/>
      <c r="X31" s="109"/>
      <c r="Y31" s="109"/>
      <c r="Z31" s="109"/>
    </row>
    <row r="32" spans="1:26" x14ac:dyDescent="0.25">
      <c r="A32" s="114">
        <v>21013</v>
      </c>
      <c r="B32" s="56" t="s">
        <v>301</v>
      </c>
      <c r="C32" s="57">
        <v>2047</v>
      </c>
      <c r="D32" s="57">
        <v>2394</v>
      </c>
      <c r="E32" s="181"/>
      <c r="F32" s="57">
        <v>3229</v>
      </c>
      <c r="G32" s="57">
        <v>3586</v>
      </c>
      <c r="H32" s="57">
        <v>3668</v>
      </c>
      <c r="I32" s="57">
        <v>3618</v>
      </c>
      <c r="J32" s="57">
        <v>3842</v>
      </c>
      <c r="K32" s="57">
        <v>4462</v>
      </c>
      <c r="L32" s="59">
        <v>16.137428422696519</v>
      </c>
      <c r="M32" s="59">
        <v>86.382623224728491</v>
      </c>
      <c r="N32" s="59">
        <v>16.951636541279914</v>
      </c>
      <c r="O32" s="26"/>
      <c r="Q32" s="107"/>
      <c r="V32" s="109"/>
      <c r="W32" s="109"/>
      <c r="X32" s="109"/>
      <c r="Y32" s="109"/>
      <c r="Z32" s="109"/>
    </row>
    <row r="33" spans="1:26" x14ac:dyDescent="0.25">
      <c r="A33" s="114">
        <v>21014</v>
      </c>
      <c r="B33" s="56" t="s">
        <v>302</v>
      </c>
      <c r="C33" s="57">
        <v>2050</v>
      </c>
      <c r="D33" s="57">
        <v>2394</v>
      </c>
      <c r="E33" s="181"/>
      <c r="F33" s="57">
        <v>3229</v>
      </c>
      <c r="G33" s="57">
        <v>3586</v>
      </c>
      <c r="H33" s="57">
        <v>3672</v>
      </c>
      <c r="I33" s="57">
        <v>3618</v>
      </c>
      <c r="J33" s="57">
        <v>3842</v>
      </c>
      <c r="K33" s="57">
        <v>4462</v>
      </c>
      <c r="L33" s="59">
        <v>16.137428422696519</v>
      </c>
      <c r="M33" s="59">
        <v>86.382623224728491</v>
      </c>
      <c r="N33" s="59">
        <v>16.780487804878042</v>
      </c>
      <c r="O33" s="26"/>
      <c r="Q33" s="107"/>
      <c r="V33" s="109"/>
      <c r="W33" s="109"/>
      <c r="X33" s="109"/>
      <c r="Y33" s="109"/>
      <c r="Z33" s="109"/>
    </row>
    <row r="34" spans="1:26" x14ac:dyDescent="0.25">
      <c r="A34" s="114">
        <v>21016</v>
      </c>
      <c r="B34" s="56" t="s">
        <v>303</v>
      </c>
      <c r="C34" s="57">
        <v>2432</v>
      </c>
      <c r="D34" s="57">
        <v>3169</v>
      </c>
      <c r="E34" s="181"/>
      <c r="F34" s="57">
        <v>3943</v>
      </c>
      <c r="G34" s="57">
        <v>4142</v>
      </c>
      <c r="H34" s="57">
        <v>4329</v>
      </c>
      <c r="I34" s="57">
        <v>4223</v>
      </c>
      <c r="J34" s="57">
        <v>4469</v>
      </c>
      <c r="K34" s="57">
        <v>5272</v>
      </c>
      <c r="L34" s="59">
        <v>17.968225553815167</v>
      </c>
      <c r="M34" s="59">
        <v>66.361628273903435</v>
      </c>
      <c r="N34" s="59">
        <v>30.304276315789469</v>
      </c>
      <c r="O34" s="26"/>
      <c r="Q34" s="107"/>
      <c r="V34" s="109"/>
      <c r="W34" s="109"/>
      <c r="X34" s="109"/>
      <c r="Y34" s="109"/>
      <c r="Z34" s="109"/>
    </row>
    <row r="35" spans="1:26" ht="12.75" x14ac:dyDescent="0.2">
      <c r="A35" s="20"/>
      <c r="B35" s="56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26"/>
      <c r="V35" s="109"/>
      <c r="W35" s="109"/>
      <c r="X35" s="109"/>
      <c r="Y35" s="109"/>
      <c r="Z35" s="109"/>
    </row>
    <row r="36" spans="1:26" ht="12.75" x14ac:dyDescent="0.2">
      <c r="A36" s="20"/>
      <c r="B36" s="56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26"/>
      <c r="V36" s="109"/>
      <c r="W36" s="109"/>
      <c r="X36" s="109"/>
      <c r="Y36" s="109"/>
      <c r="Z36" s="109"/>
    </row>
    <row r="37" spans="1:26" ht="12.75" x14ac:dyDescent="0.2">
      <c r="A37" s="20"/>
      <c r="B37" s="5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6"/>
    </row>
    <row r="38" spans="1:26" x14ac:dyDescent="0.25">
      <c r="A38" s="51"/>
      <c r="B38" s="88" t="s">
        <v>306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2"/>
    </row>
    <row r="39" spans="1:26" ht="12.75" x14ac:dyDescent="0.2">
      <c r="A39" s="20"/>
      <c r="B39" s="86" t="s">
        <v>317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</row>
    <row r="40" spans="1:26" ht="12.75" x14ac:dyDescent="0.2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</row>
    <row r="41" spans="1:26" ht="12.75" x14ac:dyDescent="0.2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</row>
    <row r="42" spans="1:26" ht="12.75" x14ac:dyDescent="0.2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</row>
    <row r="43" spans="1:26" ht="12.75" x14ac:dyDescent="0.2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</row>
    <row r="44" spans="1:26" s="20" customFormat="1" ht="12.75" x14ac:dyDescent="0.2"/>
    <row r="45" spans="1:26" s="20" customFormat="1" ht="12.75" x14ac:dyDescent="0.2"/>
    <row r="46" spans="1:26" s="20" customFormat="1" x14ac:dyDescent="0.25"/>
    <row r="47" spans="1:26" s="20" customFormat="1" x14ac:dyDescent="0.25"/>
    <row r="48" spans="1:26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pans="1:15" s="20" customFormat="1" x14ac:dyDescent="0.25"/>
    <row r="162" spans="1:15" s="20" customFormat="1" x14ac:dyDescent="0.25"/>
    <row r="163" spans="1:15" s="20" customFormat="1" x14ac:dyDescent="0.25"/>
    <row r="164" spans="1:15" s="20" customFormat="1" x14ac:dyDescent="0.25"/>
    <row r="165" spans="1:15" s="20" customFormat="1" x14ac:dyDescent="0.25"/>
    <row r="166" spans="1:15" s="20" customFormat="1" x14ac:dyDescent="0.25"/>
    <row r="167" spans="1:15" s="20" customFormat="1" x14ac:dyDescent="0.25"/>
    <row r="168" spans="1:15" s="20" customFormat="1" x14ac:dyDescent="0.25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</row>
    <row r="169" spans="1:15" s="20" customFormat="1" x14ac:dyDescent="0.25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</row>
  </sheetData>
  <mergeCells count="8">
    <mergeCell ref="C9:N9"/>
    <mergeCell ref="C10:N10"/>
    <mergeCell ref="N12:N13"/>
    <mergeCell ref="L28:L29"/>
    <mergeCell ref="M28:M29"/>
    <mergeCell ref="N28:N29"/>
    <mergeCell ref="L12:L13"/>
    <mergeCell ref="M12:M13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6" orientation="portrait" r:id="rId1"/>
  <headerFooter>
    <oddFooter>&amp;C&amp;"-,Negrita"&amp;K03-021Página 17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theme="3"/>
  </sheetPr>
  <dimension ref="A1:N73"/>
  <sheetViews>
    <sheetView showGridLines="0" workbookViewId="0">
      <selection activeCell="A8" sqref="A8"/>
    </sheetView>
  </sheetViews>
  <sheetFormatPr baseColWidth="10" defaultColWidth="11.44140625" defaultRowHeight="13.2" x14ac:dyDescent="0.25"/>
  <cols>
    <col min="1" max="1" width="2.6640625" style="20" customWidth="1"/>
    <col min="2" max="2" width="21.6640625" style="20" customWidth="1"/>
    <col min="3" max="3" width="26.109375" style="20" customWidth="1"/>
    <col min="4" max="4" width="11.88671875" style="20" customWidth="1"/>
    <col min="5" max="5" width="5.6640625" style="20" customWidth="1"/>
    <col min="6" max="6" width="22.6640625" style="20" customWidth="1"/>
    <col min="7" max="7" width="11.6640625" style="20" customWidth="1"/>
    <col min="8" max="8" width="2.6640625" style="20" customWidth="1"/>
    <col min="9" max="10" width="11.44140625" style="64"/>
    <col min="11" max="12" width="11.44140625" style="47"/>
    <col min="13" max="14" width="11.44140625" style="64"/>
    <col min="15" max="16384" width="11.44140625" style="20"/>
  </cols>
  <sheetData>
    <row r="1" spans="1:10" ht="15.75" customHeight="1" x14ac:dyDescent="0.2">
      <c r="A1" s="24"/>
      <c r="B1" s="24"/>
      <c r="D1" s="24"/>
      <c r="E1" s="24"/>
      <c r="F1" s="24"/>
      <c r="G1" s="24"/>
      <c r="H1" s="25"/>
    </row>
    <row r="2" spans="1:10" ht="15.75" customHeight="1" x14ac:dyDescent="0.2">
      <c r="H2" s="26"/>
    </row>
    <row r="3" spans="1:10" ht="15.75" customHeight="1" x14ac:dyDescent="0.2">
      <c r="H3" s="26"/>
    </row>
    <row r="4" spans="1:10" ht="15.75" customHeight="1" x14ac:dyDescent="0.2">
      <c r="H4" s="26"/>
    </row>
    <row r="5" spans="1:10" ht="15.75" customHeight="1" x14ac:dyDescent="0.2">
      <c r="H5" s="26"/>
    </row>
    <row r="6" spans="1:10" ht="15.75" customHeight="1" x14ac:dyDescent="0.2">
      <c r="H6" s="26"/>
    </row>
    <row r="7" spans="1:10" ht="15.75" customHeight="1" x14ac:dyDescent="0.2">
      <c r="H7" s="26"/>
    </row>
    <row r="8" spans="1:10" ht="15.75" customHeight="1" x14ac:dyDescent="0.2">
      <c r="H8" s="26"/>
    </row>
    <row r="9" spans="1:10" ht="12.75" customHeight="1" x14ac:dyDescent="0.25">
      <c r="C9" s="249" t="s">
        <v>65</v>
      </c>
      <c r="D9" s="249"/>
      <c r="E9" s="249"/>
      <c r="F9" s="249"/>
      <c r="G9" s="249"/>
      <c r="H9" s="26"/>
    </row>
    <row r="10" spans="1:10" ht="12.75" x14ac:dyDescent="0.2">
      <c r="C10" s="249" t="s">
        <v>377</v>
      </c>
      <c r="D10" s="249"/>
      <c r="E10" s="249"/>
      <c r="F10" s="249"/>
      <c r="G10" s="249"/>
      <c r="H10" s="26"/>
    </row>
    <row r="11" spans="1:10" ht="12.75" x14ac:dyDescent="0.2">
      <c r="C11" s="27"/>
      <c r="D11" s="27"/>
      <c r="E11" s="27"/>
      <c r="F11" s="27"/>
      <c r="H11" s="26"/>
      <c r="J11" s="182"/>
    </row>
    <row r="12" spans="1:10" x14ac:dyDescent="0.25">
      <c r="B12" s="27"/>
      <c r="C12" s="28" t="s">
        <v>378</v>
      </c>
      <c r="D12" s="242" t="s">
        <v>341</v>
      </c>
      <c r="E12" s="29"/>
      <c r="F12" s="30" t="s">
        <v>43</v>
      </c>
      <c r="G12" s="242" t="s">
        <v>341</v>
      </c>
      <c r="H12" s="26"/>
      <c r="J12" s="182"/>
    </row>
    <row r="13" spans="1:10" x14ac:dyDescent="0.25">
      <c r="B13" s="31"/>
      <c r="C13" s="29">
        <v>2025</v>
      </c>
      <c r="D13" s="242"/>
      <c r="E13" s="29"/>
      <c r="F13" s="29">
        <v>2025</v>
      </c>
      <c r="G13" s="242"/>
      <c r="H13" s="26"/>
      <c r="J13" s="182"/>
    </row>
    <row r="14" spans="1:10" ht="12.75" x14ac:dyDescent="0.2">
      <c r="B14" s="31"/>
      <c r="C14" s="32"/>
      <c r="D14" s="31"/>
      <c r="E14" s="31"/>
      <c r="F14" s="31"/>
      <c r="G14" s="33"/>
      <c r="H14" s="26"/>
      <c r="J14" s="182"/>
    </row>
    <row r="15" spans="1:10" ht="12.75" x14ac:dyDescent="0.2">
      <c r="A15" s="160"/>
      <c r="B15" s="35" t="s">
        <v>127</v>
      </c>
      <c r="C15" s="36">
        <v>617412</v>
      </c>
      <c r="D15" s="37">
        <v>100</v>
      </c>
      <c r="E15" s="38"/>
      <c r="F15" s="36">
        <v>53161</v>
      </c>
      <c r="G15" s="39">
        <v>100</v>
      </c>
      <c r="H15" s="26"/>
      <c r="J15" s="182"/>
    </row>
    <row r="16" spans="1:10" ht="12.75" x14ac:dyDescent="0.2">
      <c r="A16" s="161"/>
      <c r="B16" s="20" t="s">
        <v>110</v>
      </c>
      <c r="C16" s="41">
        <v>7013</v>
      </c>
      <c r="D16" s="42">
        <v>1.1358703750493997</v>
      </c>
      <c r="E16" s="43"/>
      <c r="F16" s="41">
        <v>939</v>
      </c>
      <c r="G16" s="42">
        <v>1.766332461767085</v>
      </c>
      <c r="H16" s="26"/>
      <c r="J16" s="182"/>
    </row>
    <row r="17" spans="1:10" ht="12.75" x14ac:dyDescent="0.2">
      <c r="A17" s="162"/>
      <c r="B17" s="20" t="s">
        <v>111</v>
      </c>
      <c r="C17" s="41">
        <v>69948</v>
      </c>
      <c r="D17" s="42">
        <v>11.329225865386485</v>
      </c>
      <c r="E17" s="43"/>
      <c r="F17" s="41">
        <v>8227</v>
      </c>
      <c r="G17" s="42">
        <v>15.475630631477962</v>
      </c>
      <c r="H17" s="26"/>
      <c r="J17" s="182"/>
    </row>
    <row r="18" spans="1:10" ht="12.75" x14ac:dyDescent="0.2">
      <c r="A18" s="162"/>
      <c r="B18" s="20" t="s">
        <v>328</v>
      </c>
      <c r="C18" s="41">
        <v>0</v>
      </c>
      <c r="D18" s="42">
        <v>0</v>
      </c>
      <c r="E18" s="43"/>
      <c r="F18" s="41">
        <v>0</v>
      </c>
      <c r="G18" s="42">
        <v>0</v>
      </c>
      <c r="H18" s="26"/>
      <c r="J18" s="182"/>
    </row>
    <row r="19" spans="1:10" ht="12.75" x14ac:dyDescent="0.2">
      <c r="A19" s="162"/>
      <c r="B19" s="20" t="s">
        <v>136</v>
      </c>
      <c r="C19" s="41">
        <v>435</v>
      </c>
      <c r="D19" s="42">
        <v>7.0455384734990578E-2</v>
      </c>
      <c r="E19" s="43"/>
      <c r="F19" s="41">
        <v>19</v>
      </c>
      <c r="G19" s="42">
        <v>3.5740486446831324E-2</v>
      </c>
      <c r="H19" s="26"/>
    </row>
    <row r="20" spans="1:10" ht="12.75" x14ac:dyDescent="0.2">
      <c r="A20" s="163"/>
      <c r="B20" s="20" t="s">
        <v>327</v>
      </c>
      <c r="C20" s="41">
        <v>59</v>
      </c>
      <c r="D20" s="42">
        <v>9.5560176996883767E-3</v>
      </c>
      <c r="E20" s="43"/>
      <c r="F20" s="41">
        <v>0</v>
      </c>
      <c r="G20" s="42">
        <v>0</v>
      </c>
      <c r="H20" s="26"/>
    </row>
    <row r="21" spans="1:10" ht="12.75" x14ac:dyDescent="0.2">
      <c r="A21" s="163"/>
      <c r="B21" s="20" t="s">
        <v>304</v>
      </c>
      <c r="C21" s="41">
        <v>34679</v>
      </c>
      <c r="D21" s="42">
        <v>5.6168328441947999</v>
      </c>
      <c r="E21" s="43"/>
      <c r="F21" s="41">
        <v>3006</v>
      </c>
      <c r="G21" s="42">
        <v>5.6545211715355235</v>
      </c>
      <c r="H21" s="26"/>
    </row>
    <row r="22" spans="1:10" ht="12.75" x14ac:dyDescent="0.2">
      <c r="A22" s="163"/>
      <c r="B22" s="20" t="s">
        <v>112</v>
      </c>
      <c r="C22" s="41">
        <v>6799</v>
      </c>
      <c r="D22" s="42">
        <v>1.1012095650878182</v>
      </c>
      <c r="E22" s="43"/>
      <c r="F22" s="41">
        <v>532</v>
      </c>
      <c r="G22" s="42">
        <v>1.0007336205112771</v>
      </c>
      <c r="H22" s="26"/>
    </row>
    <row r="23" spans="1:10" ht="12.75" x14ac:dyDescent="0.2">
      <c r="A23" s="163"/>
      <c r="B23" s="20" t="s">
        <v>129</v>
      </c>
      <c r="C23" s="41">
        <v>13835</v>
      </c>
      <c r="D23" s="42">
        <v>2.2408051673760796</v>
      </c>
      <c r="E23" s="43"/>
      <c r="F23" s="41">
        <v>1212</v>
      </c>
      <c r="G23" s="42">
        <v>2.2798668196610299</v>
      </c>
      <c r="H23" s="26"/>
    </row>
    <row r="24" spans="1:10" ht="12.75" x14ac:dyDescent="0.2">
      <c r="A24" s="163"/>
      <c r="B24" s="20" t="s">
        <v>113</v>
      </c>
      <c r="C24" s="41">
        <v>162160</v>
      </c>
      <c r="D24" s="42">
        <v>26.26447169799097</v>
      </c>
      <c r="E24" s="43"/>
      <c r="F24" s="41">
        <v>14496</v>
      </c>
      <c r="G24" s="42">
        <v>27.268110080698253</v>
      </c>
      <c r="H24" s="26"/>
    </row>
    <row r="25" spans="1:10" ht="12.75" x14ac:dyDescent="0.2">
      <c r="A25" s="163"/>
      <c r="B25" s="20" t="s">
        <v>114</v>
      </c>
      <c r="C25" s="41">
        <v>90</v>
      </c>
      <c r="D25" s="42">
        <v>1.4576976152067017E-2</v>
      </c>
      <c r="E25" s="43"/>
      <c r="F25" s="41">
        <v>0</v>
      </c>
      <c r="G25" s="42">
        <v>0</v>
      </c>
      <c r="H25" s="26"/>
    </row>
    <row r="26" spans="1:10" ht="12.75" x14ac:dyDescent="0.2">
      <c r="A26" s="163"/>
      <c r="B26" s="20" t="s">
        <v>115</v>
      </c>
      <c r="C26" s="41">
        <v>961</v>
      </c>
      <c r="D26" s="42">
        <v>0.15564971202373781</v>
      </c>
      <c r="E26" s="43"/>
      <c r="F26" s="41">
        <v>87</v>
      </c>
      <c r="G26" s="42">
        <v>0.16365380636180657</v>
      </c>
      <c r="H26" s="26"/>
    </row>
    <row r="27" spans="1:10" ht="12.75" x14ac:dyDescent="0.2">
      <c r="A27" s="163"/>
      <c r="B27" s="20" t="s">
        <v>338</v>
      </c>
      <c r="C27" s="41">
        <v>88</v>
      </c>
      <c r="D27" s="42">
        <v>1.4253043348687747E-2</v>
      </c>
      <c r="E27" s="43"/>
      <c r="F27" s="41">
        <v>0</v>
      </c>
      <c r="G27" s="42">
        <v>0</v>
      </c>
      <c r="H27" s="26"/>
    </row>
    <row r="28" spans="1:10" ht="12.75" x14ac:dyDescent="0.2">
      <c r="A28" s="163"/>
      <c r="B28" s="20" t="s">
        <v>116</v>
      </c>
      <c r="C28" s="41">
        <v>56315</v>
      </c>
      <c r="D28" s="42">
        <v>9.1211379111517115</v>
      </c>
      <c r="E28" s="43"/>
      <c r="F28" s="41">
        <v>3753</v>
      </c>
      <c r="G28" s="42">
        <v>7.0596866123662085</v>
      </c>
      <c r="H28" s="26"/>
    </row>
    <row r="29" spans="1:10" ht="12.75" x14ac:dyDescent="0.2">
      <c r="A29" s="163"/>
      <c r="B29" s="20" t="s">
        <v>117</v>
      </c>
      <c r="C29" s="41">
        <v>59904</v>
      </c>
      <c r="D29" s="42">
        <v>9.7024353268158059</v>
      </c>
      <c r="E29" s="43"/>
      <c r="F29" s="41">
        <v>5281</v>
      </c>
      <c r="G29" s="42">
        <v>9.9339741539850639</v>
      </c>
      <c r="H29" s="26"/>
    </row>
    <row r="30" spans="1:10" ht="12.75" x14ac:dyDescent="0.2">
      <c r="A30" s="163"/>
      <c r="B30" s="20" t="s">
        <v>118</v>
      </c>
      <c r="C30" s="41">
        <v>988</v>
      </c>
      <c r="D30" s="42">
        <v>0.16002280486935791</v>
      </c>
      <c r="E30" s="43"/>
      <c r="F30" s="41">
        <v>61</v>
      </c>
      <c r="G30" s="42">
        <v>0.11474577227666898</v>
      </c>
      <c r="H30" s="26"/>
    </row>
    <row r="31" spans="1:10" ht="12.75" x14ac:dyDescent="0.2">
      <c r="A31" s="163"/>
      <c r="B31" s="20" t="s">
        <v>340</v>
      </c>
      <c r="C31" s="41">
        <v>14</v>
      </c>
      <c r="D31" s="42">
        <v>2.267529623654869E-3</v>
      </c>
      <c r="E31" s="43"/>
      <c r="F31" s="41">
        <v>0</v>
      </c>
      <c r="G31" s="42">
        <v>0</v>
      </c>
      <c r="H31" s="26"/>
    </row>
    <row r="32" spans="1:10" ht="12.75" x14ac:dyDescent="0.2">
      <c r="A32" s="163"/>
      <c r="B32" s="20" t="s">
        <v>119</v>
      </c>
      <c r="C32" s="41">
        <v>178118</v>
      </c>
      <c r="D32" s="42">
        <v>28.84913153615414</v>
      </c>
      <c r="E32" s="43"/>
      <c r="F32" s="41">
        <v>13509</v>
      </c>
      <c r="G32" s="42">
        <v>25.41148586369707</v>
      </c>
      <c r="H32" s="26"/>
    </row>
    <row r="33" spans="1:8" ht="12.75" x14ac:dyDescent="0.2">
      <c r="A33" s="163"/>
      <c r="B33" s="20" t="s">
        <v>120</v>
      </c>
      <c r="C33" s="41">
        <v>75</v>
      </c>
      <c r="D33" s="42">
        <v>1.2147480126722513E-2</v>
      </c>
      <c r="E33" s="43"/>
      <c r="F33" s="41">
        <v>0</v>
      </c>
      <c r="G33" s="42">
        <v>0</v>
      </c>
      <c r="H33" s="26"/>
    </row>
    <row r="34" spans="1:8" ht="12.75" x14ac:dyDescent="0.2">
      <c r="A34" s="163"/>
      <c r="B34" s="20" t="s">
        <v>121</v>
      </c>
      <c r="C34" s="41">
        <v>44</v>
      </c>
      <c r="D34" s="42">
        <v>7.1265216743438735E-3</v>
      </c>
      <c r="E34" s="43"/>
      <c r="F34" s="41">
        <v>0</v>
      </c>
      <c r="G34" s="42">
        <v>0</v>
      </c>
      <c r="H34" s="26"/>
    </row>
    <row r="35" spans="1:8" ht="12.75" x14ac:dyDescent="0.2">
      <c r="A35" s="163"/>
      <c r="B35" s="20" t="s">
        <v>130</v>
      </c>
      <c r="C35" s="41">
        <v>0</v>
      </c>
      <c r="D35" s="42">
        <v>0</v>
      </c>
      <c r="E35" s="43"/>
      <c r="F35" s="41">
        <v>0</v>
      </c>
      <c r="G35" s="42">
        <v>0</v>
      </c>
      <c r="H35" s="26"/>
    </row>
    <row r="36" spans="1:8" ht="12.75" x14ac:dyDescent="0.2">
      <c r="A36" s="163"/>
      <c r="B36" s="20" t="s">
        <v>131</v>
      </c>
      <c r="C36" s="41">
        <v>0</v>
      </c>
      <c r="D36" s="42">
        <v>0</v>
      </c>
      <c r="E36" s="43"/>
      <c r="F36" s="41">
        <v>0</v>
      </c>
      <c r="G36" s="42">
        <v>0</v>
      </c>
      <c r="H36" s="26"/>
    </row>
    <row r="37" spans="1:8" ht="12.75" x14ac:dyDescent="0.2">
      <c r="A37" s="163"/>
      <c r="B37" s="20" t="s">
        <v>122</v>
      </c>
      <c r="C37" s="41">
        <v>19002</v>
      </c>
      <c r="D37" s="42">
        <v>3.0776855649064161</v>
      </c>
      <c r="E37" s="43"/>
      <c r="F37" s="41">
        <v>1508</v>
      </c>
      <c r="G37" s="42">
        <v>2.8366659769379807</v>
      </c>
      <c r="H37" s="26"/>
    </row>
    <row r="38" spans="1:8" ht="12.75" x14ac:dyDescent="0.2">
      <c r="A38" s="163"/>
      <c r="B38" s="20" t="s">
        <v>123</v>
      </c>
      <c r="C38" s="41">
        <v>55</v>
      </c>
      <c r="D38" s="42">
        <v>8.9081520929298434E-3</v>
      </c>
      <c r="E38" s="43"/>
      <c r="F38" s="41">
        <v>0</v>
      </c>
      <c r="G38" s="42">
        <v>0</v>
      </c>
      <c r="H38" s="26"/>
    </row>
    <row r="39" spans="1:8" ht="12.75" x14ac:dyDescent="0.2">
      <c r="A39" s="163"/>
      <c r="B39" s="20" t="s">
        <v>124</v>
      </c>
      <c r="C39" s="41">
        <v>6731</v>
      </c>
      <c r="D39" s="42">
        <v>1.0901958497729232</v>
      </c>
      <c r="E39" s="43"/>
      <c r="F39" s="41">
        <v>518</v>
      </c>
      <c r="G39" s="42">
        <v>0.97439852523466453</v>
      </c>
      <c r="H39" s="26"/>
    </row>
    <row r="40" spans="1:8" ht="12.75" x14ac:dyDescent="0.2">
      <c r="A40" s="163"/>
      <c r="B40" s="20" t="s">
        <v>125</v>
      </c>
      <c r="C40" s="41">
        <v>29</v>
      </c>
      <c r="D40" s="42">
        <v>4.6970256489993712E-3</v>
      </c>
      <c r="E40" s="43"/>
      <c r="F40" s="41">
        <v>0</v>
      </c>
      <c r="G40" s="42">
        <v>0</v>
      </c>
      <c r="H40" s="26"/>
    </row>
    <row r="41" spans="1:8" ht="12.75" x14ac:dyDescent="0.2">
      <c r="A41" s="163"/>
      <c r="B41" s="20" t="s">
        <v>126</v>
      </c>
      <c r="C41" s="41">
        <v>70</v>
      </c>
      <c r="D41" s="42">
        <v>1.1337648118274346E-2</v>
      </c>
      <c r="E41" s="43"/>
      <c r="F41" s="41">
        <v>13</v>
      </c>
      <c r="G41" s="42">
        <v>2.4454017042568801E-2</v>
      </c>
      <c r="H41" s="26"/>
    </row>
    <row r="42" spans="1:8" ht="12.75" x14ac:dyDescent="0.2">
      <c r="C42" s="45"/>
      <c r="D42" s="45"/>
      <c r="E42" s="45"/>
      <c r="F42" s="45"/>
      <c r="G42" s="45"/>
      <c r="H42" s="26"/>
    </row>
    <row r="43" spans="1:8" x14ac:dyDescent="0.25">
      <c r="B43" s="254" t="s">
        <v>58</v>
      </c>
      <c r="C43" s="254"/>
      <c r="D43" s="254"/>
      <c r="E43" s="254"/>
      <c r="F43" s="254"/>
      <c r="G43" s="254"/>
      <c r="H43" s="26"/>
    </row>
    <row r="44" spans="1:8" x14ac:dyDescent="0.25">
      <c r="B44" s="253" t="s">
        <v>379</v>
      </c>
      <c r="C44" s="253"/>
      <c r="D44" s="253"/>
      <c r="E44" s="253"/>
      <c r="F44" s="253"/>
      <c r="G44" s="253"/>
      <c r="H44" s="26"/>
    </row>
    <row r="45" spans="1:8" ht="12.75" x14ac:dyDescent="0.2">
      <c r="B45" s="46"/>
      <c r="E45" s="213"/>
      <c r="F45" s="213"/>
      <c r="G45" s="213"/>
      <c r="H45" s="26"/>
    </row>
    <row r="46" spans="1:8" ht="12.75" x14ac:dyDescent="0.2">
      <c r="B46" s="47"/>
      <c r="C46" s="193" t="s">
        <v>119</v>
      </c>
      <c r="D46" s="209">
        <v>28.84913153615414</v>
      </c>
      <c r="E46" s="48"/>
      <c r="F46" s="48"/>
      <c r="G46" s="49"/>
      <c r="H46" s="26"/>
    </row>
    <row r="47" spans="1:8" x14ac:dyDescent="0.25">
      <c r="B47" s="46"/>
      <c r="C47" s="193" t="s">
        <v>113</v>
      </c>
      <c r="D47" s="209">
        <v>26.26447169799097</v>
      </c>
      <c r="E47" s="48"/>
      <c r="F47" s="48"/>
      <c r="G47" s="49"/>
      <c r="H47" s="26"/>
    </row>
    <row r="48" spans="1:8" x14ac:dyDescent="0.25">
      <c r="B48" s="46"/>
      <c r="C48" s="193" t="s">
        <v>111</v>
      </c>
      <c r="D48" s="209">
        <v>11.329225865386485</v>
      </c>
      <c r="E48" s="48"/>
      <c r="F48" s="48"/>
      <c r="G48" s="49"/>
      <c r="H48" s="26"/>
    </row>
    <row r="49" spans="1:8" x14ac:dyDescent="0.25">
      <c r="B49" s="47"/>
      <c r="C49" s="193" t="s">
        <v>117</v>
      </c>
      <c r="D49" s="209">
        <v>9.7024353268158059</v>
      </c>
      <c r="E49" s="48"/>
      <c r="F49" s="48"/>
      <c r="G49" s="49"/>
      <c r="H49" s="26"/>
    </row>
    <row r="50" spans="1:8" x14ac:dyDescent="0.25">
      <c r="B50" s="47"/>
      <c r="C50" s="193" t="s">
        <v>116</v>
      </c>
      <c r="D50" s="209">
        <v>9.1211379111517115</v>
      </c>
      <c r="E50" s="48"/>
      <c r="F50" s="48"/>
      <c r="G50" s="49"/>
      <c r="H50" s="26"/>
    </row>
    <row r="51" spans="1:8" x14ac:dyDescent="0.25">
      <c r="C51" s="193" t="s">
        <v>304</v>
      </c>
      <c r="D51" s="209">
        <v>5.6168328441947999</v>
      </c>
      <c r="E51" s="48"/>
      <c r="F51" s="48"/>
      <c r="G51" s="49"/>
      <c r="H51" s="26"/>
    </row>
    <row r="52" spans="1:8" x14ac:dyDescent="0.25">
      <c r="C52" s="193" t="s">
        <v>122</v>
      </c>
      <c r="D52" s="209">
        <v>3.0776855649064161</v>
      </c>
      <c r="E52" s="48"/>
      <c r="F52" s="48"/>
      <c r="G52" s="49"/>
      <c r="H52" s="26"/>
    </row>
    <row r="53" spans="1:8" x14ac:dyDescent="0.25">
      <c r="C53" s="193" t="s">
        <v>129</v>
      </c>
      <c r="D53" s="209">
        <v>2.2408051673760796</v>
      </c>
      <c r="E53" s="48"/>
      <c r="F53" s="48"/>
      <c r="G53" s="49"/>
      <c r="H53" s="26"/>
    </row>
    <row r="54" spans="1:8" x14ac:dyDescent="0.25">
      <c r="C54" s="193" t="s">
        <v>112</v>
      </c>
      <c r="D54" s="209">
        <v>1.1012095650878182</v>
      </c>
      <c r="E54" s="48"/>
      <c r="F54" s="48"/>
      <c r="G54" s="49"/>
      <c r="H54" s="26"/>
    </row>
    <row r="55" spans="1:8" x14ac:dyDescent="0.25">
      <c r="C55" s="193" t="s">
        <v>124</v>
      </c>
      <c r="D55" s="209">
        <v>1.0901958497729232</v>
      </c>
      <c r="E55" s="48"/>
      <c r="F55" s="48"/>
      <c r="G55" s="49"/>
      <c r="H55" s="26"/>
    </row>
    <row r="56" spans="1:8" x14ac:dyDescent="0.25">
      <c r="C56" s="193" t="s">
        <v>110</v>
      </c>
      <c r="D56" s="209">
        <v>1.1358703750493997</v>
      </c>
      <c r="E56" s="48"/>
      <c r="F56" s="48"/>
      <c r="G56" s="49"/>
      <c r="H56" s="26"/>
    </row>
    <row r="57" spans="1:8" x14ac:dyDescent="0.25">
      <c r="B57" s="50"/>
      <c r="C57" s="193" t="s">
        <v>118</v>
      </c>
      <c r="D57" s="209">
        <v>0.16002280486935791</v>
      </c>
      <c r="G57" s="49"/>
      <c r="H57" s="26"/>
    </row>
    <row r="58" spans="1:8" x14ac:dyDescent="0.25">
      <c r="C58" s="193" t="s">
        <v>115</v>
      </c>
      <c r="D58" s="209">
        <v>0.15564971202373781</v>
      </c>
      <c r="G58" s="49"/>
      <c r="H58" s="26"/>
    </row>
    <row r="59" spans="1:8" x14ac:dyDescent="0.25">
      <c r="C59" s="193" t="s">
        <v>136</v>
      </c>
      <c r="D59" s="209">
        <v>7.0455384734990578E-2</v>
      </c>
      <c r="G59" s="49"/>
      <c r="H59" s="26"/>
    </row>
    <row r="60" spans="1:8" x14ac:dyDescent="0.25">
      <c r="A60" s="47"/>
      <c r="B60" s="47"/>
      <c r="C60" s="193" t="s">
        <v>114</v>
      </c>
      <c r="D60" s="209">
        <v>1.4576976152067017E-2</v>
      </c>
      <c r="H60" s="26"/>
    </row>
    <row r="61" spans="1:8" x14ac:dyDescent="0.25">
      <c r="C61" s="193" t="s">
        <v>338</v>
      </c>
      <c r="D61" s="209">
        <v>1.4253043348687747E-2</v>
      </c>
      <c r="H61" s="26"/>
    </row>
    <row r="62" spans="1:8" x14ac:dyDescent="0.25">
      <c r="C62" s="193" t="s">
        <v>120</v>
      </c>
      <c r="D62" s="209">
        <v>1.2147480126722513E-2</v>
      </c>
      <c r="H62" s="26"/>
    </row>
    <row r="63" spans="1:8" x14ac:dyDescent="0.25">
      <c r="C63" s="193" t="s">
        <v>327</v>
      </c>
      <c r="D63" s="209">
        <v>9.5560176996883767E-3</v>
      </c>
      <c r="H63" s="26"/>
    </row>
    <row r="64" spans="1:8" x14ac:dyDescent="0.25">
      <c r="C64" s="193" t="s">
        <v>126</v>
      </c>
      <c r="D64" s="209">
        <v>1.1337648118274346E-2</v>
      </c>
      <c r="H64" s="26"/>
    </row>
    <row r="65" spans="1:8" x14ac:dyDescent="0.25">
      <c r="C65" s="193" t="s">
        <v>123</v>
      </c>
      <c r="D65" s="209">
        <v>8.9081520929298434E-3</v>
      </c>
      <c r="H65" s="26"/>
    </row>
    <row r="66" spans="1:8" x14ac:dyDescent="0.25">
      <c r="C66" s="193" t="s">
        <v>121</v>
      </c>
      <c r="D66" s="209">
        <v>7.1265216743438735E-3</v>
      </c>
      <c r="H66" s="26"/>
    </row>
    <row r="67" spans="1:8" x14ac:dyDescent="0.25">
      <c r="C67" s="193" t="s">
        <v>125</v>
      </c>
      <c r="D67" s="209">
        <v>4.6970256489993712E-3</v>
      </c>
      <c r="H67" s="26"/>
    </row>
    <row r="68" spans="1:8" x14ac:dyDescent="0.25">
      <c r="C68" s="193" t="s">
        <v>340</v>
      </c>
      <c r="D68" s="209">
        <v>2.267529623654869E-3</v>
      </c>
      <c r="H68" s="26"/>
    </row>
    <row r="69" spans="1:8" x14ac:dyDescent="0.25">
      <c r="C69" s="193" t="s">
        <v>130</v>
      </c>
      <c r="D69" s="209">
        <v>0</v>
      </c>
      <c r="H69" s="26"/>
    </row>
    <row r="70" spans="1:8" x14ac:dyDescent="0.25">
      <c r="C70" s="193" t="s">
        <v>328</v>
      </c>
      <c r="D70" s="209">
        <v>0</v>
      </c>
      <c r="H70" s="26"/>
    </row>
    <row r="71" spans="1:8" x14ac:dyDescent="0.25">
      <c r="C71" s="193" t="s">
        <v>131</v>
      </c>
      <c r="D71" s="209">
        <v>0</v>
      </c>
      <c r="H71" s="26"/>
    </row>
    <row r="72" spans="1:8" x14ac:dyDescent="0.25">
      <c r="C72" s="187"/>
      <c r="D72" s="214"/>
      <c r="H72" s="26"/>
    </row>
    <row r="73" spans="1:8" x14ac:dyDescent="0.25">
      <c r="A73" s="51"/>
      <c r="B73" s="88" t="s">
        <v>59</v>
      </c>
      <c r="C73" s="51"/>
      <c r="D73" s="51"/>
      <c r="E73" s="51"/>
      <c r="F73" s="51"/>
      <c r="G73" s="51"/>
      <c r="H73" s="52"/>
    </row>
  </sheetData>
  <sortState ref="C46:D71">
    <sortCondition descending="1" ref="D46:D71"/>
  </sortState>
  <mergeCells count="6">
    <mergeCell ref="B44:G44"/>
    <mergeCell ref="C9:G9"/>
    <mergeCell ref="C10:G10"/>
    <mergeCell ref="D12:D13"/>
    <mergeCell ref="G12:G13"/>
    <mergeCell ref="B43:G43"/>
  </mergeCell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tabColor theme="3"/>
  </sheetPr>
  <dimension ref="A1:O62"/>
  <sheetViews>
    <sheetView showGridLines="0" workbookViewId="0">
      <selection activeCell="A10" sqref="A10"/>
    </sheetView>
  </sheetViews>
  <sheetFormatPr baseColWidth="10" defaultColWidth="11.44140625" defaultRowHeight="13.2" x14ac:dyDescent="0.25"/>
  <cols>
    <col min="1" max="1" width="2.6640625" style="20" customWidth="1"/>
    <col min="2" max="2" width="21.6640625" style="20" customWidth="1"/>
    <col min="3" max="3" width="26.109375" style="20" customWidth="1"/>
    <col min="4" max="4" width="11.88671875" style="20" customWidth="1"/>
    <col min="5" max="5" width="5.6640625" style="20" customWidth="1"/>
    <col min="6" max="6" width="23" style="20" customWidth="1"/>
    <col min="7" max="7" width="11.88671875" style="20" customWidth="1"/>
    <col min="8" max="8" width="2.6640625" style="20" customWidth="1"/>
    <col min="9" max="9" width="11.44140625" style="64"/>
    <col min="10" max="11" width="11.44140625" style="187"/>
    <col min="12" max="15" width="11.44140625" style="64"/>
    <col min="16" max="16384" width="11.44140625" style="20"/>
  </cols>
  <sheetData>
    <row r="1" spans="1:8" ht="15.75" customHeight="1" x14ac:dyDescent="0.2">
      <c r="A1" s="24"/>
      <c r="B1" s="24"/>
      <c r="D1" s="24"/>
      <c r="E1" s="24"/>
      <c r="F1" s="24"/>
      <c r="G1" s="24"/>
      <c r="H1" s="25"/>
    </row>
    <row r="2" spans="1:8" ht="15.75" customHeight="1" x14ac:dyDescent="0.2">
      <c r="H2" s="26"/>
    </row>
    <row r="3" spans="1:8" ht="15.75" customHeight="1" x14ac:dyDescent="0.2">
      <c r="H3" s="26"/>
    </row>
    <row r="4" spans="1:8" ht="15.75" customHeight="1" x14ac:dyDescent="0.2">
      <c r="H4" s="26"/>
    </row>
    <row r="5" spans="1:8" ht="15.75" customHeight="1" x14ac:dyDescent="0.2">
      <c r="H5" s="26"/>
    </row>
    <row r="6" spans="1:8" ht="15.75" customHeight="1" x14ac:dyDescent="0.2">
      <c r="H6" s="26"/>
    </row>
    <row r="7" spans="1:8" ht="15.75" customHeight="1" x14ac:dyDescent="0.2">
      <c r="H7" s="26"/>
    </row>
    <row r="8" spans="1:8" ht="15.75" customHeight="1" x14ac:dyDescent="0.2">
      <c r="H8" s="26"/>
    </row>
    <row r="9" spans="1:8" ht="12.75" x14ac:dyDescent="0.2">
      <c r="H9" s="26"/>
    </row>
    <row r="10" spans="1:8" ht="12.75" customHeight="1" x14ac:dyDescent="0.25">
      <c r="C10" s="249" t="s">
        <v>66</v>
      </c>
      <c r="D10" s="249"/>
      <c r="E10" s="249"/>
      <c r="F10" s="249"/>
      <c r="G10" s="249"/>
      <c r="H10" s="26"/>
    </row>
    <row r="11" spans="1:8" ht="12.75" x14ac:dyDescent="0.2">
      <c r="C11" s="249" t="s">
        <v>377</v>
      </c>
      <c r="D11" s="249"/>
      <c r="E11" s="249"/>
      <c r="F11" s="249"/>
      <c r="G11" s="249"/>
      <c r="H11" s="26"/>
    </row>
    <row r="12" spans="1:8" ht="12.75" x14ac:dyDescent="0.2">
      <c r="C12" s="27"/>
      <c r="D12" s="27"/>
      <c r="E12" s="27"/>
      <c r="F12" s="27"/>
      <c r="H12" s="26"/>
    </row>
    <row r="13" spans="1:8" x14ac:dyDescent="0.25">
      <c r="B13" s="27"/>
      <c r="C13" s="28" t="s">
        <v>378</v>
      </c>
      <c r="D13" s="242" t="s">
        <v>341</v>
      </c>
      <c r="E13" s="29"/>
      <c r="F13" s="30" t="s">
        <v>43</v>
      </c>
      <c r="G13" s="242" t="s">
        <v>341</v>
      </c>
      <c r="H13" s="26"/>
    </row>
    <row r="14" spans="1:8" x14ac:dyDescent="0.25">
      <c r="B14" s="31"/>
      <c r="C14" s="29">
        <v>2025</v>
      </c>
      <c r="D14" s="242"/>
      <c r="E14" s="29"/>
      <c r="F14" s="29">
        <v>2025</v>
      </c>
      <c r="G14" s="242"/>
      <c r="H14" s="26"/>
    </row>
    <row r="15" spans="1:8" ht="12.75" x14ac:dyDescent="0.2">
      <c r="B15" s="31"/>
      <c r="C15" s="32"/>
      <c r="D15" s="31"/>
      <c r="E15" s="31"/>
      <c r="F15" s="31"/>
      <c r="G15" s="33"/>
      <c r="H15" s="26"/>
    </row>
    <row r="16" spans="1:8" ht="12.75" x14ac:dyDescent="0.2">
      <c r="A16" s="34"/>
      <c r="B16" s="35" t="s">
        <v>128</v>
      </c>
      <c r="C16" s="36">
        <v>2961</v>
      </c>
      <c r="D16" s="37">
        <v>100</v>
      </c>
      <c r="E16" s="38"/>
      <c r="F16" s="36">
        <v>331</v>
      </c>
      <c r="G16" s="39">
        <v>100</v>
      </c>
      <c r="H16" s="26"/>
    </row>
    <row r="17" spans="1:8" ht="12.75" x14ac:dyDescent="0.2">
      <c r="A17" s="40"/>
      <c r="B17" s="20" t="s">
        <v>110</v>
      </c>
      <c r="C17" s="41">
        <v>165</v>
      </c>
      <c r="D17" s="42">
        <v>5.572441742654509</v>
      </c>
      <c r="E17" s="43"/>
      <c r="F17" s="41">
        <v>45</v>
      </c>
      <c r="G17" s="42">
        <v>13.595166163141995</v>
      </c>
      <c r="H17" s="26"/>
    </row>
    <row r="18" spans="1:8" ht="12.75" x14ac:dyDescent="0.2">
      <c r="A18" s="44"/>
      <c r="B18" s="20" t="s">
        <v>111</v>
      </c>
      <c r="C18" s="41">
        <v>683</v>
      </c>
      <c r="D18" s="42">
        <v>23.066531577169876</v>
      </c>
      <c r="E18" s="43"/>
      <c r="F18" s="41">
        <v>135</v>
      </c>
      <c r="G18" s="42">
        <v>40.785498489425983</v>
      </c>
      <c r="H18" s="26"/>
    </row>
    <row r="19" spans="1:8" ht="12.75" x14ac:dyDescent="0.2">
      <c r="A19" s="44"/>
      <c r="B19" s="20" t="s">
        <v>136</v>
      </c>
      <c r="C19" s="41"/>
      <c r="D19" s="42">
        <v>0</v>
      </c>
      <c r="E19" s="43"/>
      <c r="F19" s="41"/>
      <c r="G19" s="42">
        <v>0</v>
      </c>
      <c r="H19" s="26"/>
    </row>
    <row r="20" spans="1:8" ht="12.75" x14ac:dyDescent="0.2">
      <c r="A20" s="44"/>
      <c r="B20" s="20" t="s">
        <v>327</v>
      </c>
      <c r="C20" s="41">
        <v>57</v>
      </c>
      <c r="D20" s="42">
        <v>1.9250253292806485</v>
      </c>
      <c r="E20" s="43"/>
      <c r="F20" s="41"/>
      <c r="G20" s="42">
        <v>0</v>
      </c>
      <c r="H20" s="26"/>
    </row>
    <row r="21" spans="1:8" ht="12.75" x14ac:dyDescent="0.2">
      <c r="A21" s="44"/>
      <c r="B21" s="20" t="s">
        <v>304</v>
      </c>
      <c r="C21" s="41">
        <v>106</v>
      </c>
      <c r="D21" s="42">
        <v>3.579871664978048</v>
      </c>
      <c r="E21" s="43"/>
      <c r="F21" s="41"/>
      <c r="G21" s="42">
        <v>0</v>
      </c>
      <c r="H21" s="26"/>
    </row>
    <row r="22" spans="1:8" ht="12.75" x14ac:dyDescent="0.2">
      <c r="A22" s="44"/>
      <c r="B22" s="20" t="s">
        <v>112</v>
      </c>
      <c r="C22" s="41">
        <v>27</v>
      </c>
      <c r="D22" s="42">
        <v>0.91185410334346495</v>
      </c>
      <c r="E22" s="43"/>
      <c r="F22" s="41"/>
      <c r="G22" s="42">
        <v>0</v>
      </c>
      <c r="H22" s="26"/>
    </row>
    <row r="23" spans="1:8" ht="12.75" x14ac:dyDescent="0.2">
      <c r="A23" s="44"/>
      <c r="B23" s="20" t="s">
        <v>129</v>
      </c>
      <c r="C23" s="41">
        <v>87</v>
      </c>
      <c r="D23" s="42">
        <v>2.9381965552178317</v>
      </c>
      <c r="E23" s="43"/>
      <c r="F23" s="41">
        <v>11</v>
      </c>
      <c r="G23" s="42">
        <v>3.3232628398791544</v>
      </c>
      <c r="H23" s="26"/>
    </row>
    <row r="24" spans="1:8" ht="12.75" x14ac:dyDescent="0.2">
      <c r="B24" s="20" t="s">
        <v>113</v>
      </c>
      <c r="C24" s="41">
        <v>480</v>
      </c>
      <c r="D24" s="42">
        <v>16.210739614994935</v>
      </c>
      <c r="E24" s="43"/>
      <c r="F24" s="41">
        <v>47</v>
      </c>
      <c r="G24" s="42">
        <v>14.19939577039275</v>
      </c>
      <c r="H24" s="26"/>
    </row>
    <row r="25" spans="1:8" ht="12.75" x14ac:dyDescent="0.2">
      <c r="B25" s="20" t="s">
        <v>115</v>
      </c>
      <c r="C25" s="41">
        <v>23</v>
      </c>
      <c r="D25" s="42">
        <v>0.77676460655184065</v>
      </c>
      <c r="E25" s="43"/>
      <c r="F25" s="41">
        <v>0</v>
      </c>
      <c r="G25" s="42">
        <v>0</v>
      </c>
      <c r="H25" s="26"/>
    </row>
    <row r="26" spans="1:8" ht="12.75" x14ac:dyDescent="0.2">
      <c r="B26" s="20" t="s">
        <v>116</v>
      </c>
      <c r="C26" s="41">
        <v>221</v>
      </c>
      <c r="D26" s="42">
        <v>7.4636946977372514</v>
      </c>
      <c r="E26" s="43"/>
      <c r="F26" s="41">
        <v>5</v>
      </c>
      <c r="G26" s="42">
        <v>1.5105740181268883</v>
      </c>
      <c r="H26" s="26"/>
    </row>
    <row r="27" spans="1:8" ht="12.75" x14ac:dyDescent="0.2">
      <c r="B27" s="20" t="s">
        <v>117</v>
      </c>
      <c r="C27" s="41">
        <v>19</v>
      </c>
      <c r="D27" s="42">
        <v>0.64167510976021613</v>
      </c>
      <c r="E27" s="43"/>
      <c r="F27" s="41">
        <v>0</v>
      </c>
      <c r="G27" s="42">
        <v>0</v>
      </c>
      <c r="H27" s="26"/>
    </row>
    <row r="28" spans="1:8" ht="12.75" x14ac:dyDescent="0.2">
      <c r="B28" s="20" t="s">
        <v>340</v>
      </c>
      <c r="C28" s="41"/>
      <c r="D28" s="42">
        <v>0</v>
      </c>
      <c r="E28" s="43"/>
      <c r="F28" s="41"/>
      <c r="G28" s="42">
        <v>0</v>
      </c>
      <c r="H28" s="26"/>
    </row>
    <row r="29" spans="1:8" ht="12.75" x14ac:dyDescent="0.2">
      <c r="B29" s="20" t="s">
        <v>119</v>
      </c>
      <c r="C29" s="41">
        <v>477</v>
      </c>
      <c r="D29" s="42">
        <v>16.109422492401215</v>
      </c>
      <c r="E29" s="43"/>
      <c r="F29" s="41">
        <v>30</v>
      </c>
      <c r="G29" s="42">
        <v>9.0634441087613293</v>
      </c>
      <c r="H29" s="26"/>
    </row>
    <row r="30" spans="1:8" ht="12.75" x14ac:dyDescent="0.2">
      <c r="B30" s="20" t="s">
        <v>339</v>
      </c>
      <c r="C30" s="41"/>
      <c r="D30" s="42">
        <v>0</v>
      </c>
      <c r="E30" s="43"/>
      <c r="F30" s="41"/>
      <c r="G30" s="42">
        <v>0</v>
      </c>
      <c r="H30" s="26"/>
    </row>
    <row r="31" spans="1:8" ht="12.75" x14ac:dyDescent="0.2">
      <c r="B31" s="20" t="s">
        <v>130</v>
      </c>
      <c r="C31" s="41"/>
      <c r="D31" s="42">
        <v>0</v>
      </c>
      <c r="E31" s="43"/>
      <c r="F31" s="41"/>
      <c r="G31" s="42">
        <v>0</v>
      </c>
      <c r="H31" s="26"/>
    </row>
    <row r="32" spans="1:8" ht="12.75" x14ac:dyDescent="0.2">
      <c r="B32" s="20" t="s">
        <v>122</v>
      </c>
      <c r="C32" s="41">
        <v>549</v>
      </c>
      <c r="D32" s="42">
        <v>18.541033434650455</v>
      </c>
      <c r="E32" s="43"/>
      <c r="F32" s="41">
        <v>48</v>
      </c>
      <c r="G32" s="42">
        <v>14.501510574018129</v>
      </c>
      <c r="H32" s="26"/>
    </row>
    <row r="33" spans="2:8" ht="12.75" x14ac:dyDescent="0.2">
      <c r="B33" s="20" t="s">
        <v>124</v>
      </c>
      <c r="C33" s="41">
        <v>29</v>
      </c>
      <c r="D33" s="42">
        <v>0.97939885173927732</v>
      </c>
      <c r="E33" s="43"/>
      <c r="F33" s="41"/>
      <c r="G33" s="42">
        <v>0</v>
      </c>
      <c r="H33" s="26"/>
    </row>
    <row r="34" spans="2:8" ht="12.75" x14ac:dyDescent="0.2">
      <c r="B34" s="20" t="s">
        <v>126</v>
      </c>
      <c r="C34" s="41">
        <v>38</v>
      </c>
      <c r="D34" s="42">
        <v>1.2833502195204323</v>
      </c>
      <c r="E34" s="43"/>
      <c r="F34" s="41">
        <v>10</v>
      </c>
      <c r="G34" s="42">
        <v>3.0211480362537766</v>
      </c>
      <c r="H34" s="26"/>
    </row>
    <row r="35" spans="2:8" ht="12.75" x14ac:dyDescent="0.2">
      <c r="C35" s="45"/>
      <c r="D35" s="45"/>
      <c r="E35" s="45"/>
      <c r="F35" s="45"/>
      <c r="G35" s="45"/>
      <c r="H35" s="26"/>
    </row>
    <row r="36" spans="2:8" ht="12.75" x14ac:dyDescent="0.2">
      <c r="C36" s="45"/>
      <c r="D36" s="45"/>
      <c r="E36" s="45"/>
      <c r="F36" s="45"/>
      <c r="G36" s="45"/>
      <c r="H36" s="26"/>
    </row>
    <row r="37" spans="2:8" x14ac:dyDescent="0.25">
      <c r="B37" s="254" t="s">
        <v>60</v>
      </c>
      <c r="C37" s="254"/>
      <c r="D37" s="254"/>
      <c r="E37" s="254"/>
      <c r="F37" s="254"/>
      <c r="G37" s="254"/>
      <c r="H37" s="26"/>
    </row>
    <row r="38" spans="2:8" x14ac:dyDescent="0.25">
      <c r="B38" s="253" t="s">
        <v>379</v>
      </c>
      <c r="C38" s="253"/>
      <c r="D38" s="253"/>
      <c r="E38" s="253"/>
      <c r="F38" s="253"/>
      <c r="G38" s="253"/>
      <c r="H38" s="26"/>
    </row>
    <row r="39" spans="2:8" ht="12.75" x14ac:dyDescent="0.2">
      <c r="B39" s="46"/>
      <c r="C39" s="213"/>
      <c r="D39" s="213"/>
      <c r="E39" s="213"/>
      <c r="F39" s="213"/>
      <c r="G39" s="213"/>
      <c r="H39" s="26"/>
    </row>
    <row r="40" spans="2:8" ht="12.75" x14ac:dyDescent="0.2">
      <c r="B40" s="47"/>
      <c r="C40" s="187" t="s">
        <v>111</v>
      </c>
      <c r="D40" s="233">
        <v>23.066531577169876</v>
      </c>
      <c r="E40" s="48"/>
      <c r="F40" s="48"/>
      <c r="G40" s="49"/>
      <c r="H40" s="26"/>
    </row>
    <row r="41" spans="2:8" ht="12.75" x14ac:dyDescent="0.2">
      <c r="B41" s="46"/>
      <c r="C41" s="187" t="s">
        <v>122</v>
      </c>
      <c r="D41" s="233">
        <v>18.541033434650455</v>
      </c>
      <c r="E41" s="48"/>
      <c r="F41" s="48"/>
      <c r="G41" s="49"/>
      <c r="H41" s="26"/>
    </row>
    <row r="42" spans="2:8" ht="12.75" x14ac:dyDescent="0.2">
      <c r="B42" s="46"/>
      <c r="C42" s="187" t="s">
        <v>119</v>
      </c>
      <c r="D42" s="233">
        <v>16.109422492401215</v>
      </c>
      <c r="E42" s="48"/>
      <c r="F42" s="48"/>
      <c r="G42" s="49"/>
      <c r="H42" s="26"/>
    </row>
    <row r="43" spans="2:8" ht="12.75" x14ac:dyDescent="0.2">
      <c r="B43" s="47"/>
      <c r="C43" s="187" t="s">
        <v>113</v>
      </c>
      <c r="D43" s="233">
        <v>16.210739614994935</v>
      </c>
      <c r="E43" s="48"/>
      <c r="F43" s="48"/>
      <c r="G43" s="49"/>
      <c r="H43" s="26"/>
    </row>
    <row r="44" spans="2:8" ht="12.75" x14ac:dyDescent="0.2">
      <c r="B44" s="47"/>
      <c r="C44" s="187" t="s">
        <v>116</v>
      </c>
      <c r="D44" s="233">
        <v>7.4636946977372514</v>
      </c>
      <c r="E44" s="48"/>
      <c r="F44" s="48"/>
      <c r="G44" s="49"/>
      <c r="H44" s="26"/>
    </row>
    <row r="45" spans="2:8" ht="12.75" x14ac:dyDescent="0.2">
      <c r="C45" s="187" t="s">
        <v>110</v>
      </c>
      <c r="D45" s="233">
        <v>5.572441742654509</v>
      </c>
      <c r="E45" s="48"/>
      <c r="F45" s="48"/>
      <c r="G45" s="49"/>
      <c r="H45" s="26"/>
    </row>
    <row r="46" spans="2:8" ht="12.75" x14ac:dyDescent="0.2">
      <c r="C46" s="187" t="s">
        <v>304</v>
      </c>
      <c r="D46" s="233">
        <v>3.579871664978048</v>
      </c>
      <c r="E46" s="48"/>
      <c r="F46" s="48"/>
      <c r="G46" s="49"/>
      <c r="H46" s="26"/>
    </row>
    <row r="47" spans="2:8" ht="12.75" x14ac:dyDescent="0.2">
      <c r="C47" s="187" t="s">
        <v>129</v>
      </c>
      <c r="D47" s="233">
        <v>2.9381965552178317</v>
      </c>
      <c r="E47" s="48"/>
      <c r="F47" s="48"/>
      <c r="G47" s="49"/>
      <c r="H47" s="26"/>
    </row>
    <row r="48" spans="2:8" ht="12.75" x14ac:dyDescent="0.2">
      <c r="C48" s="187" t="s">
        <v>327</v>
      </c>
      <c r="D48" s="233">
        <v>1.9250253292806485</v>
      </c>
      <c r="E48" s="48"/>
      <c r="F48" s="48"/>
      <c r="G48" s="49"/>
      <c r="H48" s="26"/>
    </row>
    <row r="49" spans="1:8" ht="12.75" x14ac:dyDescent="0.2">
      <c r="C49" s="187" t="s">
        <v>124</v>
      </c>
      <c r="D49" s="233">
        <v>0.97939885173927732</v>
      </c>
      <c r="E49" s="48"/>
      <c r="F49" s="48"/>
      <c r="G49" s="49"/>
      <c r="H49" s="26"/>
    </row>
    <row r="50" spans="1:8" ht="12.75" x14ac:dyDescent="0.2">
      <c r="C50" s="187" t="s">
        <v>126</v>
      </c>
      <c r="D50" s="233">
        <v>1.2833502195204323</v>
      </c>
      <c r="E50" s="48"/>
      <c r="F50" s="48"/>
      <c r="G50" s="49"/>
      <c r="H50" s="26"/>
    </row>
    <row r="51" spans="1:8" ht="12.75" x14ac:dyDescent="0.2">
      <c r="B51" s="50"/>
      <c r="C51" s="187" t="s">
        <v>112</v>
      </c>
      <c r="D51" s="233">
        <v>0.91185410334346495</v>
      </c>
      <c r="G51" s="49"/>
      <c r="H51" s="26"/>
    </row>
    <row r="52" spans="1:8" ht="12.75" x14ac:dyDescent="0.2">
      <c r="C52" s="187" t="s">
        <v>115</v>
      </c>
      <c r="D52" s="233">
        <v>0.77676460655184065</v>
      </c>
      <c r="G52" s="49"/>
      <c r="H52" s="26"/>
    </row>
    <row r="53" spans="1:8" ht="12.75" x14ac:dyDescent="0.2">
      <c r="C53" s="187" t="s">
        <v>117</v>
      </c>
      <c r="D53" s="233">
        <v>0.64167510976021613</v>
      </c>
      <c r="G53" s="49"/>
      <c r="H53" s="26"/>
    </row>
    <row r="54" spans="1:8" ht="12.75" x14ac:dyDescent="0.2">
      <c r="A54" s="47"/>
      <c r="B54" s="47"/>
      <c r="C54" s="187" t="s">
        <v>340</v>
      </c>
      <c r="D54" s="233">
        <v>0</v>
      </c>
      <c r="H54" s="26"/>
    </row>
    <row r="55" spans="1:8" ht="12.75" x14ac:dyDescent="0.2">
      <c r="C55" s="187" t="s">
        <v>339</v>
      </c>
      <c r="D55" s="233">
        <v>0</v>
      </c>
      <c r="H55" s="26"/>
    </row>
    <row r="56" spans="1:8" x14ac:dyDescent="0.25">
      <c r="C56" s="187" t="s">
        <v>130</v>
      </c>
      <c r="D56" s="233">
        <v>0</v>
      </c>
      <c r="H56" s="26"/>
    </row>
    <row r="57" spans="1:8" x14ac:dyDescent="0.25">
      <c r="C57" s="187" t="s">
        <v>136</v>
      </c>
      <c r="D57" s="233">
        <v>0</v>
      </c>
      <c r="H57" s="26"/>
    </row>
    <row r="58" spans="1:8" x14ac:dyDescent="0.25">
      <c r="H58" s="26"/>
    </row>
    <row r="59" spans="1:8" x14ac:dyDescent="0.25">
      <c r="H59" s="26"/>
    </row>
    <row r="60" spans="1:8" x14ac:dyDescent="0.25">
      <c r="H60" s="26"/>
    </row>
    <row r="61" spans="1:8" x14ac:dyDescent="0.25">
      <c r="H61" s="26"/>
    </row>
    <row r="62" spans="1:8" x14ac:dyDescent="0.25">
      <c r="A62" s="51"/>
      <c r="B62" s="88" t="s">
        <v>59</v>
      </c>
      <c r="C62" s="51"/>
      <c r="D62" s="51"/>
      <c r="E62" s="51"/>
      <c r="F62" s="51"/>
      <c r="G62" s="51"/>
      <c r="H62" s="52"/>
    </row>
  </sheetData>
  <sortState ref="C40:D57">
    <sortCondition descending="1" ref="D40:D57"/>
  </sortState>
  <mergeCells count="6">
    <mergeCell ref="B38:G38"/>
    <mergeCell ref="C10:G10"/>
    <mergeCell ref="C11:G11"/>
    <mergeCell ref="D13:D14"/>
    <mergeCell ref="G13:G14"/>
    <mergeCell ref="B37:G37"/>
  </mergeCell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tabColor theme="3"/>
  </sheetPr>
  <dimension ref="A1:P59"/>
  <sheetViews>
    <sheetView showGridLines="0" workbookViewId="0">
      <selection activeCell="A10" sqref="A10"/>
    </sheetView>
  </sheetViews>
  <sheetFormatPr baseColWidth="10" defaultColWidth="11.44140625" defaultRowHeight="13.2" x14ac:dyDescent="0.25"/>
  <cols>
    <col min="1" max="1" width="2.6640625" style="20" customWidth="1"/>
    <col min="2" max="2" width="21.6640625" style="20" customWidth="1"/>
    <col min="3" max="3" width="26.109375" style="20" customWidth="1"/>
    <col min="4" max="4" width="11.88671875" style="20" customWidth="1"/>
    <col min="5" max="5" width="5.6640625" style="20" customWidth="1"/>
    <col min="6" max="6" width="22.6640625" style="20" customWidth="1"/>
    <col min="7" max="7" width="11.88671875" style="20" customWidth="1"/>
    <col min="8" max="8" width="2.44140625" style="20" customWidth="1"/>
    <col min="9" max="9" width="11.44140625" style="64"/>
    <col min="10" max="11" width="11.44140625" style="187"/>
    <col min="12" max="16" width="11.44140625" style="64"/>
    <col min="17" max="16384" width="11.44140625" style="20"/>
  </cols>
  <sheetData>
    <row r="1" spans="1:8" ht="15.75" customHeight="1" x14ac:dyDescent="0.2">
      <c r="A1" s="24"/>
      <c r="B1" s="24"/>
      <c r="D1" s="24"/>
      <c r="E1" s="24"/>
      <c r="F1" s="24"/>
      <c r="G1" s="24"/>
      <c r="H1" s="25"/>
    </row>
    <row r="2" spans="1:8" ht="15.75" customHeight="1" x14ac:dyDescent="0.2">
      <c r="H2" s="26"/>
    </row>
    <row r="3" spans="1:8" ht="15.75" customHeight="1" x14ac:dyDescent="0.2">
      <c r="H3" s="26"/>
    </row>
    <row r="4" spans="1:8" ht="15.75" customHeight="1" x14ac:dyDescent="0.2">
      <c r="H4" s="26"/>
    </row>
    <row r="5" spans="1:8" ht="15.75" customHeight="1" x14ac:dyDescent="0.2">
      <c r="H5" s="26"/>
    </row>
    <row r="6" spans="1:8" ht="15.75" customHeight="1" x14ac:dyDescent="0.2">
      <c r="H6" s="26"/>
    </row>
    <row r="7" spans="1:8" ht="15.75" customHeight="1" x14ac:dyDescent="0.2">
      <c r="H7" s="26"/>
    </row>
    <row r="8" spans="1:8" ht="15.75" customHeight="1" x14ac:dyDescent="0.2">
      <c r="H8" s="26"/>
    </row>
    <row r="9" spans="1:8" ht="12.75" x14ac:dyDescent="0.2">
      <c r="H9" s="26"/>
    </row>
    <row r="10" spans="1:8" ht="12.75" customHeight="1" x14ac:dyDescent="0.25">
      <c r="C10" s="249" t="s">
        <v>67</v>
      </c>
      <c r="D10" s="249"/>
      <c r="E10" s="249"/>
      <c r="F10" s="249"/>
      <c r="G10" s="249"/>
      <c r="H10" s="26"/>
    </row>
    <row r="11" spans="1:8" ht="12.75" x14ac:dyDescent="0.2">
      <c r="C11" s="249" t="s">
        <v>377</v>
      </c>
      <c r="D11" s="249"/>
      <c r="E11" s="249"/>
      <c r="F11" s="249"/>
      <c r="G11" s="249"/>
      <c r="H11" s="26"/>
    </row>
    <row r="12" spans="1:8" ht="12.75" x14ac:dyDescent="0.2">
      <c r="C12" s="27"/>
      <c r="D12" s="27"/>
      <c r="E12" s="27"/>
      <c r="F12" s="27"/>
      <c r="H12" s="26"/>
    </row>
    <row r="13" spans="1:8" x14ac:dyDescent="0.25">
      <c r="B13" s="27"/>
      <c r="C13" s="28" t="s">
        <v>378</v>
      </c>
      <c r="D13" s="242" t="s">
        <v>341</v>
      </c>
      <c r="E13" s="29"/>
      <c r="F13" s="30" t="s">
        <v>43</v>
      </c>
      <c r="G13" s="242" t="s">
        <v>341</v>
      </c>
      <c r="H13" s="26"/>
    </row>
    <row r="14" spans="1:8" x14ac:dyDescent="0.25">
      <c r="B14" s="31"/>
      <c r="C14" s="29">
        <v>2025</v>
      </c>
      <c r="D14" s="242"/>
      <c r="E14" s="29"/>
      <c r="F14" s="29">
        <v>2025</v>
      </c>
      <c r="G14" s="242"/>
      <c r="H14" s="26"/>
    </row>
    <row r="15" spans="1:8" ht="12.75" x14ac:dyDescent="0.2">
      <c r="B15" s="31"/>
      <c r="C15" s="32"/>
      <c r="D15" s="31"/>
      <c r="E15" s="31"/>
      <c r="F15" s="31"/>
      <c r="G15" s="33"/>
      <c r="H15" s="26"/>
    </row>
    <row r="16" spans="1:8" ht="12.75" x14ac:dyDescent="0.2">
      <c r="A16" s="34"/>
      <c r="B16" s="35" t="s">
        <v>132</v>
      </c>
      <c r="C16" s="36">
        <v>909979</v>
      </c>
      <c r="D16" s="37">
        <v>100</v>
      </c>
      <c r="E16" s="38"/>
      <c r="F16" s="36">
        <v>91827</v>
      </c>
      <c r="G16" s="39">
        <v>100.00000000000001</v>
      </c>
      <c r="H16" s="26"/>
    </row>
    <row r="17" spans="1:8" ht="12.75" x14ac:dyDescent="0.2">
      <c r="A17" s="40"/>
      <c r="B17" s="20" t="s">
        <v>110</v>
      </c>
      <c r="C17" s="41">
        <v>123999</v>
      </c>
      <c r="D17" s="42">
        <v>13.62657819576056</v>
      </c>
      <c r="E17" s="43"/>
      <c r="F17" s="41">
        <v>15538</v>
      </c>
      <c r="G17" s="42">
        <v>16.920949176168229</v>
      </c>
      <c r="H17" s="26"/>
    </row>
    <row r="18" spans="1:8" ht="12.75" x14ac:dyDescent="0.2">
      <c r="A18" s="40"/>
      <c r="B18" s="20" t="s">
        <v>136</v>
      </c>
      <c r="C18" s="41">
        <v>980</v>
      </c>
      <c r="D18" s="42">
        <v>0.10769479295676054</v>
      </c>
      <c r="E18" s="43"/>
      <c r="F18" s="41">
        <v>35</v>
      </c>
      <c r="G18" s="42">
        <v>3.8115151317150729E-2</v>
      </c>
      <c r="H18" s="26"/>
    </row>
    <row r="19" spans="1:8" ht="12.75" x14ac:dyDescent="0.2">
      <c r="A19" s="44"/>
      <c r="B19" s="20" t="s">
        <v>304</v>
      </c>
      <c r="C19" s="41">
        <v>99018</v>
      </c>
      <c r="D19" s="42">
        <v>10.881350009176035</v>
      </c>
      <c r="E19" s="43"/>
      <c r="F19" s="41">
        <v>9649</v>
      </c>
      <c r="G19" s="42">
        <v>10.507802715976784</v>
      </c>
      <c r="H19" s="26"/>
    </row>
    <row r="20" spans="1:8" ht="12.75" x14ac:dyDescent="0.2">
      <c r="A20" s="44"/>
      <c r="B20" s="20" t="s">
        <v>112</v>
      </c>
      <c r="C20" s="41">
        <v>23014</v>
      </c>
      <c r="D20" s="42">
        <v>2.5290693521498846</v>
      </c>
      <c r="E20" s="43"/>
      <c r="F20" s="41">
        <v>2238</v>
      </c>
      <c r="G20" s="42">
        <v>2.4371916756509524</v>
      </c>
      <c r="H20" s="26"/>
    </row>
    <row r="21" spans="1:8" ht="12.75" x14ac:dyDescent="0.2">
      <c r="A21" s="44"/>
      <c r="B21" s="20" t="s">
        <v>129</v>
      </c>
      <c r="C21" s="41">
        <v>415</v>
      </c>
      <c r="D21" s="42">
        <v>4.5605448037811865E-2</v>
      </c>
      <c r="E21" s="43"/>
      <c r="F21" s="41">
        <v>210</v>
      </c>
      <c r="G21" s="42">
        <v>0.22869090790290439</v>
      </c>
      <c r="H21" s="26"/>
    </row>
    <row r="22" spans="1:8" ht="12.75" x14ac:dyDescent="0.2">
      <c r="A22" s="44"/>
      <c r="B22" s="20" t="s">
        <v>113</v>
      </c>
      <c r="C22" s="41">
        <v>697</v>
      </c>
      <c r="D22" s="42">
        <v>7.6595174174349079E-2</v>
      </c>
      <c r="E22" s="43"/>
      <c r="F22" s="41">
        <v>25</v>
      </c>
      <c r="G22" s="42">
        <v>2.7225108083679093E-2</v>
      </c>
      <c r="H22" s="26"/>
    </row>
    <row r="23" spans="1:8" ht="12.75" x14ac:dyDescent="0.2">
      <c r="B23" s="20" t="s">
        <v>116</v>
      </c>
      <c r="C23" s="41">
        <v>449612</v>
      </c>
      <c r="D23" s="42">
        <v>49.409052296811247</v>
      </c>
      <c r="E23" s="43"/>
      <c r="F23" s="41">
        <v>42499</v>
      </c>
      <c r="G23" s="42">
        <v>46.281594737931108</v>
      </c>
      <c r="H23" s="26"/>
    </row>
    <row r="24" spans="1:8" ht="12.75" x14ac:dyDescent="0.2">
      <c r="B24" s="20" t="s">
        <v>117</v>
      </c>
      <c r="C24" s="41">
        <v>28</v>
      </c>
      <c r="D24" s="42">
        <v>3.0769940844788722E-3</v>
      </c>
      <c r="E24" s="43"/>
      <c r="F24" s="41">
        <v>0</v>
      </c>
      <c r="G24" s="42">
        <v>0</v>
      </c>
      <c r="H24" s="26"/>
    </row>
    <row r="25" spans="1:8" ht="12.75" x14ac:dyDescent="0.2">
      <c r="B25" s="20" t="s">
        <v>118</v>
      </c>
      <c r="C25" s="41">
        <v>100</v>
      </c>
      <c r="D25" s="42">
        <v>1.0989264587424545E-2</v>
      </c>
      <c r="E25" s="43"/>
      <c r="F25" s="41">
        <v>0</v>
      </c>
      <c r="G25" s="42">
        <v>0</v>
      </c>
      <c r="H25" s="26"/>
    </row>
    <row r="26" spans="1:8" ht="12.75" x14ac:dyDescent="0.2">
      <c r="B26" s="20" t="s">
        <v>119</v>
      </c>
      <c r="C26" s="41">
        <v>161213</v>
      </c>
      <c r="D26" s="42">
        <v>17.716123119324731</v>
      </c>
      <c r="E26" s="43"/>
      <c r="F26" s="41">
        <v>16641</v>
      </c>
      <c r="G26" s="42">
        <v>18.12212094482015</v>
      </c>
      <c r="H26" s="26"/>
    </row>
    <row r="27" spans="1:8" ht="12.75" x14ac:dyDescent="0.2">
      <c r="B27" s="20" t="s">
        <v>130</v>
      </c>
      <c r="C27" s="41">
        <v>1055</v>
      </c>
      <c r="D27" s="42">
        <v>0.11593674139732896</v>
      </c>
      <c r="E27" s="43"/>
      <c r="F27" s="41">
        <v>95</v>
      </c>
      <c r="G27" s="42">
        <v>0.10345541071798055</v>
      </c>
      <c r="H27" s="26"/>
    </row>
    <row r="28" spans="1:8" ht="12.75" x14ac:dyDescent="0.2">
      <c r="B28" s="20" t="s">
        <v>131</v>
      </c>
      <c r="C28" s="41">
        <v>3622</v>
      </c>
      <c r="D28" s="42">
        <v>0.398031163356517</v>
      </c>
      <c r="E28" s="43"/>
      <c r="F28" s="41">
        <v>257</v>
      </c>
      <c r="G28" s="42">
        <v>0.27987411110022109</v>
      </c>
      <c r="H28" s="26"/>
    </row>
    <row r="29" spans="1:8" ht="12.75" x14ac:dyDescent="0.2">
      <c r="B29" s="20" t="s">
        <v>122</v>
      </c>
      <c r="C29" s="41">
        <v>13784</v>
      </c>
      <c r="D29" s="42">
        <v>1.5147602307305992</v>
      </c>
      <c r="E29" s="43"/>
      <c r="F29" s="41">
        <v>1653</v>
      </c>
      <c r="G29" s="42">
        <v>1.8001241464928615</v>
      </c>
      <c r="H29" s="26"/>
    </row>
    <row r="30" spans="1:8" ht="12.75" x14ac:dyDescent="0.2">
      <c r="B30" s="20" t="s">
        <v>124</v>
      </c>
      <c r="C30" s="41">
        <v>23766</v>
      </c>
      <c r="D30" s="42">
        <v>2.6117086218473173</v>
      </c>
      <c r="E30" s="43"/>
      <c r="F30" s="41">
        <v>2240</v>
      </c>
      <c r="G30" s="42">
        <v>2.4393696842976467</v>
      </c>
      <c r="H30" s="26"/>
    </row>
    <row r="31" spans="1:8" ht="12.75" x14ac:dyDescent="0.2">
      <c r="B31" s="20" t="s">
        <v>125</v>
      </c>
      <c r="C31" s="41">
        <v>8676</v>
      </c>
      <c r="D31" s="42">
        <v>0.95342859560495352</v>
      </c>
      <c r="E31" s="45"/>
      <c r="F31" s="41">
        <v>747</v>
      </c>
      <c r="G31" s="42">
        <v>0.81348622954033123</v>
      </c>
      <c r="H31" s="26"/>
    </row>
    <row r="32" spans="1:8" ht="12.75" x14ac:dyDescent="0.2">
      <c r="B32" s="20" t="s">
        <v>126</v>
      </c>
      <c r="C32" s="41">
        <v>0</v>
      </c>
      <c r="D32" s="42">
        <v>0</v>
      </c>
      <c r="E32" s="45"/>
      <c r="F32" s="41">
        <v>0</v>
      </c>
      <c r="G32" s="42">
        <v>0</v>
      </c>
      <c r="H32" s="26"/>
    </row>
    <row r="33" spans="2:8" ht="12.75" x14ac:dyDescent="0.2">
      <c r="H33" s="26"/>
    </row>
    <row r="34" spans="2:8" ht="12.75" x14ac:dyDescent="0.2">
      <c r="H34" s="26"/>
    </row>
    <row r="35" spans="2:8" x14ac:dyDescent="0.25">
      <c r="B35" s="254" t="s">
        <v>61</v>
      </c>
      <c r="C35" s="254"/>
      <c r="D35" s="254"/>
      <c r="E35" s="254"/>
      <c r="F35" s="254"/>
      <c r="G35" s="254"/>
      <c r="H35" s="26"/>
    </row>
    <row r="36" spans="2:8" x14ac:dyDescent="0.25">
      <c r="B36" s="253" t="s">
        <v>379</v>
      </c>
      <c r="C36" s="253"/>
      <c r="D36" s="253"/>
      <c r="E36" s="253"/>
      <c r="F36" s="253"/>
      <c r="G36" s="253"/>
      <c r="H36" s="26"/>
    </row>
    <row r="37" spans="2:8" ht="12.75" x14ac:dyDescent="0.2">
      <c r="B37" s="46"/>
      <c r="C37" s="48"/>
      <c r="D37" s="48"/>
      <c r="E37" s="48"/>
      <c r="F37" s="48"/>
      <c r="G37" s="49"/>
      <c r="H37" s="26"/>
    </row>
    <row r="38" spans="2:8" ht="12.75" x14ac:dyDescent="0.2">
      <c r="B38" s="46"/>
      <c r="C38" s="187" t="s">
        <v>116</v>
      </c>
      <c r="D38" s="214">
        <v>49.409052296811247</v>
      </c>
      <c r="E38" s="48"/>
      <c r="F38" s="48"/>
      <c r="G38" s="49"/>
      <c r="H38" s="26"/>
    </row>
    <row r="39" spans="2:8" ht="12.75" x14ac:dyDescent="0.2">
      <c r="B39" s="47"/>
      <c r="C39" s="187" t="s">
        <v>119</v>
      </c>
      <c r="D39" s="214">
        <v>17.716123119324731</v>
      </c>
      <c r="E39" s="48"/>
      <c r="F39" s="48"/>
      <c r="G39" s="49"/>
      <c r="H39" s="26"/>
    </row>
    <row r="40" spans="2:8" ht="12.75" x14ac:dyDescent="0.2">
      <c r="B40" s="47"/>
      <c r="C40" s="187" t="s">
        <v>110</v>
      </c>
      <c r="D40" s="214">
        <v>13.62657819576056</v>
      </c>
      <c r="E40" s="48"/>
      <c r="F40" s="48"/>
      <c r="G40" s="49"/>
      <c r="H40" s="26"/>
    </row>
    <row r="41" spans="2:8" ht="12.75" x14ac:dyDescent="0.2">
      <c r="C41" s="187" t="s">
        <v>304</v>
      </c>
      <c r="D41" s="214">
        <v>10.881350009176035</v>
      </c>
      <c r="E41" s="48"/>
      <c r="F41" s="48"/>
      <c r="G41" s="49"/>
      <c r="H41" s="26"/>
    </row>
    <row r="42" spans="2:8" ht="12.75" x14ac:dyDescent="0.2">
      <c r="C42" s="187" t="s">
        <v>124</v>
      </c>
      <c r="D42" s="214">
        <v>2.6117086218473173</v>
      </c>
      <c r="E42" s="48"/>
      <c r="F42" s="48"/>
      <c r="G42" s="49"/>
      <c r="H42" s="26"/>
    </row>
    <row r="43" spans="2:8" ht="12.75" x14ac:dyDescent="0.2">
      <c r="C43" s="187" t="s">
        <v>112</v>
      </c>
      <c r="D43" s="214">
        <v>2.5290693521498846</v>
      </c>
      <c r="E43" s="48"/>
      <c r="F43" s="48"/>
      <c r="G43" s="49"/>
      <c r="H43" s="26"/>
    </row>
    <row r="44" spans="2:8" ht="12.75" x14ac:dyDescent="0.2">
      <c r="C44" s="187" t="s">
        <v>122</v>
      </c>
      <c r="D44" s="214">
        <v>1.5147602307305992</v>
      </c>
      <c r="E44" s="48"/>
      <c r="F44" s="48"/>
      <c r="G44" s="49"/>
      <c r="H44" s="26"/>
    </row>
    <row r="45" spans="2:8" ht="12.75" x14ac:dyDescent="0.2">
      <c r="C45" s="187" t="s">
        <v>125</v>
      </c>
      <c r="D45" s="214">
        <v>0.95342859560495352</v>
      </c>
      <c r="E45" s="48"/>
      <c r="F45" s="48"/>
      <c r="G45" s="49"/>
      <c r="H45" s="26"/>
    </row>
    <row r="46" spans="2:8" ht="12.75" x14ac:dyDescent="0.2">
      <c r="C46" s="187" t="s">
        <v>131</v>
      </c>
      <c r="D46" s="214">
        <v>0.398031163356517</v>
      </c>
      <c r="E46" s="48"/>
      <c r="F46" s="48"/>
      <c r="G46" s="49"/>
      <c r="H46" s="26"/>
    </row>
    <row r="47" spans="2:8" ht="12.75" x14ac:dyDescent="0.2">
      <c r="B47" s="50"/>
      <c r="C47" s="187" t="s">
        <v>130</v>
      </c>
      <c r="D47" s="214">
        <v>0.11593674139732896</v>
      </c>
      <c r="G47" s="49"/>
      <c r="H47" s="26"/>
    </row>
    <row r="48" spans="2:8" ht="12.75" x14ac:dyDescent="0.2">
      <c r="C48" s="187" t="s">
        <v>136</v>
      </c>
      <c r="D48" s="214">
        <v>0.10769479295676054</v>
      </c>
      <c r="G48" s="49"/>
      <c r="H48" s="26"/>
    </row>
    <row r="49" spans="1:8" ht="12.75" x14ac:dyDescent="0.2">
      <c r="C49" s="187" t="s">
        <v>113</v>
      </c>
      <c r="D49" s="214">
        <v>7.6595174174349079E-2</v>
      </c>
      <c r="G49" s="49"/>
      <c r="H49" s="26"/>
    </row>
    <row r="50" spans="1:8" ht="12.75" x14ac:dyDescent="0.2">
      <c r="A50" s="47"/>
      <c r="B50" s="47"/>
      <c r="C50" s="187" t="s">
        <v>129</v>
      </c>
      <c r="D50" s="214">
        <v>4.5605448037811865E-2</v>
      </c>
      <c r="H50" s="26"/>
    </row>
    <row r="51" spans="1:8" ht="12.75" x14ac:dyDescent="0.2">
      <c r="C51" s="187" t="s">
        <v>118</v>
      </c>
      <c r="D51" s="214">
        <v>1.0989264587424545E-2</v>
      </c>
      <c r="H51" s="26"/>
    </row>
    <row r="52" spans="1:8" ht="12.75" x14ac:dyDescent="0.2">
      <c r="C52" s="187" t="s">
        <v>117</v>
      </c>
      <c r="D52" s="214">
        <v>3.0769940844788722E-3</v>
      </c>
      <c r="H52" s="26"/>
    </row>
    <row r="53" spans="1:8" ht="12.75" x14ac:dyDescent="0.2">
      <c r="C53" s="187" t="s">
        <v>126</v>
      </c>
      <c r="D53" s="214">
        <v>0</v>
      </c>
      <c r="H53" s="26"/>
    </row>
    <row r="54" spans="1:8" ht="12.75" x14ac:dyDescent="0.2">
      <c r="C54" s="64"/>
      <c r="D54" s="64"/>
      <c r="H54" s="26"/>
    </row>
    <row r="55" spans="1:8" x14ac:dyDescent="0.25">
      <c r="H55" s="26"/>
    </row>
    <row r="56" spans="1:8" x14ac:dyDescent="0.25">
      <c r="H56" s="26"/>
    </row>
    <row r="57" spans="1:8" x14ac:dyDescent="0.25">
      <c r="H57" s="26"/>
    </row>
    <row r="58" spans="1:8" x14ac:dyDescent="0.25">
      <c r="H58" s="26"/>
    </row>
    <row r="59" spans="1:8" x14ac:dyDescent="0.25">
      <c r="A59" s="51"/>
      <c r="B59" s="88" t="s">
        <v>59</v>
      </c>
      <c r="C59" s="51"/>
      <c r="D59" s="51"/>
      <c r="E59" s="51"/>
      <c r="F59" s="51"/>
      <c r="G59" s="51"/>
      <c r="H59" s="52"/>
    </row>
  </sheetData>
  <sortState ref="C38:D53">
    <sortCondition descending="1" ref="D38:D53"/>
  </sortState>
  <mergeCells count="6">
    <mergeCell ref="B36:G36"/>
    <mergeCell ref="C10:G10"/>
    <mergeCell ref="C11:G11"/>
    <mergeCell ref="D13:D14"/>
    <mergeCell ref="G13:G14"/>
    <mergeCell ref="B35:G3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3"/>
  </sheetPr>
  <dimension ref="A1:BM185"/>
  <sheetViews>
    <sheetView showGridLines="0" workbookViewId="0">
      <selection activeCell="A9" sqref="A9"/>
    </sheetView>
  </sheetViews>
  <sheetFormatPr baseColWidth="10" defaultColWidth="11.5546875" defaultRowHeight="13.2" x14ac:dyDescent="0.25"/>
  <cols>
    <col min="1" max="1" width="2.109375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2" width="11.5546875" style="64" customWidth="1"/>
    <col min="13" max="14" width="11.5546875" style="47" customWidth="1"/>
    <col min="15" max="15" width="20.44140625" style="64" bestFit="1" customWidth="1"/>
    <col min="16" max="16" width="5.6640625" style="64" customWidth="1"/>
    <col min="17" max="17" width="9.5546875" style="64" customWidth="1"/>
    <col min="18" max="18" width="16" style="64" bestFit="1" customWidth="1"/>
    <col min="19" max="19" width="11.44140625" style="46" bestFit="1" customWidth="1"/>
    <col min="20" max="35" width="20.44140625" style="46" bestFit="1" customWidth="1"/>
    <col min="36" max="37" width="20.44140625" style="47" bestFit="1" customWidth="1"/>
    <col min="38" max="38" width="11.33203125" style="47" bestFit="1" customWidth="1"/>
    <col min="39" max="63" width="11.5546875" style="47" customWidth="1"/>
    <col min="64" max="65" width="11.5546875" style="47"/>
    <col min="66" max="16384" width="11.5546875" style="65"/>
  </cols>
  <sheetData>
    <row r="1" spans="1:25" ht="15.75" customHeight="1" x14ac:dyDescent="0.2">
      <c r="A1" s="93"/>
      <c r="B1" s="93" t="s">
        <v>43</v>
      </c>
      <c r="C1" s="93"/>
      <c r="D1" s="46"/>
      <c r="E1" s="93"/>
      <c r="F1" s="93"/>
      <c r="G1" s="93"/>
      <c r="H1" s="93"/>
      <c r="I1" s="93"/>
      <c r="J1" s="93"/>
      <c r="K1" s="94"/>
    </row>
    <row r="2" spans="1:25" ht="15.75" customHeight="1" x14ac:dyDescent="0.2">
      <c r="A2" s="46"/>
      <c r="B2" s="46"/>
      <c r="C2" s="46"/>
      <c r="D2" s="46"/>
      <c r="E2" s="46"/>
      <c r="F2" s="46"/>
      <c r="G2" s="46"/>
      <c r="H2" s="46"/>
      <c r="I2" s="46"/>
      <c r="J2" s="46"/>
      <c r="K2" s="95"/>
    </row>
    <row r="3" spans="1:25" ht="15.75" customHeight="1" x14ac:dyDescent="0.2">
      <c r="A3" s="46"/>
      <c r="B3" s="46"/>
      <c r="C3" s="46"/>
      <c r="D3" s="46"/>
      <c r="E3" s="46"/>
      <c r="F3" s="46"/>
      <c r="G3" s="46"/>
      <c r="H3" s="46"/>
      <c r="I3" s="46"/>
      <c r="J3" s="46"/>
      <c r="K3" s="95"/>
    </row>
    <row r="4" spans="1:25" ht="15.75" customHeight="1" x14ac:dyDescent="0.2">
      <c r="A4" s="46"/>
      <c r="B4" s="46"/>
      <c r="C4" s="46"/>
      <c r="D4" s="46"/>
      <c r="E4" s="46"/>
      <c r="F4" s="46"/>
      <c r="G4" s="46"/>
      <c r="H4" s="46"/>
      <c r="I4" s="46"/>
      <c r="J4" s="46"/>
      <c r="K4" s="95"/>
    </row>
    <row r="5" spans="1:25" ht="15.75" customHeight="1" x14ac:dyDescent="0.2">
      <c r="A5" s="46"/>
      <c r="B5" s="46"/>
      <c r="C5" s="46"/>
      <c r="D5" s="46"/>
      <c r="E5" s="46"/>
      <c r="F5" s="46"/>
      <c r="G5" s="46"/>
      <c r="H5" s="46"/>
      <c r="I5" s="46"/>
      <c r="J5" s="46"/>
      <c r="K5" s="95"/>
    </row>
    <row r="6" spans="1:25" ht="15.75" customHeight="1" x14ac:dyDescent="0.2">
      <c r="A6" s="46"/>
      <c r="B6" s="46"/>
      <c r="C6" s="46"/>
      <c r="D6" s="46"/>
      <c r="E6" s="46"/>
      <c r="F6" s="46"/>
      <c r="G6" s="46"/>
      <c r="H6" s="46"/>
      <c r="I6" s="46"/>
      <c r="J6" s="46"/>
      <c r="K6" s="95"/>
    </row>
    <row r="7" spans="1:25" ht="15.75" customHeight="1" x14ac:dyDescent="0.2">
      <c r="A7" s="46"/>
      <c r="B7" s="46"/>
      <c r="C7" s="46"/>
      <c r="D7" s="46"/>
      <c r="E7" s="46"/>
      <c r="F7" s="46"/>
      <c r="G7" s="46"/>
      <c r="H7" s="46"/>
      <c r="I7" s="46"/>
      <c r="J7" s="46"/>
      <c r="K7" s="95"/>
    </row>
    <row r="8" spans="1:25" ht="12.75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5" ht="12.75" x14ac:dyDescent="0.2">
      <c r="B9" s="20"/>
      <c r="C9" s="241" t="s">
        <v>30</v>
      </c>
      <c r="D9" s="241"/>
      <c r="E9" s="241"/>
      <c r="F9" s="241"/>
      <c r="G9" s="241"/>
      <c r="H9" s="241"/>
      <c r="I9" s="241"/>
      <c r="J9" s="241"/>
      <c r="K9" s="26"/>
    </row>
    <row r="10" spans="1:25" x14ac:dyDescent="0.25">
      <c r="B10" s="20"/>
      <c r="C10" s="244" t="s">
        <v>354</v>
      </c>
      <c r="D10" s="244"/>
      <c r="E10" s="244"/>
      <c r="F10" s="244"/>
      <c r="G10" s="244"/>
      <c r="H10" s="244"/>
      <c r="I10" s="244"/>
      <c r="J10" s="244"/>
      <c r="K10" s="245"/>
    </row>
    <row r="11" spans="1:25" ht="12.75" x14ac:dyDescent="0.2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5" ht="15.75" customHeight="1" x14ac:dyDescent="0.25">
      <c r="B12" s="27"/>
      <c r="C12" s="243" t="s">
        <v>355</v>
      </c>
      <c r="D12" s="243"/>
      <c r="E12" s="242" t="s">
        <v>356</v>
      </c>
      <c r="F12" s="242" t="s">
        <v>357</v>
      </c>
      <c r="G12" s="234" t="s">
        <v>38</v>
      </c>
      <c r="H12" s="234"/>
      <c r="I12" s="242" t="s">
        <v>356</v>
      </c>
      <c r="J12" s="242" t="s">
        <v>357</v>
      </c>
      <c r="K12" s="26"/>
    </row>
    <row r="13" spans="1:25" ht="15.75" customHeight="1" x14ac:dyDescent="0.25">
      <c r="B13" s="31"/>
      <c r="C13" s="29">
        <v>2025</v>
      </c>
      <c r="D13" s="29">
        <v>2026</v>
      </c>
      <c r="E13" s="242"/>
      <c r="F13" s="242"/>
      <c r="G13" s="29">
        <v>2025</v>
      </c>
      <c r="H13" s="29">
        <v>2026</v>
      </c>
      <c r="I13" s="242"/>
      <c r="J13" s="242"/>
      <c r="K13" s="26"/>
      <c r="N13" s="64"/>
    </row>
    <row r="14" spans="1:25" ht="12.75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P14" s="167"/>
      <c r="Q14" s="72"/>
    </row>
    <row r="15" spans="1:25" ht="12.75" x14ac:dyDescent="0.2">
      <c r="A15" s="34"/>
      <c r="B15" s="83" t="s">
        <v>29</v>
      </c>
      <c r="C15" s="77">
        <v>603043.88200000045</v>
      </c>
      <c r="D15" s="89">
        <v>609518.12801999995</v>
      </c>
      <c r="E15" s="159">
        <v>1.0735945116510521</v>
      </c>
      <c r="F15" s="37">
        <v>100</v>
      </c>
      <c r="G15" s="77">
        <v>603043.88200000045</v>
      </c>
      <c r="H15" s="76">
        <v>609518.12801999995</v>
      </c>
      <c r="I15" s="78">
        <v>1.0735945116510548</v>
      </c>
      <c r="J15" s="39">
        <v>100</v>
      </c>
      <c r="K15" s="26"/>
      <c r="L15" s="96"/>
      <c r="N15" s="64"/>
      <c r="O15" s="96"/>
      <c r="P15" s="169"/>
      <c r="Q15" s="199"/>
      <c r="R15" s="186"/>
      <c r="S15" s="84"/>
      <c r="T15" s="85"/>
      <c r="U15" s="106"/>
      <c r="V15" s="85"/>
      <c r="W15" s="84"/>
      <c r="X15" s="85"/>
      <c r="Y15" s="106"/>
    </row>
    <row r="16" spans="1:25" ht="12.75" x14ac:dyDescent="0.2">
      <c r="A16" s="115">
        <v>63001</v>
      </c>
      <c r="B16" s="20" t="s">
        <v>134</v>
      </c>
      <c r="C16" s="41">
        <v>9644.8639999999905</v>
      </c>
      <c r="D16" s="79">
        <v>9873.0899999999856</v>
      </c>
      <c r="E16" s="80">
        <v>2.3662956781971758</v>
      </c>
      <c r="F16" s="42">
        <v>1.6198189268090191</v>
      </c>
      <c r="G16" s="41">
        <v>9644.8639999999905</v>
      </c>
      <c r="H16" s="76">
        <v>9873.0899999999856</v>
      </c>
      <c r="I16" s="81">
        <v>2.3662956781971758</v>
      </c>
      <c r="J16" s="42">
        <v>1.6198189268090191</v>
      </c>
      <c r="K16" s="26"/>
      <c r="N16" s="64"/>
      <c r="O16" s="96"/>
      <c r="P16" s="171"/>
      <c r="R16" s="210"/>
      <c r="S16" s="105"/>
      <c r="T16" s="104"/>
      <c r="U16" s="106"/>
      <c r="V16" s="104"/>
      <c r="W16" s="105"/>
      <c r="X16" s="104"/>
      <c r="Y16" s="106"/>
    </row>
    <row r="17" spans="1:38" ht="12.75" x14ac:dyDescent="0.2">
      <c r="A17" s="115">
        <v>8001</v>
      </c>
      <c r="B17" s="20" t="s">
        <v>135</v>
      </c>
      <c r="C17" s="41">
        <v>50763.206999999995</v>
      </c>
      <c r="D17" s="79">
        <v>47934.25450000001</v>
      </c>
      <c r="E17" s="80">
        <v>-5.572840384178221</v>
      </c>
      <c r="F17" s="42">
        <v>7.8642869336327861</v>
      </c>
      <c r="G17" s="41">
        <v>50763.206999999995</v>
      </c>
      <c r="H17" s="76">
        <v>47934.25450000001</v>
      </c>
      <c r="I17" s="81">
        <v>-5.572840384178221</v>
      </c>
      <c r="J17" s="42">
        <v>7.8642869336327861</v>
      </c>
      <c r="K17" s="26"/>
      <c r="N17" s="64"/>
      <c r="O17" s="96"/>
      <c r="P17" s="171"/>
      <c r="R17" s="210"/>
      <c r="S17" s="105"/>
      <c r="T17" s="104"/>
      <c r="U17" s="105"/>
      <c r="V17" s="104"/>
      <c r="W17" s="105"/>
      <c r="X17" s="104"/>
      <c r="Y17" s="106"/>
    </row>
    <row r="18" spans="1:38" ht="14.4" x14ac:dyDescent="0.3">
      <c r="A18" s="114">
        <v>11001</v>
      </c>
      <c r="B18" s="35" t="s">
        <v>136</v>
      </c>
      <c r="C18" s="89">
        <v>218096.05000000048</v>
      </c>
      <c r="D18" s="89">
        <v>199375.3495000001</v>
      </c>
      <c r="E18" s="90">
        <v>-8.5836953489071988</v>
      </c>
      <c r="F18" s="90">
        <v>32.710323177370377</v>
      </c>
      <c r="G18" s="89">
        <v>218096.05000000048</v>
      </c>
      <c r="H18" s="76">
        <v>199375.3495000001</v>
      </c>
      <c r="I18" s="73">
        <v>-8.5836953489071988</v>
      </c>
      <c r="J18" s="91">
        <v>32.710323177370377</v>
      </c>
      <c r="K18" s="26"/>
      <c r="N18" s="64"/>
      <c r="O18" s="96"/>
      <c r="P18" s="171"/>
      <c r="R18" s="210"/>
      <c r="S18" s="105"/>
      <c r="T18" s="104"/>
      <c r="U18" s="105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</row>
    <row r="19" spans="1:38" ht="15" x14ac:dyDescent="0.25">
      <c r="A19" s="114">
        <v>68001</v>
      </c>
      <c r="B19" s="20" t="s">
        <v>137</v>
      </c>
      <c r="C19" s="41">
        <v>40688.691000000013</v>
      </c>
      <c r="D19" s="79">
        <v>42365.876999999986</v>
      </c>
      <c r="E19" s="80">
        <v>4.1219954704366586</v>
      </c>
      <c r="F19" s="42">
        <v>6.9507164844504583</v>
      </c>
      <c r="G19" s="41">
        <v>40688.691000000013</v>
      </c>
      <c r="H19" s="76">
        <v>42365.876999999986</v>
      </c>
      <c r="I19" s="81">
        <v>4.1219954704366586</v>
      </c>
      <c r="J19" s="42">
        <v>6.9507164844504583</v>
      </c>
      <c r="K19" s="26"/>
      <c r="L19" s="171"/>
      <c r="N19" s="64"/>
      <c r="O19" s="96"/>
      <c r="P19" s="171"/>
      <c r="R19" s="210"/>
      <c r="S19" s="105"/>
      <c r="T19" s="104"/>
      <c r="U19" s="105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</row>
    <row r="20" spans="1:38" ht="12.75" x14ac:dyDescent="0.2">
      <c r="A20" s="114">
        <v>76001</v>
      </c>
      <c r="B20" s="20" t="s">
        <v>138</v>
      </c>
      <c r="C20" s="41">
        <v>35590.976999999999</v>
      </c>
      <c r="D20" s="79">
        <v>49616.702700000031</v>
      </c>
      <c r="E20" s="80">
        <v>39.408094079575363</v>
      </c>
      <c r="F20" s="42">
        <v>8.140316164373699</v>
      </c>
      <c r="G20" s="41">
        <v>35590.976999999999</v>
      </c>
      <c r="H20" s="76">
        <v>49616.702700000031</v>
      </c>
      <c r="I20" s="81">
        <v>39.408094079575363</v>
      </c>
      <c r="J20" s="42">
        <v>8.140316164373699</v>
      </c>
      <c r="K20" s="26"/>
      <c r="N20" s="64"/>
      <c r="O20" s="96"/>
      <c r="P20" s="171"/>
      <c r="R20" s="210"/>
      <c r="S20" s="105"/>
      <c r="T20" s="104"/>
      <c r="U20" s="105"/>
      <c r="V20" s="104"/>
      <c r="W20" s="105"/>
      <c r="X20" s="104"/>
      <c r="Y20" s="106"/>
    </row>
    <row r="21" spans="1:38" ht="12.75" x14ac:dyDescent="0.2">
      <c r="A21" s="114">
        <v>13001</v>
      </c>
      <c r="B21" s="20" t="s">
        <v>48</v>
      </c>
      <c r="C21" s="41">
        <v>25933.107999999978</v>
      </c>
      <c r="D21" s="79">
        <v>24946.24749999999</v>
      </c>
      <c r="E21" s="80">
        <v>-3.8054077436456453</v>
      </c>
      <c r="F21" s="42">
        <v>4.0927818801775544</v>
      </c>
      <c r="G21" s="41">
        <v>25933.107999999978</v>
      </c>
      <c r="H21" s="76">
        <v>24946.24749999999</v>
      </c>
      <c r="I21" s="81">
        <v>-3.8054077436456453</v>
      </c>
      <c r="J21" s="42">
        <v>4.0927818801775544</v>
      </c>
      <c r="K21" s="26"/>
      <c r="N21" s="64"/>
      <c r="O21" s="96"/>
      <c r="P21" s="171"/>
      <c r="R21" s="210"/>
      <c r="S21" s="105"/>
      <c r="T21" s="104"/>
      <c r="U21" s="105"/>
      <c r="V21" s="104"/>
      <c r="W21" s="105"/>
      <c r="X21" s="104"/>
      <c r="Y21" s="106"/>
    </row>
    <row r="22" spans="1:38" s="47" customFormat="1" ht="12.75" x14ac:dyDescent="0.2">
      <c r="A22" s="114">
        <v>54001</v>
      </c>
      <c r="B22" s="20" t="s">
        <v>139</v>
      </c>
      <c r="C22" s="41">
        <v>24967.069999999992</v>
      </c>
      <c r="D22" s="79">
        <v>22457.289600000004</v>
      </c>
      <c r="E22" s="80">
        <v>-10.052362571979771</v>
      </c>
      <c r="F22" s="42">
        <v>3.6844334184041068</v>
      </c>
      <c r="G22" s="41">
        <v>24967.069999999992</v>
      </c>
      <c r="H22" s="76">
        <v>22457.289600000004</v>
      </c>
      <c r="I22" s="81">
        <v>-10.052362571979771</v>
      </c>
      <c r="J22" s="42">
        <v>3.6844334184041068</v>
      </c>
      <c r="K22" s="26"/>
      <c r="L22" s="64"/>
      <c r="N22" s="64"/>
      <c r="O22" s="96"/>
      <c r="P22" s="171"/>
      <c r="Q22" s="64"/>
      <c r="R22" s="210"/>
      <c r="S22" s="105"/>
      <c r="T22" s="104"/>
      <c r="U22" s="105"/>
      <c r="V22" s="104"/>
      <c r="W22" s="105"/>
      <c r="X22" s="104"/>
      <c r="Y22" s="106"/>
      <c r="Z22" s="46"/>
      <c r="AA22" s="46"/>
      <c r="AB22" s="46"/>
      <c r="AC22" s="46"/>
      <c r="AD22" s="46"/>
      <c r="AE22" s="46"/>
      <c r="AF22" s="46"/>
      <c r="AG22" s="46"/>
      <c r="AH22" s="46"/>
      <c r="AI22" s="46"/>
    </row>
    <row r="23" spans="1:38" s="47" customFormat="1" ht="12.75" x14ac:dyDescent="0.2">
      <c r="A23" s="114">
        <v>73001</v>
      </c>
      <c r="B23" s="20" t="s">
        <v>140</v>
      </c>
      <c r="C23" s="41">
        <v>4052.2899999999991</v>
      </c>
      <c r="D23" s="79">
        <v>4280.1995000000006</v>
      </c>
      <c r="E23" s="80">
        <v>5.6242149500653085</v>
      </c>
      <c r="F23" s="42">
        <v>0.70222677607704487</v>
      </c>
      <c r="G23" s="41">
        <v>4052.2899999999991</v>
      </c>
      <c r="H23" s="76">
        <v>4280.1995000000006</v>
      </c>
      <c r="I23" s="81">
        <v>5.6242149500653085</v>
      </c>
      <c r="J23" s="42">
        <v>0.70222677607704487</v>
      </c>
      <c r="K23" s="26"/>
      <c r="L23" s="64"/>
      <c r="N23" s="64"/>
      <c r="O23" s="96"/>
      <c r="P23" s="171"/>
      <c r="Q23" s="64"/>
      <c r="R23" s="210"/>
      <c r="S23" s="105"/>
      <c r="T23" s="104"/>
      <c r="U23" s="105"/>
      <c r="V23" s="104"/>
      <c r="W23" s="105"/>
      <c r="X23" s="104"/>
      <c r="Y23" s="106"/>
      <c r="Z23" s="46"/>
      <c r="AA23" s="46"/>
      <c r="AB23" s="46"/>
      <c r="AC23" s="46"/>
      <c r="AD23" s="46"/>
      <c r="AE23" s="46"/>
      <c r="AF23" s="46"/>
      <c r="AG23" s="46"/>
      <c r="AH23" s="46"/>
      <c r="AI23" s="46"/>
    </row>
    <row r="24" spans="1:38" s="47" customFormat="1" ht="12.75" x14ac:dyDescent="0.2">
      <c r="A24" s="114">
        <v>52356</v>
      </c>
      <c r="B24" s="20" t="s">
        <v>56</v>
      </c>
      <c r="C24" s="41">
        <v>4213.1079999999929</v>
      </c>
      <c r="D24" s="79">
        <v>4262.5379999999986</v>
      </c>
      <c r="E24" s="80">
        <v>1.1732431259774359</v>
      </c>
      <c r="F24" s="42">
        <v>0.69932915922397854</v>
      </c>
      <c r="G24" s="41">
        <v>4213.1079999999929</v>
      </c>
      <c r="H24" s="76">
        <v>4262.5379999999986</v>
      </c>
      <c r="I24" s="81">
        <v>1.1732431259774359</v>
      </c>
      <c r="J24" s="42">
        <v>0.69932915922397854</v>
      </c>
      <c r="K24" s="26"/>
      <c r="L24" s="64"/>
      <c r="N24" s="64"/>
      <c r="O24" s="96"/>
      <c r="P24" s="171"/>
      <c r="Q24" s="64"/>
      <c r="R24" s="210"/>
      <c r="S24" s="105"/>
      <c r="T24" s="104"/>
      <c r="U24" s="105"/>
      <c r="V24" s="104"/>
      <c r="W24" s="105"/>
      <c r="X24" s="104"/>
      <c r="Y24" s="106"/>
      <c r="Z24" s="46"/>
      <c r="AA24" s="46"/>
      <c r="AB24" s="46"/>
      <c r="AC24" s="46"/>
      <c r="AD24" s="46"/>
      <c r="AE24" s="46"/>
      <c r="AF24" s="46"/>
      <c r="AG24" s="46"/>
      <c r="AH24" s="46"/>
      <c r="AI24" s="46"/>
    </row>
    <row r="25" spans="1:38" s="47" customFormat="1" ht="12.75" x14ac:dyDescent="0.2">
      <c r="A25" s="114">
        <v>17001</v>
      </c>
      <c r="B25" s="20" t="s">
        <v>51</v>
      </c>
      <c r="C25" s="41">
        <v>9253.3089999999938</v>
      </c>
      <c r="D25" s="79">
        <v>10985.322000000009</v>
      </c>
      <c r="E25" s="80">
        <v>18.717768962432984</v>
      </c>
      <c r="F25" s="42">
        <v>1.8022961902192269</v>
      </c>
      <c r="G25" s="41">
        <v>9253.3089999999938</v>
      </c>
      <c r="H25" s="76">
        <v>10985.322000000009</v>
      </c>
      <c r="I25" s="81">
        <v>18.717768962432984</v>
      </c>
      <c r="J25" s="42">
        <v>1.8022961902192269</v>
      </c>
      <c r="K25" s="26"/>
      <c r="L25" s="64"/>
      <c r="N25" s="64"/>
      <c r="O25" s="96"/>
      <c r="P25" s="171"/>
      <c r="Q25" s="64"/>
      <c r="R25" s="210"/>
      <c r="S25" s="105"/>
      <c r="T25" s="104"/>
      <c r="U25" s="105"/>
      <c r="V25" s="104"/>
      <c r="W25" s="105"/>
      <c r="X25" s="104"/>
      <c r="Y25" s="106"/>
      <c r="Z25" s="46"/>
      <c r="AA25" s="46"/>
      <c r="AB25" s="46"/>
      <c r="AC25" s="46"/>
      <c r="AD25" s="46"/>
      <c r="AE25" s="46"/>
      <c r="AF25" s="46"/>
      <c r="AG25" s="46"/>
      <c r="AH25" s="46"/>
      <c r="AI25" s="46"/>
    </row>
    <row r="26" spans="1:38" s="47" customFormat="1" ht="12.75" x14ac:dyDescent="0.2">
      <c r="A26" s="114">
        <v>5001</v>
      </c>
      <c r="B26" s="20" t="s">
        <v>141</v>
      </c>
      <c r="C26" s="41">
        <v>95135.307000000059</v>
      </c>
      <c r="D26" s="79">
        <v>110738.50671999998</v>
      </c>
      <c r="E26" s="80">
        <v>16.40106098569683</v>
      </c>
      <c r="F26" s="42">
        <v>18.168205608540383</v>
      </c>
      <c r="G26" s="41">
        <v>95135.307000000059</v>
      </c>
      <c r="H26" s="76">
        <v>110738.50671999998</v>
      </c>
      <c r="I26" s="81">
        <v>16.40106098569683</v>
      </c>
      <c r="J26" s="42">
        <v>18.168205608540383</v>
      </c>
      <c r="K26" s="26"/>
      <c r="L26" s="64"/>
      <c r="N26" s="64"/>
      <c r="O26" s="96"/>
      <c r="P26" s="171"/>
      <c r="Q26" s="64"/>
      <c r="R26" s="210"/>
      <c r="S26" s="105"/>
      <c r="T26" s="104"/>
      <c r="U26" s="105"/>
      <c r="V26" s="104"/>
      <c r="W26" s="105"/>
      <c r="X26" s="104"/>
      <c r="Y26" s="106"/>
      <c r="Z26" s="46"/>
      <c r="AA26" s="46"/>
      <c r="AB26" s="46"/>
      <c r="AC26" s="46"/>
      <c r="AD26" s="46"/>
      <c r="AE26" s="46"/>
      <c r="AF26" s="46"/>
      <c r="AG26" s="46"/>
      <c r="AH26" s="46"/>
      <c r="AI26" s="46"/>
    </row>
    <row r="27" spans="1:38" s="47" customFormat="1" ht="12.75" x14ac:dyDescent="0.2">
      <c r="A27" s="114">
        <v>23001</v>
      </c>
      <c r="B27" s="20" t="s">
        <v>142</v>
      </c>
      <c r="C27" s="41">
        <v>3991.2589999999905</v>
      </c>
      <c r="D27" s="79">
        <v>4534.1984999999986</v>
      </c>
      <c r="E27" s="80">
        <v>13.603213923225965</v>
      </c>
      <c r="F27" s="42">
        <v>0.7438988754492335</v>
      </c>
      <c r="G27" s="41">
        <v>3991.2589999999905</v>
      </c>
      <c r="H27" s="76">
        <v>4534.1984999999986</v>
      </c>
      <c r="I27" s="81">
        <v>13.603213923225965</v>
      </c>
      <c r="J27" s="42">
        <v>0.7438988754492335</v>
      </c>
      <c r="K27" s="26"/>
      <c r="L27" s="64"/>
      <c r="N27" s="64"/>
      <c r="O27" s="96"/>
      <c r="P27" s="171"/>
      <c r="Q27" s="64"/>
      <c r="R27" s="210"/>
      <c r="S27" s="105"/>
      <c r="T27" s="104"/>
      <c r="U27" s="105"/>
      <c r="V27" s="104"/>
      <c r="W27" s="105"/>
      <c r="X27" s="104"/>
      <c r="Y27" s="106"/>
      <c r="Z27" s="46"/>
      <c r="AA27" s="46"/>
      <c r="AB27" s="46"/>
      <c r="AC27" s="46"/>
      <c r="AD27" s="46"/>
      <c r="AE27" s="46"/>
      <c r="AF27" s="46"/>
      <c r="AG27" s="46"/>
      <c r="AH27" s="46"/>
      <c r="AI27" s="46"/>
    </row>
    <row r="28" spans="1:38" s="47" customFormat="1" ht="12.75" x14ac:dyDescent="0.2">
      <c r="A28" s="114">
        <v>41001</v>
      </c>
      <c r="B28" s="20" t="s">
        <v>143</v>
      </c>
      <c r="C28" s="41">
        <v>8521.402</v>
      </c>
      <c r="D28" s="79">
        <v>8891.0609999999979</v>
      </c>
      <c r="E28" s="80">
        <v>4.338006820943292</v>
      </c>
      <c r="F28" s="42">
        <v>1.4587032922026986</v>
      </c>
      <c r="G28" s="41">
        <v>8521.402</v>
      </c>
      <c r="H28" s="76">
        <v>8891.0609999999979</v>
      </c>
      <c r="I28" s="81">
        <v>4.338006820943292</v>
      </c>
      <c r="J28" s="42">
        <v>1.4587032922026986</v>
      </c>
      <c r="K28" s="26"/>
      <c r="L28" s="64"/>
      <c r="N28" s="64"/>
      <c r="O28" s="96"/>
      <c r="P28" s="171"/>
      <c r="Q28" s="64"/>
      <c r="R28" s="210"/>
      <c r="S28" s="105"/>
      <c r="T28" s="104"/>
      <c r="U28" s="105"/>
      <c r="V28" s="104"/>
      <c r="W28" s="105"/>
      <c r="X28" s="104"/>
      <c r="Y28" s="106"/>
      <c r="Z28" s="46"/>
      <c r="AA28" s="46"/>
      <c r="AB28" s="46"/>
      <c r="AC28" s="46"/>
      <c r="AD28" s="46"/>
      <c r="AE28" s="46"/>
      <c r="AF28" s="46"/>
      <c r="AG28" s="46"/>
      <c r="AH28" s="46"/>
      <c r="AI28" s="46"/>
    </row>
    <row r="29" spans="1:38" s="47" customFormat="1" ht="12.75" x14ac:dyDescent="0.2">
      <c r="A29" s="114">
        <v>52001</v>
      </c>
      <c r="B29" s="20" t="s">
        <v>55</v>
      </c>
      <c r="C29" s="41">
        <v>6882.8290000000161</v>
      </c>
      <c r="D29" s="79">
        <v>6103.2798000000003</v>
      </c>
      <c r="E29" s="80">
        <v>-11.32599981780767</v>
      </c>
      <c r="F29" s="42">
        <v>1.0013286757895634</v>
      </c>
      <c r="G29" s="41">
        <v>6882.8290000000161</v>
      </c>
      <c r="H29" s="76">
        <v>6103.2798000000003</v>
      </c>
      <c r="I29" s="81">
        <v>-11.32599981780767</v>
      </c>
      <c r="J29" s="42">
        <v>1.0013286757895634</v>
      </c>
      <c r="K29" s="26"/>
      <c r="L29" s="64"/>
      <c r="N29" s="64"/>
      <c r="O29" s="96"/>
      <c r="P29" s="171"/>
      <c r="Q29" s="64"/>
      <c r="R29" s="210"/>
      <c r="S29" s="105"/>
      <c r="T29" s="104"/>
      <c r="U29" s="105"/>
      <c r="V29" s="104"/>
      <c r="W29" s="105"/>
      <c r="X29" s="104"/>
      <c r="Y29" s="106"/>
      <c r="Z29" s="46"/>
      <c r="AA29" s="46"/>
      <c r="AB29" s="46"/>
      <c r="AC29" s="46"/>
      <c r="AD29" s="46"/>
      <c r="AE29" s="46"/>
      <c r="AF29" s="46"/>
      <c r="AG29" s="46"/>
      <c r="AH29" s="46"/>
      <c r="AI29" s="46"/>
    </row>
    <row r="30" spans="1:38" s="47" customFormat="1" ht="12.75" x14ac:dyDescent="0.2">
      <c r="A30" s="114">
        <v>66001</v>
      </c>
      <c r="B30" s="20" t="s">
        <v>144</v>
      </c>
      <c r="C30" s="41">
        <v>13178.143999999978</v>
      </c>
      <c r="D30" s="79">
        <v>12949.276200000002</v>
      </c>
      <c r="E30" s="80">
        <v>-1.7367225612345436</v>
      </c>
      <c r="F30" s="42">
        <v>2.1245104295856319</v>
      </c>
      <c r="G30" s="41">
        <v>13178.143999999978</v>
      </c>
      <c r="H30" s="76">
        <v>12949.276200000002</v>
      </c>
      <c r="I30" s="81">
        <v>-1.7367225612345436</v>
      </c>
      <c r="J30" s="42">
        <v>2.1245104295856319</v>
      </c>
      <c r="K30" s="26"/>
      <c r="L30" s="64"/>
      <c r="N30" s="64"/>
      <c r="O30" s="96"/>
      <c r="P30" s="171"/>
      <c r="Q30" s="64"/>
      <c r="R30" s="210"/>
      <c r="S30" s="105"/>
      <c r="T30" s="104"/>
      <c r="U30" s="105"/>
      <c r="V30" s="104"/>
      <c r="W30" s="105"/>
      <c r="X30" s="104"/>
      <c r="Y30" s="106"/>
      <c r="Z30" s="46"/>
      <c r="AA30" s="46"/>
      <c r="AB30" s="46"/>
      <c r="AC30" s="46"/>
      <c r="AD30" s="46"/>
      <c r="AE30" s="46"/>
      <c r="AF30" s="46"/>
      <c r="AG30" s="46"/>
      <c r="AH30" s="46"/>
      <c r="AI30" s="46"/>
    </row>
    <row r="31" spans="1:38" s="47" customFormat="1" ht="12.75" x14ac:dyDescent="0.2">
      <c r="A31" s="114">
        <v>19001</v>
      </c>
      <c r="B31" s="20" t="s">
        <v>145</v>
      </c>
      <c r="C31" s="41">
        <v>6244.0779999999968</v>
      </c>
      <c r="D31" s="79">
        <v>6013.7729999999983</v>
      </c>
      <c r="E31" s="80">
        <v>-3.6883748088989137</v>
      </c>
      <c r="F31" s="42">
        <v>0.98664382953392171</v>
      </c>
      <c r="G31" s="41">
        <v>6244.0779999999968</v>
      </c>
      <c r="H31" s="76">
        <v>6013.7729999999983</v>
      </c>
      <c r="I31" s="81">
        <v>-3.6883748088989137</v>
      </c>
      <c r="J31" s="42">
        <v>0.98664382953392171</v>
      </c>
      <c r="K31" s="26"/>
      <c r="L31" s="64"/>
      <c r="N31" s="64"/>
      <c r="O31" s="96"/>
      <c r="P31" s="171"/>
      <c r="Q31" s="64"/>
      <c r="R31" s="210"/>
      <c r="S31" s="105"/>
      <c r="T31" s="104"/>
      <c r="U31" s="105"/>
      <c r="V31" s="104"/>
      <c r="W31" s="105"/>
      <c r="X31" s="104"/>
      <c r="Y31" s="106"/>
      <c r="Z31" s="46"/>
      <c r="AA31" s="46"/>
      <c r="AB31" s="46"/>
      <c r="AC31" s="46"/>
      <c r="AD31" s="46"/>
      <c r="AE31" s="46"/>
      <c r="AF31" s="46"/>
      <c r="AG31" s="46"/>
      <c r="AH31" s="46"/>
      <c r="AI31" s="46"/>
    </row>
    <row r="32" spans="1:38" s="47" customFormat="1" ht="12.75" x14ac:dyDescent="0.2">
      <c r="A32" s="114">
        <v>47001</v>
      </c>
      <c r="B32" s="20" t="s">
        <v>52</v>
      </c>
      <c r="C32" s="41">
        <v>3932.293999999999</v>
      </c>
      <c r="D32" s="79">
        <v>3692.1380000000008</v>
      </c>
      <c r="E32" s="80">
        <v>-6.1072747866766406</v>
      </c>
      <c r="F32" s="42">
        <v>0.60574703692469212</v>
      </c>
      <c r="G32" s="41">
        <v>3932.293999999999</v>
      </c>
      <c r="H32" s="76">
        <v>3692.1380000000008</v>
      </c>
      <c r="I32" s="81">
        <v>-6.1072747866766406</v>
      </c>
      <c r="J32" s="42">
        <v>0.60574703692469212</v>
      </c>
      <c r="K32" s="26"/>
      <c r="L32" s="64"/>
      <c r="N32" s="64"/>
      <c r="O32" s="96"/>
      <c r="P32" s="171"/>
      <c r="Q32" s="64"/>
      <c r="R32" s="210"/>
      <c r="S32" s="105"/>
      <c r="T32" s="104"/>
      <c r="U32" s="105"/>
      <c r="V32" s="104"/>
      <c r="W32" s="105"/>
      <c r="X32" s="104"/>
      <c r="Y32" s="106"/>
      <c r="Z32" s="46"/>
      <c r="AA32" s="46"/>
      <c r="AB32" s="46"/>
      <c r="AC32" s="46"/>
      <c r="AD32" s="46"/>
      <c r="AE32" s="46"/>
      <c r="AF32" s="46"/>
      <c r="AG32" s="46"/>
      <c r="AH32" s="46"/>
      <c r="AI32" s="46"/>
    </row>
    <row r="33" spans="1:35" s="47" customFormat="1" ht="15" x14ac:dyDescent="0.25">
      <c r="A33" s="114">
        <v>70001</v>
      </c>
      <c r="B33" s="20" t="s">
        <v>53</v>
      </c>
      <c r="C33" s="41">
        <v>12530.479999999943</v>
      </c>
      <c r="D33" s="79">
        <v>12024.764000000005</v>
      </c>
      <c r="E33" s="80">
        <v>-4.0358868933986685</v>
      </c>
      <c r="F33" s="42">
        <v>1.9728312329383972</v>
      </c>
      <c r="G33" s="41">
        <v>12530.479999999943</v>
      </c>
      <c r="H33" s="76">
        <v>12024.764000000005</v>
      </c>
      <c r="I33" s="81">
        <v>-4.0358868933986685</v>
      </c>
      <c r="J33" s="42">
        <v>1.9728312329383972</v>
      </c>
      <c r="K33" s="26"/>
      <c r="L33" s="64"/>
      <c r="N33" s="64"/>
      <c r="O33" s="96"/>
      <c r="P33" s="171"/>
      <c r="Q33" s="64"/>
      <c r="R33" s="210"/>
      <c r="S33" s="105"/>
      <c r="T33"/>
      <c r="U33" s="106"/>
      <c r="V33" s="104"/>
      <c r="W33" s="105"/>
      <c r="X33" s="104"/>
      <c r="Y33" s="106"/>
      <c r="Z33" s="46"/>
      <c r="AA33" s="46"/>
      <c r="AB33" s="46"/>
      <c r="AC33" s="46"/>
      <c r="AD33" s="46"/>
      <c r="AE33" s="46"/>
      <c r="AF33" s="46"/>
      <c r="AG33" s="46"/>
      <c r="AH33" s="46"/>
      <c r="AI33" s="46"/>
    </row>
    <row r="34" spans="1:35" s="47" customFormat="1" ht="15" x14ac:dyDescent="0.25">
      <c r="A34" s="114">
        <v>15001</v>
      </c>
      <c r="B34" s="20" t="s">
        <v>50</v>
      </c>
      <c r="C34" s="41">
        <v>14611.239999999998</v>
      </c>
      <c r="D34" s="79">
        <v>14610.224999999997</v>
      </c>
      <c r="E34" s="80">
        <v>-6.9467067819033446E-3</v>
      </c>
      <c r="F34" s="42">
        <v>2.3970123821355145</v>
      </c>
      <c r="G34" s="41">
        <v>14611.239999999998</v>
      </c>
      <c r="H34" s="76">
        <v>14610.224999999997</v>
      </c>
      <c r="I34" s="81">
        <v>-6.9467067819033446E-3</v>
      </c>
      <c r="J34" s="42">
        <v>2.3970123821355145</v>
      </c>
      <c r="K34" s="26"/>
      <c r="L34" s="64"/>
      <c r="N34" s="64"/>
      <c r="O34" s="96"/>
      <c r="P34" s="171"/>
      <c r="Q34" s="64"/>
      <c r="R34" s="210"/>
      <c r="S34" s="105"/>
      <c r="T34"/>
      <c r="U34" s="106"/>
      <c r="V34" s="104"/>
      <c r="W34" s="105"/>
      <c r="X34" s="104"/>
      <c r="Y34" s="106"/>
      <c r="Z34" s="46"/>
      <c r="AA34" s="46"/>
      <c r="AB34" s="46"/>
      <c r="AC34" s="46"/>
      <c r="AD34" s="46"/>
      <c r="AE34" s="46"/>
      <c r="AF34" s="46"/>
      <c r="AG34" s="46"/>
      <c r="AH34" s="46"/>
      <c r="AI34" s="46"/>
    </row>
    <row r="35" spans="1:35" s="47" customFormat="1" ht="15" x14ac:dyDescent="0.25">
      <c r="A35" s="114">
        <v>20001</v>
      </c>
      <c r="B35" s="20" t="s">
        <v>54</v>
      </c>
      <c r="C35" s="41">
        <v>6907.893</v>
      </c>
      <c r="D35" s="79">
        <v>5842.0410000000002</v>
      </c>
      <c r="E35" s="80">
        <v>-15.429480450840799</v>
      </c>
      <c r="F35" s="42">
        <v>0.95846878565821869</v>
      </c>
      <c r="G35" s="41">
        <v>6907.893</v>
      </c>
      <c r="H35" s="76">
        <v>5842.0410000000002</v>
      </c>
      <c r="I35" s="81">
        <v>-15.429480450840799</v>
      </c>
      <c r="J35" s="42">
        <v>0.95846878565821869</v>
      </c>
      <c r="K35" s="26"/>
      <c r="L35" s="64"/>
      <c r="N35" s="64"/>
      <c r="O35" s="96"/>
      <c r="P35" s="171"/>
      <c r="Q35" s="64"/>
      <c r="R35" s="210"/>
      <c r="S35" s="105"/>
      <c r="T35"/>
      <c r="U35" s="106"/>
      <c r="V35" s="104"/>
      <c r="W35" s="105"/>
      <c r="X35" s="104"/>
      <c r="Y35" s="106"/>
      <c r="Z35" s="46"/>
      <c r="AA35" s="46"/>
      <c r="AB35" s="46"/>
      <c r="AC35" s="46"/>
      <c r="AD35" s="46"/>
      <c r="AE35" s="46"/>
      <c r="AF35" s="46"/>
      <c r="AG35" s="46"/>
      <c r="AH35" s="46"/>
      <c r="AI35" s="46"/>
    </row>
    <row r="36" spans="1:35" s="47" customFormat="1" ht="12.75" x14ac:dyDescent="0.2">
      <c r="A36" s="114">
        <v>50001</v>
      </c>
      <c r="B36" s="20" t="s">
        <v>49</v>
      </c>
      <c r="C36" s="41">
        <v>7906.2819999999983</v>
      </c>
      <c r="D36" s="79">
        <v>8021.9945000000034</v>
      </c>
      <c r="E36" s="80">
        <v>1.4635513886300089</v>
      </c>
      <c r="F36" s="42">
        <v>1.3161207405035178</v>
      </c>
      <c r="G36" s="41">
        <v>7906.2819999999983</v>
      </c>
      <c r="H36" s="76">
        <v>8021.9945000000034</v>
      </c>
      <c r="I36" s="81">
        <v>1.4635513886300089</v>
      </c>
      <c r="J36" s="42">
        <v>1.3161207405035178</v>
      </c>
      <c r="K36" s="26"/>
      <c r="L36" s="64"/>
      <c r="N36" s="64"/>
      <c r="O36" s="96"/>
      <c r="P36" s="171"/>
      <c r="Q36" s="64"/>
      <c r="R36" s="210"/>
      <c r="S36" s="105"/>
      <c r="T36" s="104"/>
      <c r="U36" s="106"/>
      <c r="V36" s="104"/>
      <c r="W36" s="105"/>
      <c r="X36" s="104"/>
      <c r="Y36" s="106"/>
      <c r="Z36" s="46"/>
      <c r="AA36" s="46"/>
      <c r="AB36" s="46"/>
      <c r="AC36" s="46"/>
      <c r="AD36" s="46"/>
      <c r="AE36" s="46"/>
      <c r="AF36" s="46"/>
      <c r="AG36" s="46"/>
      <c r="AH36" s="46"/>
      <c r="AI36" s="46"/>
    </row>
    <row r="37" spans="1:35" s="47" customFormat="1" ht="15" x14ac:dyDescent="0.25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N37" s="64"/>
      <c r="O37" s="69"/>
      <c r="P37" s="64"/>
      <c r="Q37" s="64"/>
      <c r="R37"/>
      <c r="S37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</row>
    <row r="38" spans="1:35" s="47" customFormat="1" ht="15" x14ac:dyDescent="0.25">
      <c r="A38" s="20"/>
      <c r="B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N38" s="64"/>
      <c r="O38" s="64"/>
      <c r="P38" s="64"/>
      <c r="Q38" s="64"/>
      <c r="R38"/>
      <c r="S38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</row>
    <row r="39" spans="1:35" s="47" customFormat="1" ht="15" x14ac:dyDescent="0.25">
      <c r="A39" s="86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N39" s="64"/>
      <c r="O39" s="69"/>
      <c r="P39" s="64"/>
      <c r="Q39" s="64"/>
      <c r="R39"/>
      <c r="S39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</row>
    <row r="40" spans="1:35" s="47" customFormat="1" ht="12.75" x14ac:dyDescent="0.2">
      <c r="A40" s="86"/>
      <c r="B40" s="46"/>
      <c r="C40" s="240" t="s">
        <v>30</v>
      </c>
      <c r="D40" s="240"/>
      <c r="E40" s="240"/>
      <c r="F40" s="240"/>
      <c r="G40" s="240"/>
      <c r="H40" s="240"/>
      <c r="I40" s="240"/>
      <c r="J40" s="240"/>
      <c r="K40" s="26"/>
      <c r="L40" s="64"/>
      <c r="N40" s="64"/>
      <c r="O40" s="64"/>
      <c r="P40" s="64"/>
      <c r="Q40" s="64"/>
      <c r="R40" s="64"/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</row>
    <row r="41" spans="1:35" s="47" customFormat="1" x14ac:dyDescent="0.25">
      <c r="A41" s="86"/>
      <c r="B41" s="46"/>
      <c r="C41" s="240" t="s">
        <v>358</v>
      </c>
      <c r="D41" s="240"/>
      <c r="E41" s="240"/>
      <c r="F41" s="240"/>
      <c r="G41" s="240"/>
      <c r="H41" s="240"/>
      <c r="I41" s="240"/>
      <c r="J41" s="240"/>
      <c r="K41" s="26"/>
      <c r="L41" s="64"/>
      <c r="N41" s="64"/>
      <c r="O41" s="69"/>
      <c r="P41" s="64"/>
      <c r="Q41" s="64"/>
      <c r="R41" s="64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</row>
    <row r="42" spans="1:35" s="47" customFormat="1" ht="12.75" x14ac:dyDescent="0.2">
      <c r="A42" s="86"/>
      <c r="C42" s="58"/>
      <c r="D42" s="58"/>
      <c r="E42" s="58"/>
      <c r="F42" s="58"/>
      <c r="G42" s="58"/>
      <c r="H42" s="58"/>
      <c r="I42" s="74"/>
      <c r="J42" s="49"/>
      <c r="K42" s="26"/>
      <c r="L42" s="64"/>
      <c r="N42" s="64"/>
      <c r="O42" s="64"/>
      <c r="P42" s="64"/>
      <c r="Q42" s="64"/>
      <c r="R42" s="64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</row>
    <row r="43" spans="1:35" s="47" customFormat="1" ht="12.75" x14ac:dyDescent="0.2">
      <c r="A43" s="86"/>
      <c r="B43" s="46"/>
      <c r="C43" s="58"/>
      <c r="D43" s="58"/>
      <c r="E43" s="193" t="s">
        <v>136</v>
      </c>
      <c r="F43" s="208">
        <v>32.710323177370377</v>
      </c>
      <c r="G43" s="58"/>
      <c r="H43" s="58"/>
      <c r="I43" s="74"/>
      <c r="J43" s="49"/>
      <c r="K43" s="26"/>
      <c r="L43" s="64"/>
      <c r="N43" s="64"/>
      <c r="O43" s="64"/>
      <c r="P43" s="64"/>
      <c r="Q43" s="64"/>
      <c r="R43" s="64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</row>
    <row r="44" spans="1:35" s="47" customFormat="1" ht="12.75" x14ac:dyDescent="0.2">
      <c r="A44" s="86"/>
      <c r="B44" s="46"/>
      <c r="C44" s="58"/>
      <c r="D44" s="58"/>
      <c r="E44" s="193" t="s">
        <v>141</v>
      </c>
      <c r="F44" s="208">
        <v>18.168205608540383</v>
      </c>
      <c r="G44" s="58"/>
      <c r="H44" s="58"/>
      <c r="I44" s="74"/>
      <c r="J44" s="49"/>
      <c r="K44" s="26"/>
      <c r="L44" s="64"/>
      <c r="N44" s="64"/>
      <c r="O44" s="64"/>
      <c r="P44" s="64"/>
      <c r="Q44" s="64"/>
      <c r="R44" s="64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</row>
    <row r="45" spans="1:35" s="47" customFormat="1" ht="12.75" x14ac:dyDescent="0.2">
      <c r="A45" s="86"/>
      <c r="C45" s="58"/>
      <c r="D45" s="58"/>
      <c r="E45" s="193" t="s">
        <v>135</v>
      </c>
      <c r="F45" s="208">
        <v>7.8642869336327861</v>
      </c>
      <c r="G45" s="58"/>
      <c r="H45" s="58"/>
      <c r="I45" s="74"/>
      <c r="J45" s="49"/>
      <c r="K45" s="26"/>
      <c r="L45" s="64"/>
      <c r="N45" s="64"/>
      <c r="O45" s="64"/>
      <c r="P45" s="64"/>
      <c r="Q45" s="64"/>
      <c r="R45" s="64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</row>
    <row r="46" spans="1:35" s="47" customFormat="1" x14ac:dyDescent="0.25">
      <c r="A46" s="86"/>
      <c r="C46" s="58"/>
      <c r="D46" s="58"/>
      <c r="E46" s="193" t="s">
        <v>137</v>
      </c>
      <c r="F46" s="208">
        <v>6.9507164844504583</v>
      </c>
      <c r="G46" s="58"/>
      <c r="H46" s="58"/>
      <c r="I46" s="74"/>
      <c r="J46" s="49"/>
      <c r="K46" s="26"/>
      <c r="L46" s="64"/>
      <c r="N46" s="64"/>
      <c r="O46" s="64"/>
      <c r="P46" s="64"/>
      <c r="Q46" s="64"/>
      <c r="R46" s="64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</row>
    <row r="47" spans="1:35" s="47" customFormat="1" x14ac:dyDescent="0.25">
      <c r="A47" s="86"/>
      <c r="B47" s="20"/>
      <c r="C47" s="58"/>
      <c r="D47" s="58"/>
      <c r="E47" s="193" t="s">
        <v>138</v>
      </c>
      <c r="F47" s="208">
        <v>8.140316164373699</v>
      </c>
      <c r="G47" s="58"/>
      <c r="H47" s="58"/>
      <c r="I47" s="74"/>
      <c r="J47" s="49"/>
      <c r="K47" s="26"/>
      <c r="L47" s="64"/>
      <c r="N47" s="64"/>
      <c r="O47" s="64"/>
      <c r="P47" s="64"/>
      <c r="Q47" s="64"/>
      <c r="R47" s="64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</row>
    <row r="48" spans="1:35" s="47" customFormat="1" x14ac:dyDescent="0.25">
      <c r="A48" s="86"/>
      <c r="B48" s="20"/>
      <c r="C48" s="58"/>
      <c r="D48" s="58"/>
      <c r="E48" s="193" t="s">
        <v>48</v>
      </c>
      <c r="F48" s="208">
        <v>4.0927818801775544</v>
      </c>
      <c r="G48" s="58"/>
      <c r="H48" s="58"/>
      <c r="I48" s="74"/>
      <c r="J48" s="49"/>
      <c r="K48" s="26"/>
      <c r="L48" s="64"/>
      <c r="N48" s="64"/>
      <c r="O48" s="64"/>
      <c r="P48" s="64"/>
      <c r="Q48" s="64"/>
      <c r="R48" s="64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</row>
    <row r="49" spans="1:35" s="47" customFormat="1" x14ac:dyDescent="0.25">
      <c r="A49" s="86"/>
      <c r="B49" s="20"/>
      <c r="C49" s="58"/>
      <c r="D49" s="58"/>
      <c r="E49" s="193" t="s">
        <v>139</v>
      </c>
      <c r="F49" s="208">
        <v>3.6844334184041068</v>
      </c>
      <c r="G49" s="58"/>
      <c r="H49" s="58"/>
      <c r="I49" s="74"/>
      <c r="J49" s="49"/>
      <c r="K49" s="26"/>
      <c r="L49" s="64"/>
      <c r="N49" s="64"/>
      <c r="O49" s="64"/>
      <c r="P49" s="64"/>
      <c r="Q49" s="64"/>
      <c r="R49" s="64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</row>
    <row r="50" spans="1:35" s="47" customFormat="1" x14ac:dyDescent="0.25">
      <c r="A50" s="86"/>
      <c r="B50" s="20"/>
      <c r="C50" s="58"/>
      <c r="D50" s="58"/>
      <c r="E50" s="193" t="s">
        <v>50</v>
      </c>
      <c r="F50" s="208">
        <v>2.3970123821355145</v>
      </c>
      <c r="G50" s="58"/>
      <c r="H50" s="58"/>
      <c r="I50" s="74"/>
      <c r="J50" s="49"/>
      <c r="K50" s="26"/>
      <c r="L50" s="64"/>
      <c r="N50" s="64"/>
      <c r="O50" s="64"/>
      <c r="P50" s="64"/>
      <c r="Q50" s="64"/>
      <c r="R50" s="64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</row>
    <row r="51" spans="1:35" s="47" customFormat="1" x14ac:dyDescent="0.25">
      <c r="A51" s="86"/>
      <c r="B51" s="20"/>
      <c r="C51" s="58"/>
      <c r="D51" s="58"/>
      <c r="E51" s="193" t="s">
        <v>144</v>
      </c>
      <c r="F51" s="208">
        <v>2.1245104295856319</v>
      </c>
      <c r="G51" s="58"/>
      <c r="H51" s="58"/>
      <c r="I51" s="74"/>
      <c r="J51" s="49"/>
      <c r="K51" s="26"/>
      <c r="L51" s="64"/>
      <c r="N51" s="64"/>
      <c r="O51" s="64"/>
      <c r="P51" s="64"/>
      <c r="Q51" s="64"/>
      <c r="R51" s="64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</row>
    <row r="52" spans="1:35" s="47" customFormat="1" x14ac:dyDescent="0.25">
      <c r="A52" s="86"/>
      <c r="B52" s="20"/>
      <c r="C52" s="58"/>
      <c r="D52" s="58"/>
      <c r="E52" s="193" t="s">
        <v>53</v>
      </c>
      <c r="F52" s="208">
        <v>1.9728312329383972</v>
      </c>
      <c r="G52" s="58"/>
      <c r="H52" s="58"/>
      <c r="I52" s="74"/>
      <c r="J52" s="49"/>
      <c r="K52" s="26"/>
      <c r="L52" s="64"/>
      <c r="N52" s="64"/>
      <c r="O52" s="64"/>
      <c r="P52" s="64"/>
      <c r="Q52" s="64"/>
      <c r="R52" s="64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</row>
    <row r="53" spans="1:35" s="47" customFormat="1" x14ac:dyDescent="0.25">
      <c r="A53" s="86"/>
      <c r="B53" s="50"/>
      <c r="C53" s="20"/>
      <c r="D53" s="20"/>
      <c r="E53" s="193" t="s">
        <v>134</v>
      </c>
      <c r="F53" s="208">
        <v>1.6198189268090191</v>
      </c>
      <c r="G53" s="20"/>
      <c r="H53" s="20"/>
      <c r="I53" s="74"/>
      <c r="J53" s="49"/>
      <c r="K53" s="26"/>
      <c r="L53" s="64"/>
      <c r="N53" s="64"/>
      <c r="O53" s="64"/>
      <c r="P53" s="64"/>
      <c r="Q53" s="64"/>
      <c r="R53" s="64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</row>
    <row r="54" spans="1:35" s="47" customFormat="1" x14ac:dyDescent="0.25">
      <c r="A54" s="86"/>
      <c r="B54" s="20"/>
      <c r="C54" s="20"/>
      <c r="D54" s="20"/>
      <c r="E54" s="193" t="s">
        <v>51</v>
      </c>
      <c r="F54" s="208">
        <v>1.8022961902192269</v>
      </c>
      <c r="G54" s="20"/>
      <c r="H54" s="20"/>
      <c r="I54" s="74"/>
      <c r="J54" s="49"/>
      <c r="K54" s="26"/>
      <c r="L54" s="64"/>
      <c r="N54" s="64"/>
      <c r="O54" s="64"/>
      <c r="P54" s="64"/>
      <c r="Q54" s="64"/>
      <c r="R54" s="64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</row>
    <row r="55" spans="1:35" s="47" customFormat="1" x14ac:dyDescent="0.25">
      <c r="A55" s="86"/>
      <c r="B55" s="20"/>
      <c r="C55" s="20"/>
      <c r="D55" s="20"/>
      <c r="E55" s="193" t="s">
        <v>143</v>
      </c>
      <c r="F55" s="208">
        <v>1.4587032922026986</v>
      </c>
      <c r="G55" s="20"/>
      <c r="H55" s="20"/>
      <c r="I55" s="74"/>
      <c r="J55" s="49"/>
      <c r="K55" s="26"/>
      <c r="L55" s="64"/>
      <c r="N55" s="64"/>
      <c r="O55" s="64"/>
      <c r="P55" s="64"/>
      <c r="Q55" s="64"/>
      <c r="R55" s="64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</row>
    <row r="56" spans="1:35" s="47" customFormat="1" x14ac:dyDescent="0.25">
      <c r="A56" s="86"/>
      <c r="C56" s="20"/>
      <c r="D56" s="20"/>
      <c r="E56" s="193" t="s">
        <v>49</v>
      </c>
      <c r="F56" s="208">
        <v>1.3161207405035178</v>
      </c>
      <c r="G56" s="20"/>
      <c r="H56" s="20"/>
      <c r="I56" s="20"/>
      <c r="J56" s="20"/>
      <c r="K56" s="26"/>
      <c r="L56" s="64"/>
      <c r="N56" s="64"/>
      <c r="O56" s="64"/>
      <c r="P56" s="64"/>
      <c r="Q56" s="64"/>
      <c r="R56" s="64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</row>
    <row r="57" spans="1:35" s="47" customFormat="1" x14ac:dyDescent="0.25">
      <c r="A57" s="86"/>
      <c r="B57" s="20"/>
      <c r="C57" s="20"/>
      <c r="D57" s="20"/>
      <c r="E57" s="193" t="s">
        <v>54</v>
      </c>
      <c r="F57" s="208">
        <v>0.95846878565821869</v>
      </c>
      <c r="G57" s="20"/>
      <c r="H57" s="20"/>
      <c r="I57" s="20"/>
      <c r="J57" s="20"/>
      <c r="K57" s="26"/>
      <c r="L57" s="64"/>
      <c r="N57" s="64"/>
      <c r="O57" s="64"/>
      <c r="P57" s="64"/>
      <c r="Q57" s="64"/>
      <c r="R57" s="64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</row>
    <row r="58" spans="1:35" s="47" customFormat="1" x14ac:dyDescent="0.25">
      <c r="A58" s="86"/>
      <c r="B58" s="20"/>
      <c r="C58" s="20"/>
      <c r="D58" s="20"/>
      <c r="E58" s="193" t="s">
        <v>55</v>
      </c>
      <c r="F58" s="208">
        <v>1.0013286757895634</v>
      </c>
      <c r="G58" s="20"/>
      <c r="H58" s="20"/>
      <c r="I58" s="20"/>
      <c r="J58" s="20"/>
      <c r="K58" s="26"/>
      <c r="L58" s="64"/>
      <c r="N58" s="64"/>
      <c r="O58" s="64"/>
      <c r="P58" s="64"/>
      <c r="Q58" s="64"/>
      <c r="R58" s="64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</row>
    <row r="59" spans="1:35" s="47" customFormat="1" x14ac:dyDescent="0.25">
      <c r="A59" s="86"/>
      <c r="B59" s="20"/>
      <c r="C59" s="20"/>
      <c r="D59" s="20"/>
      <c r="E59" s="193" t="s">
        <v>145</v>
      </c>
      <c r="F59" s="208">
        <v>0.98664382953392171</v>
      </c>
      <c r="G59" s="20"/>
      <c r="H59" s="20"/>
      <c r="I59" s="20"/>
      <c r="J59" s="20"/>
      <c r="K59" s="26"/>
      <c r="L59" s="64"/>
      <c r="N59" s="64"/>
      <c r="O59" s="64"/>
      <c r="P59" s="64"/>
      <c r="Q59" s="64"/>
      <c r="R59" s="64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</row>
    <row r="60" spans="1:35" s="47" customFormat="1" x14ac:dyDescent="0.25">
      <c r="A60" s="86"/>
      <c r="B60" s="20"/>
      <c r="C60" s="20"/>
      <c r="D60" s="20"/>
      <c r="E60" s="193" t="s">
        <v>56</v>
      </c>
      <c r="F60" s="208">
        <v>0.69932915922397854</v>
      </c>
      <c r="G60" s="20"/>
      <c r="H60" s="20"/>
      <c r="I60" s="20"/>
      <c r="J60" s="20"/>
      <c r="K60" s="26"/>
      <c r="L60" s="64"/>
      <c r="N60" s="64"/>
      <c r="O60" s="64"/>
      <c r="P60" s="64"/>
      <c r="Q60" s="64"/>
      <c r="R60" s="64"/>
      <c r="S60" s="46"/>
      <c r="T60" s="46"/>
      <c r="U60" s="46"/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</row>
    <row r="61" spans="1:35" s="47" customFormat="1" x14ac:dyDescent="0.25">
      <c r="A61" s="86"/>
      <c r="B61" s="20"/>
      <c r="C61" s="20"/>
      <c r="D61" s="20"/>
      <c r="E61" s="193" t="s">
        <v>140</v>
      </c>
      <c r="F61" s="208">
        <v>0.70222677607704487</v>
      </c>
      <c r="G61" s="20"/>
      <c r="H61" s="20"/>
      <c r="I61" s="20"/>
      <c r="J61" s="20"/>
      <c r="K61" s="26"/>
      <c r="L61" s="64"/>
      <c r="N61" s="64"/>
      <c r="O61" s="64"/>
      <c r="P61" s="64"/>
      <c r="Q61" s="64"/>
      <c r="R61" s="64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</row>
    <row r="62" spans="1:35" s="47" customFormat="1" x14ac:dyDescent="0.25">
      <c r="A62" s="86"/>
      <c r="B62" s="20"/>
      <c r="C62" s="20"/>
      <c r="D62" s="20"/>
      <c r="E62" s="193" t="s">
        <v>142</v>
      </c>
      <c r="F62" s="208">
        <v>0.7438988754492335</v>
      </c>
      <c r="G62" s="20"/>
      <c r="H62" s="20"/>
      <c r="I62" s="20"/>
      <c r="J62" s="20"/>
      <c r="K62" s="26"/>
      <c r="L62" s="64"/>
      <c r="N62" s="64"/>
      <c r="O62" s="64"/>
      <c r="P62" s="64"/>
      <c r="Q62" s="64"/>
      <c r="R62" s="64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</row>
    <row r="63" spans="1:35" s="47" customFormat="1" x14ac:dyDescent="0.25">
      <c r="A63" s="86"/>
      <c r="B63" s="20"/>
      <c r="C63" s="20"/>
      <c r="D63" s="20"/>
      <c r="E63" s="193" t="s">
        <v>52</v>
      </c>
      <c r="F63" s="208">
        <v>0.60574703692469212</v>
      </c>
      <c r="G63" s="20"/>
      <c r="H63" s="20"/>
      <c r="I63" s="20"/>
      <c r="J63" s="20"/>
      <c r="K63" s="26"/>
      <c r="L63" s="64"/>
      <c r="N63" s="64"/>
      <c r="O63" s="64"/>
      <c r="P63" s="64"/>
      <c r="Q63" s="64"/>
      <c r="R63" s="64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</row>
    <row r="64" spans="1:35" s="47" customFormat="1" x14ac:dyDescent="0.25">
      <c r="A64" s="86"/>
      <c r="B64" s="20"/>
      <c r="C64" s="20"/>
      <c r="D64" s="20"/>
      <c r="E64" s="20"/>
      <c r="F64" s="20"/>
      <c r="G64" s="20"/>
      <c r="H64" s="20"/>
      <c r="I64" s="20"/>
      <c r="J64" s="20"/>
      <c r="K64" s="26"/>
      <c r="L64" s="64"/>
      <c r="N64" s="64"/>
      <c r="O64" s="64"/>
      <c r="P64" s="64"/>
      <c r="Q64" s="64"/>
      <c r="R64" s="64"/>
      <c r="S64" s="46"/>
      <c r="T64" s="46"/>
      <c r="U64" s="46"/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</row>
    <row r="65" spans="1:35" s="47" customFormat="1" x14ac:dyDescent="0.25">
      <c r="A65" s="86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N65" s="64"/>
      <c r="O65" s="64"/>
      <c r="P65" s="64"/>
      <c r="Q65" s="64"/>
      <c r="R65" s="64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</row>
    <row r="66" spans="1:35" s="47" customFormat="1" x14ac:dyDescent="0.25">
      <c r="A66" s="86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N66" s="64"/>
      <c r="O66" s="64"/>
      <c r="P66" s="64"/>
      <c r="Q66" s="64"/>
      <c r="R66" s="64"/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</row>
    <row r="67" spans="1:35" s="47" customFormat="1" x14ac:dyDescent="0.25">
      <c r="A67" s="86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N67" s="64"/>
      <c r="O67" s="64"/>
      <c r="P67" s="64"/>
      <c r="Q67" s="64"/>
      <c r="R67" s="64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</row>
    <row r="68" spans="1:35" s="47" customForma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N68" s="64"/>
      <c r="O68" s="64"/>
      <c r="P68" s="64"/>
      <c r="Q68" s="64"/>
      <c r="R68" s="64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</row>
    <row r="69" spans="1:35" s="47" customFormat="1" x14ac:dyDescent="0.2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N69" s="64"/>
      <c r="O69" s="64"/>
      <c r="P69" s="64"/>
      <c r="Q69" s="64"/>
      <c r="R69" s="64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</row>
    <row r="70" spans="1:35" s="47" customFormat="1" x14ac:dyDescent="0.25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N70" s="64"/>
      <c r="O70" s="64"/>
      <c r="P70" s="64"/>
      <c r="Q70" s="64"/>
      <c r="R70" s="64"/>
      <c r="S70" s="46"/>
      <c r="T70" s="46"/>
      <c r="U70" s="46"/>
      <c r="V70" s="46"/>
      <c r="W70" s="46"/>
      <c r="X70" s="46"/>
      <c r="Y70" s="46"/>
      <c r="Z70" s="46"/>
      <c r="AA70" s="46"/>
      <c r="AB70" s="46"/>
      <c r="AC70" s="46"/>
      <c r="AD70" s="46"/>
      <c r="AE70" s="46"/>
      <c r="AF70" s="46"/>
      <c r="AG70" s="46"/>
      <c r="AH70" s="46"/>
      <c r="AI70" s="46"/>
    </row>
    <row r="71" spans="1:35" s="47" customFormat="1" x14ac:dyDescent="0.25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N71" s="64"/>
      <c r="O71" s="64"/>
      <c r="P71" s="64"/>
      <c r="Q71" s="64"/>
      <c r="R71" s="64"/>
      <c r="S71" s="46"/>
      <c r="T71" s="46"/>
      <c r="U71" s="46"/>
      <c r="V71" s="46"/>
      <c r="W71" s="46"/>
      <c r="X71" s="46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</row>
    <row r="72" spans="1:35" s="47" customFormat="1" x14ac:dyDescent="0.25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N72" s="64"/>
      <c r="O72" s="64"/>
      <c r="P72" s="64"/>
      <c r="Q72" s="64"/>
      <c r="R72" s="64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</row>
    <row r="73" spans="1:35" s="47" customFormat="1" x14ac:dyDescent="0.25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N73" s="64"/>
      <c r="O73" s="64"/>
      <c r="P73" s="64"/>
      <c r="Q73" s="64"/>
      <c r="R73" s="64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</row>
    <row r="74" spans="1:35" s="47" customFormat="1" x14ac:dyDescent="0.25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N74" s="64"/>
      <c r="O74" s="64"/>
      <c r="P74" s="64"/>
      <c r="Q74" s="64"/>
      <c r="R74" s="64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</row>
    <row r="75" spans="1:35" s="47" customFormat="1" x14ac:dyDescent="0.2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N75" s="64"/>
      <c r="O75" s="64"/>
      <c r="P75" s="64"/>
      <c r="Q75" s="64"/>
      <c r="R75" s="64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</row>
    <row r="76" spans="1:35" s="47" customFormat="1" x14ac:dyDescent="0.25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N76" s="64"/>
      <c r="O76" s="64"/>
      <c r="P76" s="64"/>
      <c r="Q76" s="64"/>
      <c r="R76" s="64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</row>
    <row r="77" spans="1:35" s="47" customFormat="1" x14ac:dyDescent="0.2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N77" s="64"/>
      <c r="O77" s="64"/>
      <c r="P77" s="64"/>
      <c r="Q77" s="64"/>
      <c r="R77" s="64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</row>
    <row r="78" spans="1:35" s="47" customFormat="1" x14ac:dyDescent="0.2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N78" s="64"/>
      <c r="O78" s="64"/>
      <c r="P78" s="64"/>
      <c r="Q78" s="64"/>
      <c r="R78" s="64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</row>
    <row r="79" spans="1:35" s="47" customFormat="1" x14ac:dyDescent="0.2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N79" s="64"/>
      <c r="O79" s="64"/>
      <c r="P79" s="64"/>
      <c r="Q79" s="64"/>
      <c r="R79" s="64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</row>
    <row r="80" spans="1:35" s="47" customFormat="1" x14ac:dyDescent="0.25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N80" s="64"/>
      <c r="O80" s="64"/>
      <c r="P80" s="64"/>
      <c r="Q80" s="64"/>
      <c r="R80" s="64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</row>
    <row r="81" spans="1:35" s="47" customFormat="1" x14ac:dyDescent="0.25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N81" s="64"/>
      <c r="O81" s="64"/>
      <c r="P81" s="64"/>
      <c r="Q81" s="64"/>
      <c r="R81" s="64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</row>
    <row r="82" spans="1:35" s="47" customForma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N82" s="64"/>
      <c r="O82" s="64"/>
      <c r="P82" s="64"/>
      <c r="Q82" s="64"/>
      <c r="R82" s="64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</row>
    <row r="83" spans="1:35" s="47" customFormat="1" x14ac:dyDescent="0.25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N83" s="64"/>
      <c r="O83" s="64"/>
      <c r="P83" s="64"/>
      <c r="Q83" s="64"/>
      <c r="R83" s="64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</row>
    <row r="84" spans="1:35" s="47" customFormat="1" x14ac:dyDescent="0.2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N84" s="64"/>
      <c r="O84" s="64"/>
      <c r="P84" s="64"/>
      <c r="Q84" s="64"/>
      <c r="R84" s="64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</row>
    <row r="85" spans="1:35" s="47" customFormat="1" x14ac:dyDescent="0.2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N85" s="64"/>
      <c r="O85" s="64"/>
      <c r="P85" s="64"/>
      <c r="Q85" s="64"/>
      <c r="R85" s="64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</row>
    <row r="86" spans="1:35" s="47" customFormat="1" x14ac:dyDescent="0.25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N86" s="64"/>
      <c r="O86" s="64"/>
      <c r="P86" s="64"/>
      <c r="Q86" s="64"/>
      <c r="R86" s="64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</row>
    <row r="87" spans="1:35" s="47" customFormat="1" x14ac:dyDescent="0.2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N87" s="64"/>
      <c r="O87" s="64"/>
      <c r="P87" s="64"/>
      <c r="Q87" s="64"/>
      <c r="R87" s="64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</row>
    <row r="88" spans="1:35" s="47" customFormat="1" x14ac:dyDescent="0.25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N88" s="64"/>
      <c r="O88" s="64"/>
      <c r="P88" s="64"/>
      <c r="Q88" s="64"/>
      <c r="R88" s="64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</row>
    <row r="89" spans="1:35" s="47" customFormat="1" x14ac:dyDescent="0.25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N89" s="64"/>
      <c r="O89" s="64"/>
      <c r="P89" s="64"/>
      <c r="Q89" s="64"/>
      <c r="R89" s="64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</row>
    <row r="90" spans="1:35" s="47" customFormat="1" x14ac:dyDescent="0.25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N90" s="64"/>
      <c r="O90" s="64"/>
      <c r="P90" s="64"/>
      <c r="Q90" s="64"/>
      <c r="R90" s="64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</row>
    <row r="91" spans="1:35" s="47" customFormat="1" x14ac:dyDescent="0.25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N91" s="64"/>
      <c r="O91" s="64"/>
      <c r="P91" s="64"/>
      <c r="Q91" s="64"/>
      <c r="R91" s="64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</row>
    <row r="92" spans="1:35" s="47" customFormat="1" x14ac:dyDescent="0.25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N92" s="64"/>
      <c r="O92" s="64"/>
      <c r="P92" s="64"/>
      <c r="Q92" s="64"/>
      <c r="R92" s="64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</row>
    <row r="93" spans="1:35" s="47" customFormat="1" x14ac:dyDescent="0.25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N93" s="64"/>
      <c r="O93" s="64"/>
      <c r="P93" s="64"/>
      <c r="Q93" s="64"/>
      <c r="R93" s="64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</row>
    <row r="94" spans="1:35" s="47" customFormat="1" x14ac:dyDescent="0.25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N94" s="64"/>
      <c r="O94" s="64"/>
      <c r="P94" s="64"/>
      <c r="Q94" s="64"/>
      <c r="R94" s="64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</row>
    <row r="95" spans="1:35" s="47" customFormat="1" x14ac:dyDescent="0.2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N95" s="64"/>
      <c r="O95" s="64"/>
      <c r="P95" s="64"/>
      <c r="Q95" s="64"/>
      <c r="R95" s="64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</row>
    <row r="96" spans="1:35" s="47" customFormat="1" x14ac:dyDescent="0.25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N96" s="64"/>
      <c r="O96" s="64"/>
      <c r="P96" s="64"/>
      <c r="Q96" s="64"/>
      <c r="R96" s="64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</row>
    <row r="97" spans="1:35" s="47" customFormat="1" x14ac:dyDescent="0.25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N97" s="64"/>
      <c r="O97" s="64"/>
      <c r="P97" s="64"/>
      <c r="Q97" s="64"/>
      <c r="R97" s="64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</row>
    <row r="98" spans="1:35" s="47" customFormat="1" x14ac:dyDescent="0.25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N98" s="64"/>
      <c r="O98" s="64"/>
      <c r="P98" s="64"/>
      <c r="Q98" s="64"/>
      <c r="R98" s="64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</row>
    <row r="99" spans="1:35" s="47" customFormat="1" x14ac:dyDescent="0.25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N99" s="64"/>
      <c r="O99" s="64"/>
      <c r="P99" s="64"/>
      <c r="Q99" s="64"/>
      <c r="R99" s="64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</row>
    <row r="100" spans="1:35" s="47" customFormat="1" x14ac:dyDescent="0.25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N100" s="64"/>
      <c r="O100" s="64"/>
      <c r="P100" s="64"/>
      <c r="Q100" s="64"/>
      <c r="R100" s="64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</row>
    <row r="101" spans="1:35" s="47" customFormat="1" x14ac:dyDescent="0.25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N101" s="64"/>
      <c r="O101" s="64"/>
      <c r="P101" s="64"/>
      <c r="Q101" s="64"/>
      <c r="R101" s="64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</row>
    <row r="102" spans="1:35" s="47" customFormat="1" x14ac:dyDescent="0.25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N102" s="64"/>
      <c r="O102" s="64"/>
      <c r="P102" s="64"/>
      <c r="Q102" s="64"/>
      <c r="R102" s="64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</row>
    <row r="103" spans="1:35" s="47" customFormat="1" x14ac:dyDescent="0.25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N103" s="64"/>
      <c r="O103" s="64"/>
      <c r="P103" s="64"/>
      <c r="Q103" s="64"/>
      <c r="R103" s="64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</row>
    <row r="104" spans="1:35" s="47" customFormat="1" x14ac:dyDescent="0.25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N104" s="64"/>
      <c r="O104" s="64"/>
      <c r="P104" s="64"/>
      <c r="Q104" s="64"/>
      <c r="R104" s="64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</row>
    <row r="105" spans="1:35" s="47" customFormat="1" x14ac:dyDescent="0.2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N105" s="64"/>
      <c r="O105" s="64"/>
      <c r="P105" s="64"/>
      <c r="Q105" s="64"/>
      <c r="R105" s="64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</row>
    <row r="106" spans="1:35" s="47" customFormat="1" x14ac:dyDescent="0.25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N106" s="64"/>
      <c r="O106" s="64"/>
      <c r="P106" s="64"/>
      <c r="Q106" s="64"/>
      <c r="R106" s="64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</row>
    <row r="107" spans="1:35" s="47" customFormat="1" x14ac:dyDescent="0.25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N107" s="64"/>
      <c r="O107" s="64"/>
      <c r="P107" s="64"/>
      <c r="Q107" s="64"/>
      <c r="R107" s="64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</row>
    <row r="108" spans="1:35" s="47" customFormat="1" x14ac:dyDescent="0.2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N108" s="64"/>
      <c r="O108" s="64"/>
      <c r="P108" s="64"/>
      <c r="Q108" s="64"/>
      <c r="R108" s="64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</row>
    <row r="109" spans="1:35" s="47" customFormat="1" x14ac:dyDescent="0.25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N109" s="64"/>
      <c r="O109" s="64"/>
      <c r="P109" s="64"/>
      <c r="Q109" s="64"/>
      <c r="R109" s="64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</row>
    <row r="110" spans="1:35" s="47" customFormat="1" x14ac:dyDescent="0.25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N110" s="64"/>
      <c r="O110" s="64"/>
      <c r="P110" s="64"/>
      <c r="Q110" s="64"/>
      <c r="R110" s="64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</row>
    <row r="111" spans="1:35" s="47" customFormat="1" x14ac:dyDescent="0.25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N111" s="64"/>
      <c r="O111" s="64"/>
      <c r="P111" s="64"/>
      <c r="Q111" s="64"/>
      <c r="R111" s="64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</row>
    <row r="112" spans="1:35" s="47" customFormat="1" x14ac:dyDescent="0.25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N112" s="64"/>
      <c r="O112" s="64"/>
      <c r="P112" s="64"/>
      <c r="Q112" s="64"/>
      <c r="R112" s="64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</row>
    <row r="113" spans="1:35" s="47" customFormat="1" x14ac:dyDescent="0.25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N113" s="64"/>
      <c r="O113" s="64"/>
      <c r="P113" s="64"/>
      <c r="Q113" s="64"/>
      <c r="R113" s="64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</row>
    <row r="114" spans="1:35" s="47" customFormat="1" x14ac:dyDescent="0.25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N114" s="64"/>
      <c r="O114" s="64"/>
      <c r="P114" s="64"/>
      <c r="Q114" s="64"/>
      <c r="R114" s="64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</row>
    <row r="115" spans="1:35" s="47" customFormat="1" x14ac:dyDescent="0.2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N115" s="64"/>
      <c r="O115" s="64"/>
      <c r="P115" s="64"/>
      <c r="Q115" s="64"/>
      <c r="R115" s="64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</row>
    <row r="116" spans="1:35" s="47" customFormat="1" x14ac:dyDescent="0.25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N116" s="64"/>
      <c r="O116" s="64"/>
      <c r="P116" s="64"/>
      <c r="Q116" s="64"/>
      <c r="R116" s="64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</row>
    <row r="117" spans="1:35" s="47" customFormat="1" x14ac:dyDescent="0.25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N117" s="64"/>
      <c r="O117" s="64"/>
      <c r="P117" s="64"/>
      <c r="Q117" s="64"/>
      <c r="R117" s="64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</row>
    <row r="118" spans="1:35" s="47" customFormat="1" x14ac:dyDescent="0.25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N118" s="64"/>
      <c r="O118" s="64"/>
      <c r="P118" s="64"/>
      <c r="Q118" s="64"/>
      <c r="R118" s="64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</row>
    <row r="119" spans="1:35" s="47" customFormat="1" x14ac:dyDescent="0.25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N119" s="64"/>
      <c r="O119" s="64"/>
      <c r="P119" s="64"/>
      <c r="Q119" s="64"/>
      <c r="R119" s="64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</row>
    <row r="120" spans="1:35" s="47" customFormat="1" x14ac:dyDescent="0.25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N120" s="64"/>
      <c r="O120" s="64"/>
      <c r="P120" s="64"/>
      <c r="Q120" s="64"/>
      <c r="R120" s="64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</row>
    <row r="121" spans="1:35" s="47" customFormat="1" x14ac:dyDescent="0.25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N121" s="64"/>
      <c r="O121" s="64"/>
      <c r="P121" s="64"/>
      <c r="Q121" s="64"/>
      <c r="R121" s="64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</row>
    <row r="122" spans="1:35" s="47" customFormat="1" x14ac:dyDescent="0.25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N122" s="64"/>
      <c r="O122" s="64"/>
      <c r="P122" s="64"/>
      <c r="Q122" s="64"/>
      <c r="R122" s="64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</row>
    <row r="123" spans="1:35" s="47" customFormat="1" x14ac:dyDescent="0.25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N123" s="64"/>
      <c r="O123" s="64"/>
      <c r="P123" s="64"/>
      <c r="Q123" s="64"/>
      <c r="R123" s="64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</row>
    <row r="124" spans="1:35" s="47" customFormat="1" x14ac:dyDescent="0.25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N124" s="64"/>
      <c r="O124" s="64"/>
      <c r="P124" s="64"/>
      <c r="Q124" s="64"/>
      <c r="R124" s="64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</row>
    <row r="125" spans="1:35" s="47" customFormat="1" x14ac:dyDescent="0.2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N125" s="64"/>
      <c r="O125" s="64"/>
      <c r="P125" s="64"/>
      <c r="Q125" s="64"/>
      <c r="R125" s="64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</row>
    <row r="126" spans="1:35" s="47" customFormat="1" x14ac:dyDescent="0.25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N126" s="64"/>
      <c r="O126" s="64"/>
      <c r="P126" s="64"/>
      <c r="Q126" s="64"/>
      <c r="R126" s="64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</row>
    <row r="127" spans="1:35" s="47" customFormat="1" x14ac:dyDescent="0.25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N127" s="64"/>
      <c r="O127" s="64"/>
      <c r="P127" s="64"/>
      <c r="Q127" s="64"/>
      <c r="R127" s="64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</row>
    <row r="128" spans="1:35" s="47" customFormat="1" x14ac:dyDescent="0.25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N128" s="64"/>
      <c r="O128" s="64"/>
      <c r="P128" s="64"/>
      <c r="Q128" s="64"/>
      <c r="R128" s="64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</row>
    <row r="129" spans="1:35" s="47" customFormat="1" x14ac:dyDescent="0.25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N129" s="64"/>
      <c r="O129" s="64"/>
      <c r="P129" s="64"/>
      <c r="Q129" s="64"/>
      <c r="R129" s="64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</row>
    <row r="130" spans="1:35" s="47" customFormat="1" x14ac:dyDescent="0.25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N130" s="64"/>
      <c r="O130" s="64"/>
      <c r="P130" s="64"/>
      <c r="Q130" s="64"/>
      <c r="R130" s="64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</row>
    <row r="131" spans="1:35" s="47" customFormat="1" x14ac:dyDescent="0.25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N131" s="64"/>
      <c r="O131" s="64"/>
      <c r="P131" s="64"/>
      <c r="Q131" s="64"/>
      <c r="R131" s="64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</row>
    <row r="132" spans="1:35" s="47" customFormat="1" x14ac:dyDescent="0.25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N132" s="64"/>
      <c r="O132" s="64"/>
      <c r="P132" s="64"/>
      <c r="Q132" s="64"/>
      <c r="R132" s="64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</row>
    <row r="133" spans="1:35" s="47" customFormat="1" x14ac:dyDescent="0.25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N133" s="64"/>
      <c r="O133" s="64"/>
      <c r="P133" s="64"/>
      <c r="Q133" s="64"/>
      <c r="R133" s="64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</row>
    <row r="134" spans="1:35" s="47" customFormat="1" x14ac:dyDescent="0.25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N134" s="64"/>
      <c r="O134" s="64"/>
      <c r="P134" s="64"/>
      <c r="Q134" s="64"/>
      <c r="R134" s="64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</row>
    <row r="135" spans="1:35" s="47" customFormat="1" x14ac:dyDescent="0.2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N135" s="64"/>
      <c r="O135" s="64"/>
      <c r="P135" s="64"/>
      <c r="Q135" s="64"/>
      <c r="R135" s="64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</row>
    <row r="136" spans="1:35" s="47" customFormat="1" x14ac:dyDescent="0.25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N136" s="64"/>
      <c r="O136" s="64"/>
      <c r="P136" s="64"/>
      <c r="Q136" s="64"/>
      <c r="R136" s="64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</row>
    <row r="137" spans="1:35" s="47" customFormat="1" x14ac:dyDescent="0.2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N137" s="64"/>
      <c r="O137" s="64"/>
      <c r="P137" s="64"/>
      <c r="Q137" s="64"/>
      <c r="R137" s="64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</row>
    <row r="138" spans="1:35" s="47" customFormat="1" x14ac:dyDescent="0.2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N138" s="64"/>
      <c r="O138" s="64"/>
      <c r="P138" s="64"/>
      <c r="Q138" s="64"/>
      <c r="R138" s="64"/>
      <c r="S138" s="46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</row>
    <row r="139" spans="1:35" s="47" customFormat="1" x14ac:dyDescent="0.25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N139" s="64"/>
      <c r="O139" s="64"/>
      <c r="P139" s="64"/>
      <c r="Q139" s="64"/>
      <c r="R139" s="64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</row>
    <row r="140" spans="1:35" s="47" customFormat="1" x14ac:dyDescent="0.25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N140" s="64"/>
      <c r="O140" s="64"/>
      <c r="P140" s="64"/>
      <c r="Q140" s="64"/>
      <c r="R140" s="64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</row>
    <row r="141" spans="1:35" s="47" customFormat="1" x14ac:dyDescent="0.25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N141" s="64"/>
      <c r="O141" s="64"/>
      <c r="P141" s="64"/>
      <c r="Q141" s="64"/>
      <c r="R141" s="64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</row>
    <row r="142" spans="1:35" s="47" customFormat="1" x14ac:dyDescent="0.25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N142" s="64"/>
      <c r="O142" s="64"/>
      <c r="P142" s="64"/>
      <c r="Q142" s="64"/>
      <c r="R142" s="64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</row>
    <row r="143" spans="1:35" s="47" customFormat="1" x14ac:dyDescent="0.25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N143" s="64"/>
      <c r="O143" s="64"/>
      <c r="P143" s="64"/>
      <c r="Q143" s="64"/>
      <c r="R143" s="64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</row>
    <row r="144" spans="1:35" s="47" customFormat="1" x14ac:dyDescent="0.25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N144" s="64"/>
      <c r="O144" s="64"/>
      <c r="P144" s="64"/>
      <c r="Q144" s="64"/>
      <c r="R144" s="64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</row>
    <row r="145" spans="1:35" s="47" customFormat="1" x14ac:dyDescent="0.2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N145" s="64"/>
      <c r="O145" s="64"/>
      <c r="P145" s="64"/>
      <c r="Q145" s="64"/>
      <c r="R145" s="64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</row>
    <row r="146" spans="1:35" s="47" customFormat="1" x14ac:dyDescent="0.25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N146" s="64"/>
      <c r="O146" s="64"/>
      <c r="P146" s="64"/>
      <c r="Q146" s="64"/>
      <c r="R146" s="64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</row>
    <row r="147" spans="1:35" s="47" customFormat="1" x14ac:dyDescent="0.25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N147" s="64"/>
      <c r="O147" s="64"/>
      <c r="P147" s="64"/>
      <c r="Q147" s="64"/>
      <c r="R147" s="64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</row>
    <row r="148" spans="1:35" s="47" customFormat="1" x14ac:dyDescent="0.25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N148" s="64"/>
      <c r="O148" s="64"/>
      <c r="P148" s="64"/>
      <c r="Q148" s="64"/>
      <c r="R148" s="64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</row>
    <row r="149" spans="1:35" s="47" customFormat="1" x14ac:dyDescent="0.25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N149" s="64"/>
      <c r="O149" s="64"/>
      <c r="P149" s="64"/>
      <c r="Q149" s="64"/>
      <c r="R149" s="64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</row>
    <row r="150" spans="1:35" s="47" customFormat="1" x14ac:dyDescent="0.25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N150" s="64"/>
      <c r="O150" s="64"/>
      <c r="P150" s="64"/>
      <c r="Q150" s="64"/>
      <c r="R150" s="64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</row>
    <row r="151" spans="1:35" s="47" customFormat="1" x14ac:dyDescent="0.25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N151" s="64"/>
      <c r="O151" s="64"/>
      <c r="P151" s="64"/>
      <c r="Q151" s="64"/>
      <c r="R151" s="64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</row>
    <row r="152" spans="1:35" s="47" customFormat="1" x14ac:dyDescent="0.25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N152" s="64"/>
      <c r="O152" s="64"/>
      <c r="P152" s="64"/>
      <c r="Q152" s="64"/>
      <c r="R152" s="64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</row>
    <row r="153" spans="1:35" s="47" customFormat="1" x14ac:dyDescent="0.25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N153" s="64"/>
      <c r="O153" s="64"/>
      <c r="P153" s="64"/>
      <c r="Q153" s="64"/>
      <c r="R153" s="64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</row>
    <row r="154" spans="1:35" s="47" customFormat="1" x14ac:dyDescent="0.25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N154" s="64"/>
      <c r="O154" s="64"/>
      <c r="P154" s="64"/>
      <c r="Q154" s="64"/>
      <c r="R154" s="64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</row>
    <row r="155" spans="1:35" s="47" customFormat="1" x14ac:dyDescent="0.2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N155" s="64"/>
      <c r="O155" s="64"/>
      <c r="P155" s="64"/>
      <c r="Q155" s="64"/>
      <c r="R155" s="64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</row>
    <row r="156" spans="1:35" s="47" customFormat="1" x14ac:dyDescent="0.25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N156" s="64"/>
      <c r="O156" s="64"/>
      <c r="P156" s="64"/>
      <c r="Q156" s="64"/>
      <c r="R156" s="64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</row>
    <row r="157" spans="1:35" s="47" customFormat="1" x14ac:dyDescent="0.25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N157" s="64"/>
      <c r="O157" s="64"/>
      <c r="P157" s="64"/>
      <c r="Q157" s="64"/>
      <c r="R157" s="64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</row>
    <row r="158" spans="1:35" s="47" customFormat="1" x14ac:dyDescent="0.25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N158" s="64"/>
      <c r="O158" s="64"/>
      <c r="P158" s="64"/>
      <c r="Q158" s="64"/>
      <c r="R158" s="64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</row>
    <row r="159" spans="1:35" s="47" customFormat="1" x14ac:dyDescent="0.25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N159" s="64"/>
      <c r="O159" s="64"/>
      <c r="P159" s="64"/>
      <c r="Q159" s="64"/>
      <c r="R159" s="64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</row>
    <row r="160" spans="1:35" s="47" customFormat="1" x14ac:dyDescent="0.25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N160" s="64"/>
      <c r="O160" s="64"/>
      <c r="P160" s="64"/>
      <c r="Q160" s="64"/>
      <c r="R160" s="64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</row>
    <row r="161" spans="1:35" s="47" customFormat="1" x14ac:dyDescent="0.25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N161" s="64"/>
      <c r="O161" s="64"/>
      <c r="P161" s="64"/>
      <c r="Q161" s="64"/>
      <c r="R161" s="64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</row>
    <row r="162" spans="1:35" s="47" customFormat="1" x14ac:dyDescent="0.25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N162" s="64"/>
      <c r="O162" s="64"/>
      <c r="P162" s="64"/>
      <c r="Q162" s="64"/>
      <c r="R162" s="64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</row>
    <row r="163" spans="1:35" s="47" customFormat="1" x14ac:dyDescent="0.25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N163" s="64"/>
      <c r="O163" s="64"/>
      <c r="P163" s="64"/>
      <c r="Q163" s="64"/>
      <c r="R163" s="64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</row>
    <row r="164" spans="1:35" s="47" customFormat="1" x14ac:dyDescent="0.25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N164" s="64"/>
      <c r="O164" s="64"/>
      <c r="P164" s="64"/>
      <c r="Q164" s="64"/>
      <c r="R164" s="64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</row>
    <row r="165" spans="1:35" s="47" customFormat="1" x14ac:dyDescent="0.2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N165" s="64"/>
      <c r="O165" s="64"/>
      <c r="P165" s="64"/>
      <c r="Q165" s="64"/>
      <c r="R165" s="64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</row>
    <row r="166" spans="1:35" s="47" customFormat="1" x14ac:dyDescent="0.25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N166" s="64"/>
      <c r="O166" s="64"/>
      <c r="P166" s="64"/>
      <c r="Q166" s="64"/>
      <c r="R166" s="64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</row>
    <row r="167" spans="1:35" s="47" customFormat="1" x14ac:dyDescent="0.25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N167" s="64"/>
      <c r="O167" s="64"/>
      <c r="P167" s="64"/>
      <c r="Q167" s="64"/>
      <c r="R167" s="64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</row>
    <row r="168" spans="1:35" s="47" customFormat="1" x14ac:dyDescent="0.25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N168" s="64"/>
      <c r="O168" s="64"/>
      <c r="P168" s="64"/>
      <c r="Q168" s="64"/>
      <c r="R168" s="64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</row>
    <row r="169" spans="1:35" s="47" customFormat="1" x14ac:dyDescent="0.25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N169" s="64"/>
      <c r="O169" s="64"/>
      <c r="P169" s="64"/>
      <c r="Q169" s="64"/>
      <c r="R169" s="64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</row>
    <row r="170" spans="1:35" s="47" customFormat="1" x14ac:dyDescent="0.25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N170" s="64"/>
      <c r="O170" s="64"/>
      <c r="P170" s="64"/>
      <c r="Q170" s="64"/>
      <c r="R170" s="64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</row>
    <row r="171" spans="1:35" s="47" customFormat="1" x14ac:dyDescent="0.25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N171" s="64"/>
      <c r="O171" s="64"/>
      <c r="P171" s="64"/>
      <c r="Q171" s="64"/>
      <c r="R171" s="64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</row>
    <row r="172" spans="1:35" s="47" customFormat="1" x14ac:dyDescent="0.25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N172" s="64"/>
      <c r="O172" s="64"/>
      <c r="P172" s="64"/>
      <c r="Q172" s="64"/>
      <c r="R172" s="64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</row>
    <row r="173" spans="1:35" s="47" customFormat="1" x14ac:dyDescent="0.25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N173" s="64"/>
      <c r="O173" s="64"/>
      <c r="P173" s="64"/>
      <c r="Q173" s="64"/>
      <c r="R173" s="64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</row>
    <row r="174" spans="1:35" s="47" customFormat="1" x14ac:dyDescent="0.25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N174" s="64"/>
      <c r="O174" s="64"/>
      <c r="P174" s="64"/>
      <c r="Q174" s="64"/>
      <c r="R174" s="64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</row>
    <row r="175" spans="1:35" s="47" customFormat="1" x14ac:dyDescent="0.2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N175" s="64"/>
      <c r="O175" s="64"/>
      <c r="P175" s="64"/>
      <c r="Q175" s="64"/>
      <c r="R175" s="64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</row>
    <row r="176" spans="1:35" s="47" customFormat="1" x14ac:dyDescent="0.25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N176" s="64"/>
      <c r="O176" s="64"/>
      <c r="P176" s="64"/>
      <c r="Q176" s="64"/>
      <c r="R176" s="64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</row>
    <row r="177" spans="1:35" s="47" customFormat="1" x14ac:dyDescent="0.25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N177" s="64"/>
      <c r="O177" s="64"/>
      <c r="P177" s="64"/>
      <c r="Q177" s="64"/>
      <c r="R177" s="64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</row>
    <row r="178" spans="1:35" s="47" customFormat="1" x14ac:dyDescent="0.25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N178" s="64"/>
      <c r="O178" s="64"/>
      <c r="P178" s="64"/>
      <c r="Q178" s="64"/>
      <c r="R178" s="64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</row>
    <row r="179" spans="1:35" s="47" customFormat="1" x14ac:dyDescent="0.25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N179" s="64"/>
      <c r="O179" s="64"/>
      <c r="P179" s="64"/>
      <c r="Q179" s="64"/>
      <c r="R179" s="64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</row>
    <row r="180" spans="1:35" s="47" customFormat="1" x14ac:dyDescent="0.25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N180" s="64"/>
      <c r="O180" s="64"/>
      <c r="P180" s="64"/>
      <c r="Q180" s="64"/>
      <c r="R180" s="64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</row>
    <row r="181" spans="1:35" s="47" customFormat="1" x14ac:dyDescent="0.25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N181" s="64"/>
      <c r="O181" s="64"/>
      <c r="P181" s="64"/>
      <c r="Q181" s="64"/>
      <c r="R181" s="64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</row>
    <row r="182" spans="1:35" s="47" customFormat="1" x14ac:dyDescent="0.25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N182" s="64"/>
      <c r="O182" s="64"/>
      <c r="P182" s="64"/>
      <c r="Q182" s="64"/>
      <c r="R182" s="64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</row>
    <row r="183" spans="1:35" s="47" customFormat="1" x14ac:dyDescent="0.25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N183" s="64"/>
      <c r="O183" s="64"/>
      <c r="P183" s="64"/>
      <c r="Q183" s="64"/>
      <c r="R183" s="64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</row>
    <row r="184" spans="1:35" s="47" customFormat="1" x14ac:dyDescent="0.25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N184" s="64"/>
      <c r="O184" s="64"/>
      <c r="P184" s="64"/>
      <c r="Q184" s="64"/>
      <c r="R184" s="64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</row>
    <row r="185" spans="1:35" s="47" customFormat="1" x14ac:dyDescent="0.2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O185" s="64"/>
      <c r="P185" s="64"/>
      <c r="Q185" s="64"/>
      <c r="R185" s="64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</row>
  </sheetData>
  <sortState ref="A16:J36">
    <sortCondition ref="B16:B36"/>
  </sortState>
  <mergeCells count="9">
    <mergeCell ref="C41:J41"/>
    <mergeCell ref="C9:J9"/>
    <mergeCell ref="I12:I13"/>
    <mergeCell ref="C12:D12"/>
    <mergeCell ref="F12:F13"/>
    <mergeCell ref="J12:J13"/>
    <mergeCell ref="E12:E13"/>
    <mergeCell ref="C40:J40"/>
    <mergeCell ref="C10:K10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tabColor theme="3"/>
  </sheetPr>
  <dimension ref="A1:BR157"/>
  <sheetViews>
    <sheetView showGridLines="0" workbookViewId="0">
      <selection activeCell="A9" sqref="A9"/>
    </sheetView>
  </sheetViews>
  <sheetFormatPr baseColWidth="10" defaultColWidth="11.5546875" defaultRowHeight="13.2" x14ac:dyDescent="0.25"/>
  <cols>
    <col min="1" max="1" width="2.6640625" style="21" customWidth="1"/>
    <col min="2" max="2" width="22" style="21" customWidth="1"/>
    <col min="3" max="3" width="11.6640625" style="21" customWidth="1"/>
    <col min="4" max="4" width="10.88671875" style="21" customWidth="1"/>
    <col min="5" max="5" width="2.109375" style="21" customWidth="1"/>
    <col min="6" max="6" width="11.109375" style="21" customWidth="1"/>
    <col min="7" max="7" width="11.88671875" style="21" customWidth="1"/>
    <col min="8" max="8" width="12.109375" style="21" customWidth="1"/>
    <col min="9" max="9" width="12.6640625" style="21" customWidth="1"/>
    <col min="10" max="11" width="12.109375" style="21" customWidth="1"/>
    <col min="12" max="13" width="11" style="21" customWidth="1"/>
    <col min="14" max="14" width="10.6640625" style="21" customWidth="1"/>
    <col min="15" max="15" width="1.6640625" style="21" customWidth="1"/>
    <col min="16" max="62" width="11.5546875" style="20" customWidth="1"/>
    <col min="63" max="70" width="11.5546875" style="20"/>
    <col min="71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</row>
    <row r="9" spans="1:26" ht="12.75" x14ac:dyDescent="0.2">
      <c r="A9" s="20"/>
      <c r="B9" s="20"/>
      <c r="C9" s="241" t="s">
        <v>319</v>
      </c>
      <c r="D9" s="241"/>
      <c r="E9" s="241"/>
      <c r="F9" s="241"/>
      <c r="G9" s="241"/>
      <c r="H9" s="241"/>
      <c r="I9" s="241"/>
      <c r="J9" s="241"/>
      <c r="K9" s="241"/>
      <c r="L9" s="241"/>
      <c r="M9" s="241"/>
      <c r="N9" s="241"/>
      <c r="O9" s="26"/>
    </row>
    <row r="10" spans="1:26" ht="12.75" x14ac:dyDescent="0.2">
      <c r="A10" s="20"/>
      <c r="B10" s="20"/>
      <c r="C10" s="244" t="s">
        <v>380</v>
      </c>
      <c r="D10" s="244"/>
      <c r="E10" s="244"/>
      <c r="F10" s="244"/>
      <c r="G10" s="244"/>
      <c r="H10" s="244"/>
      <c r="I10" s="244"/>
      <c r="J10" s="244"/>
      <c r="K10" s="244"/>
      <c r="L10" s="244"/>
      <c r="M10" s="244"/>
      <c r="N10" s="244"/>
      <c r="O10" s="26"/>
    </row>
    <row r="11" spans="1:26" ht="12.75" x14ac:dyDescent="0.2">
      <c r="A11" s="20"/>
      <c r="B11" s="20"/>
      <c r="C11" s="27"/>
      <c r="D11" s="27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</row>
    <row r="12" spans="1:26" ht="15.6" customHeight="1" x14ac:dyDescent="0.25">
      <c r="A12" s="20"/>
      <c r="B12" s="27"/>
      <c r="C12" s="53">
        <v>2024</v>
      </c>
      <c r="D12" s="53">
        <v>2025</v>
      </c>
      <c r="E12" s="9"/>
      <c r="F12" s="166">
        <v>2025</v>
      </c>
      <c r="G12" s="166">
        <v>2025</v>
      </c>
      <c r="H12" s="236">
        <v>2025</v>
      </c>
      <c r="I12" s="166">
        <v>2025</v>
      </c>
      <c r="J12" s="166">
        <v>2025</v>
      </c>
      <c r="K12" s="164">
        <v>2026</v>
      </c>
      <c r="L12" s="242" t="s">
        <v>22</v>
      </c>
      <c r="M12" s="247" t="s">
        <v>373</v>
      </c>
      <c r="N12" s="247" t="s">
        <v>374</v>
      </c>
      <c r="O12" s="26"/>
    </row>
    <row r="13" spans="1:26" x14ac:dyDescent="0.25">
      <c r="A13" s="20"/>
      <c r="B13" s="31"/>
      <c r="C13" s="158" t="s">
        <v>38</v>
      </c>
      <c r="D13" s="158" t="s">
        <v>38</v>
      </c>
      <c r="E13" s="29"/>
      <c r="F13" s="158" t="s">
        <v>40</v>
      </c>
      <c r="G13" s="158" t="s">
        <v>41</v>
      </c>
      <c r="H13" s="158" t="s">
        <v>42</v>
      </c>
      <c r="I13" s="158" t="s">
        <v>43</v>
      </c>
      <c r="J13" s="158" t="s">
        <v>44</v>
      </c>
      <c r="K13" s="158" t="s">
        <v>38</v>
      </c>
      <c r="L13" s="242"/>
      <c r="M13" s="247"/>
      <c r="N13" s="247"/>
      <c r="O13" s="26"/>
    </row>
    <row r="14" spans="1:26" ht="12.75" x14ac:dyDescent="0.2">
      <c r="A14" s="54" t="s">
        <v>325</v>
      </c>
      <c r="C14" s="130"/>
      <c r="D14" s="130"/>
      <c r="E14" s="131"/>
      <c r="F14" s="130"/>
      <c r="G14" s="130"/>
      <c r="H14" s="130"/>
      <c r="I14" s="130"/>
      <c r="J14" s="130"/>
      <c r="K14" s="130"/>
      <c r="L14" s="55"/>
      <c r="M14" s="55"/>
      <c r="N14" s="55"/>
      <c r="O14" s="26"/>
    </row>
    <row r="15" spans="1:26" ht="12.75" x14ac:dyDescent="0.2">
      <c r="A15" s="114">
        <v>11</v>
      </c>
      <c r="B15" s="117" t="s">
        <v>320</v>
      </c>
      <c r="C15" s="57">
        <v>44410</v>
      </c>
      <c r="D15" s="57">
        <v>46550</v>
      </c>
      <c r="E15" s="58"/>
      <c r="F15" s="57">
        <v>47801</v>
      </c>
      <c r="G15" s="57">
        <v>48624</v>
      </c>
      <c r="H15" s="57">
        <v>52389</v>
      </c>
      <c r="I15" s="57">
        <v>48035</v>
      </c>
      <c r="J15" s="57">
        <v>54441</v>
      </c>
      <c r="K15" s="57">
        <v>49055</v>
      </c>
      <c r="L15" s="59">
        <v>-9.8932789625466135</v>
      </c>
      <c r="M15" s="59">
        <v>5.3813104189043948</v>
      </c>
      <c r="N15" s="59">
        <v>4.81873451925241</v>
      </c>
      <c r="O15" s="26"/>
      <c r="P15" s="126"/>
      <c r="Q15" s="126"/>
      <c r="V15" s="109"/>
      <c r="W15" s="109"/>
      <c r="X15" s="109"/>
      <c r="Y15" s="109"/>
      <c r="Z15" s="109"/>
    </row>
    <row r="16" spans="1:26" s="20" customFormat="1" ht="12.75" x14ac:dyDescent="0.2">
      <c r="B16" s="56" t="s">
        <v>321</v>
      </c>
      <c r="C16" s="57">
        <v>21974.411</v>
      </c>
      <c r="D16" s="57">
        <v>23180.379000000001</v>
      </c>
      <c r="E16" s="58"/>
      <c r="F16" s="57">
        <v>23829.898000000001</v>
      </c>
      <c r="G16" s="57">
        <v>23946.308000000001</v>
      </c>
      <c r="H16" s="57">
        <v>25916.737000000001</v>
      </c>
      <c r="I16" s="57">
        <v>23716.256000000001</v>
      </c>
      <c r="J16" s="57">
        <v>27089.644</v>
      </c>
      <c r="K16" s="57">
        <v>24182.543000000001</v>
      </c>
      <c r="L16" s="59">
        <v>-10.731410866824231</v>
      </c>
      <c r="M16" s="59">
        <v>4.3233287945809717</v>
      </c>
      <c r="N16" s="59">
        <v>5.4880560848707294</v>
      </c>
      <c r="O16" s="26"/>
      <c r="P16" s="126"/>
      <c r="S16" s="109"/>
      <c r="T16" s="109"/>
    </row>
    <row r="17" spans="1:26" s="20" customFormat="1" ht="12.75" x14ac:dyDescent="0.2">
      <c r="B17" s="121" t="s">
        <v>322</v>
      </c>
      <c r="C17" s="57">
        <v>11980.177</v>
      </c>
      <c r="D17" s="57">
        <v>12655.734</v>
      </c>
      <c r="E17" s="58"/>
      <c r="F17" s="57">
        <v>13003.599</v>
      </c>
      <c r="G17" s="57">
        <v>13055.942999999999</v>
      </c>
      <c r="H17" s="57">
        <v>14118.655000000001</v>
      </c>
      <c r="I17" s="57">
        <v>12922.409</v>
      </c>
      <c r="J17" s="57">
        <v>14763.251</v>
      </c>
      <c r="K17" s="57">
        <v>13153.697</v>
      </c>
      <c r="L17" s="59">
        <v>-10.902436055581521</v>
      </c>
      <c r="M17" s="59">
        <v>3.9346828876144269</v>
      </c>
      <c r="N17" s="59">
        <v>5.638956753310076</v>
      </c>
      <c r="O17" s="26"/>
      <c r="P17" s="126"/>
      <c r="R17" s="109"/>
      <c r="S17" s="109"/>
      <c r="T17" s="109"/>
    </row>
    <row r="18" spans="1:26" s="20" customFormat="1" ht="12.75" x14ac:dyDescent="0.2">
      <c r="B18" s="121"/>
      <c r="C18" s="58"/>
      <c r="D18" s="58"/>
      <c r="E18" s="58"/>
      <c r="F18" s="58"/>
      <c r="G18" s="58"/>
      <c r="H18" s="58"/>
      <c r="I18" s="58"/>
      <c r="J18" s="58"/>
      <c r="K18" s="58"/>
      <c r="L18" s="55"/>
      <c r="M18" s="55"/>
      <c r="N18" s="55"/>
      <c r="O18" s="26"/>
    </row>
    <row r="19" spans="1:26" s="20" customFormat="1" ht="15.6" customHeight="1" x14ac:dyDescent="0.25">
      <c r="C19" s="53">
        <v>2024</v>
      </c>
      <c r="D19" s="53">
        <v>2025</v>
      </c>
      <c r="E19" s="9"/>
      <c r="F19" s="166">
        <v>2025</v>
      </c>
      <c r="G19" s="166">
        <v>2025</v>
      </c>
      <c r="H19" s="236">
        <v>2025</v>
      </c>
      <c r="I19" s="237">
        <v>2025</v>
      </c>
      <c r="J19" s="166">
        <v>2025</v>
      </c>
      <c r="K19" s="164">
        <v>2026</v>
      </c>
      <c r="L19" s="242" t="s">
        <v>22</v>
      </c>
      <c r="M19" s="247" t="s">
        <v>373</v>
      </c>
      <c r="N19" s="247" t="s">
        <v>374</v>
      </c>
      <c r="O19" s="26"/>
    </row>
    <row r="20" spans="1:26" s="20" customFormat="1" x14ac:dyDescent="0.25">
      <c r="C20" s="158" t="s">
        <v>38</v>
      </c>
      <c r="D20" s="158" t="s">
        <v>38</v>
      </c>
      <c r="E20" s="29"/>
      <c r="F20" s="158" t="s">
        <v>40</v>
      </c>
      <c r="G20" s="158" t="s">
        <v>41</v>
      </c>
      <c r="H20" s="158" t="s">
        <v>42</v>
      </c>
      <c r="I20" s="158" t="s">
        <v>43</v>
      </c>
      <c r="J20" s="158" t="s">
        <v>44</v>
      </c>
      <c r="K20" s="158" t="s">
        <v>38</v>
      </c>
      <c r="L20" s="242"/>
      <c r="M20" s="247"/>
      <c r="N20" s="247"/>
      <c r="O20" s="26"/>
    </row>
    <row r="21" spans="1:26" s="20" customFormat="1" ht="12.75" x14ac:dyDescent="0.2">
      <c r="A21" s="54" t="s">
        <v>381</v>
      </c>
      <c r="B21" s="21"/>
      <c r="C21" s="123"/>
      <c r="D21" s="123"/>
      <c r="E21" s="55"/>
      <c r="F21" s="123"/>
      <c r="G21" s="123"/>
      <c r="H21" s="236"/>
      <c r="I21" s="123"/>
      <c r="J21" s="123"/>
      <c r="L21" s="55"/>
      <c r="M21" s="55"/>
      <c r="N21" s="55"/>
      <c r="O21" s="26"/>
    </row>
    <row r="22" spans="1:26" s="20" customFormat="1" ht="15.6" customHeight="1" x14ac:dyDescent="0.2">
      <c r="A22" s="114">
        <v>25</v>
      </c>
      <c r="B22" s="56" t="s">
        <v>305</v>
      </c>
      <c r="C22" s="57">
        <v>78738</v>
      </c>
      <c r="D22" s="57">
        <v>75158</v>
      </c>
      <c r="E22" s="58"/>
      <c r="F22" s="57">
        <v>88992</v>
      </c>
      <c r="G22" s="57">
        <v>88252</v>
      </c>
      <c r="H22" s="57">
        <v>94570</v>
      </c>
      <c r="I22" s="57">
        <v>90767</v>
      </c>
      <c r="J22" s="57">
        <v>116581</v>
      </c>
      <c r="K22" s="57">
        <v>85031</v>
      </c>
      <c r="L22" s="59">
        <v>-27.062728918091285</v>
      </c>
      <c r="M22" s="59">
        <v>13.136326139599252</v>
      </c>
      <c r="N22" s="59">
        <v>-4.5467245802535032</v>
      </c>
      <c r="O22" s="122"/>
      <c r="P22" s="126"/>
      <c r="V22" s="109"/>
      <c r="W22" s="109"/>
      <c r="X22" s="109"/>
      <c r="Y22" s="109"/>
      <c r="Z22" s="109"/>
    </row>
    <row r="23" spans="1:26" s="20" customFormat="1" ht="15.6" customHeight="1" x14ac:dyDescent="0.2">
      <c r="A23" s="114"/>
      <c r="B23" s="56" t="s">
        <v>321</v>
      </c>
      <c r="C23" s="57">
        <v>10341.296</v>
      </c>
      <c r="D23" s="57">
        <v>8686.2440000000006</v>
      </c>
      <c r="E23" s="58"/>
      <c r="F23" s="57">
        <v>10461.704</v>
      </c>
      <c r="G23" s="57">
        <v>10424.606</v>
      </c>
      <c r="H23" s="57">
        <v>11168.802</v>
      </c>
      <c r="I23" s="57">
        <v>10683.477999999999</v>
      </c>
      <c r="J23" s="57">
        <v>13533.547</v>
      </c>
      <c r="K23" s="57">
        <v>9957.241</v>
      </c>
      <c r="L23" s="59">
        <v>-26.425489193631201</v>
      </c>
      <c r="M23" s="59">
        <v>14.632296767164267</v>
      </c>
      <c r="N23" s="59">
        <v>-16.004299654511389</v>
      </c>
      <c r="O23" s="122"/>
      <c r="P23" s="126"/>
      <c r="V23" s="109"/>
      <c r="W23" s="109"/>
      <c r="X23" s="109"/>
      <c r="Y23" s="109"/>
      <c r="Z23" s="109"/>
    </row>
    <row r="24" spans="1:26" s="20" customFormat="1" ht="15.6" customHeight="1" x14ac:dyDescent="0.2">
      <c r="A24" s="114"/>
      <c r="B24" s="121" t="s">
        <v>322</v>
      </c>
      <c r="C24" s="57">
        <v>8574.0570000000007</v>
      </c>
      <c r="D24" s="57">
        <v>7160.1769999999997</v>
      </c>
      <c r="E24" s="58"/>
      <c r="F24" s="57">
        <v>8622.3919999999998</v>
      </c>
      <c r="G24" s="57">
        <v>8589.0310000000009</v>
      </c>
      <c r="H24" s="57">
        <v>9200.1219999999994</v>
      </c>
      <c r="I24" s="57">
        <v>8815.7800000000007</v>
      </c>
      <c r="J24" s="57">
        <v>11172.405000000001</v>
      </c>
      <c r="K24" s="57">
        <v>8213.6190000000006</v>
      </c>
      <c r="L24" s="59">
        <v>-26.48298195419876</v>
      </c>
      <c r="M24" s="59">
        <v>14.712513391777904</v>
      </c>
      <c r="N24" s="59">
        <v>-16.490209943787416</v>
      </c>
      <c r="O24" s="122"/>
      <c r="P24" s="126"/>
      <c r="V24" s="109"/>
      <c r="W24" s="109"/>
      <c r="X24" s="109"/>
      <c r="Y24" s="109"/>
      <c r="Z24" s="109"/>
    </row>
    <row r="25" spans="1:26" s="20" customFormat="1" ht="15.6" customHeight="1" x14ac:dyDescent="0.2">
      <c r="A25" s="114"/>
      <c r="B25" s="121"/>
      <c r="C25" s="58"/>
      <c r="D25" s="58"/>
      <c r="E25" s="58"/>
      <c r="F25" s="58"/>
      <c r="G25" s="58"/>
      <c r="H25" s="58"/>
      <c r="I25" s="58"/>
      <c r="J25" s="58"/>
      <c r="K25" s="58"/>
      <c r="L25" s="118"/>
      <c r="M25" s="118"/>
      <c r="N25" s="118"/>
      <c r="O25" s="26"/>
      <c r="V25" s="109"/>
      <c r="W25" s="109"/>
      <c r="X25" s="109"/>
      <c r="Y25" s="109"/>
      <c r="Z25" s="109"/>
    </row>
    <row r="26" spans="1:26" s="20" customFormat="1" ht="12.75" x14ac:dyDescent="0.2">
      <c r="A26" s="51"/>
      <c r="B26" s="88" t="s">
        <v>323</v>
      </c>
      <c r="C26" s="51"/>
      <c r="D26" s="51"/>
      <c r="E26" s="51"/>
      <c r="F26" s="51"/>
      <c r="G26" s="51"/>
      <c r="H26" s="51"/>
      <c r="I26" s="51"/>
      <c r="J26" s="51"/>
      <c r="K26" s="124"/>
      <c r="L26" s="51"/>
      <c r="M26" s="51"/>
      <c r="N26" s="51"/>
      <c r="O26" s="52"/>
      <c r="V26" s="109"/>
      <c r="W26" s="109"/>
      <c r="X26" s="109"/>
      <c r="Y26" s="109"/>
      <c r="Z26" s="109"/>
    </row>
    <row r="27" spans="1:26" s="20" customFormat="1" x14ac:dyDescent="0.25">
      <c r="A27" s="86" t="s">
        <v>326</v>
      </c>
      <c r="K27" s="125"/>
    </row>
    <row r="28" spans="1:26" s="20" customFormat="1" ht="12.75" x14ac:dyDescent="0.2"/>
    <row r="29" spans="1:26" s="20" customFormat="1" ht="12.75" x14ac:dyDescent="0.2"/>
    <row r="30" spans="1:26" s="20" customFormat="1" ht="12.75" x14ac:dyDescent="0.2"/>
    <row r="31" spans="1:26" s="20" customFormat="1" ht="12.75" x14ac:dyDescent="0.2"/>
    <row r="32" spans="1:26" s="20" customFormat="1" ht="12.75" x14ac:dyDescent="0.2"/>
    <row r="33" s="20" customFormat="1" ht="12.75" x14ac:dyDescent="0.2"/>
    <row r="34" s="20" customFormat="1" ht="12.75" x14ac:dyDescent="0.2"/>
    <row r="35" s="20" customFormat="1" ht="12.75" x14ac:dyDescent="0.2"/>
    <row r="36" s="20" customFormat="1" ht="12.75" x14ac:dyDescent="0.2"/>
    <row r="37" s="20" customFormat="1" ht="12.75" x14ac:dyDescent="0.2"/>
    <row r="38" s="20" customFormat="1" ht="12.75" x14ac:dyDescent="0.2"/>
    <row r="39" s="20" customFormat="1" ht="12.75" x14ac:dyDescent="0.2"/>
    <row r="40" s="20" customFormat="1" ht="12.75" x14ac:dyDescent="0.2"/>
    <row r="41" s="20" customFormat="1" ht="12.75" x14ac:dyDescent="0.2"/>
    <row r="42" s="20" customFormat="1" ht="12.75" x14ac:dyDescent="0.2"/>
    <row r="43" s="20" customFormat="1" ht="12.75" x14ac:dyDescent="0.2"/>
    <row r="44" s="20" customFormat="1" ht="12.75" x14ac:dyDescent="0.2"/>
    <row r="45" s="20" customFormat="1" ht="12.75" x14ac:dyDescent="0.2"/>
    <row r="46" s="20" customFormat="1" x14ac:dyDescent="0.25"/>
    <row r="47" s="20" customFormat="1" x14ac:dyDescent="0.25"/>
    <row r="48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pans="1:15" s="20" customFormat="1" x14ac:dyDescent="0.25"/>
    <row r="146" spans="1:15" s="20" customFormat="1" x14ac:dyDescent="0.25"/>
    <row r="147" spans="1:15" s="20" customFormat="1" x14ac:dyDescent="0.25"/>
    <row r="148" spans="1:15" s="20" customFormat="1" x14ac:dyDescent="0.25"/>
    <row r="149" spans="1:15" s="20" customFormat="1" x14ac:dyDescent="0.25"/>
    <row r="150" spans="1:15" s="20" customFormat="1" x14ac:dyDescent="0.25"/>
    <row r="151" spans="1:15" s="20" customFormat="1" x14ac:dyDescent="0.25"/>
    <row r="152" spans="1:15" s="20" customFormat="1" x14ac:dyDescent="0.25"/>
    <row r="153" spans="1:15" s="20" customFormat="1" x14ac:dyDescent="0.25"/>
    <row r="154" spans="1:15" s="20" customFormat="1" x14ac:dyDescent="0.25"/>
    <row r="155" spans="1:15" s="20" customFormat="1" x14ac:dyDescent="0.25"/>
    <row r="156" spans="1:15" s="20" customFormat="1" x14ac:dyDescent="0.25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</row>
    <row r="157" spans="1:15" s="20" customFormat="1" x14ac:dyDescent="0.25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</row>
  </sheetData>
  <mergeCells count="8">
    <mergeCell ref="N19:N20"/>
    <mergeCell ref="C9:N9"/>
    <mergeCell ref="C10:N10"/>
    <mergeCell ref="L12:L13"/>
    <mergeCell ref="M12:M13"/>
    <mergeCell ref="N12:N13"/>
    <mergeCell ref="L19:L20"/>
    <mergeCell ref="M19:M20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8" orientation="portrait" r:id="rId1"/>
  <headerFooter>
    <oddFooter>&amp;C&amp;"-,Negrita"&amp;K03-021Página 16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3"/>
  </sheetPr>
  <dimension ref="A1:BO191"/>
  <sheetViews>
    <sheetView showGridLines="0" topLeftCell="A13" workbookViewId="0">
      <selection activeCell="F45" sqref="F45"/>
    </sheetView>
  </sheetViews>
  <sheetFormatPr baseColWidth="10" defaultColWidth="11.5546875" defaultRowHeight="13.2" x14ac:dyDescent="0.25"/>
  <cols>
    <col min="1" max="1" width="2.6640625" style="172" customWidth="1"/>
    <col min="2" max="2" width="26.5546875" style="21" customWidth="1"/>
    <col min="3" max="3" width="11.109375" style="21" customWidth="1"/>
    <col min="4" max="4" width="11.88671875" style="21" customWidth="1"/>
    <col min="5" max="9" width="11" style="21" bestFit="1" customWidth="1"/>
    <col min="10" max="10" width="10.33203125" style="21" customWidth="1"/>
    <col min="11" max="11" width="14" style="21" customWidth="1"/>
    <col min="12" max="12" width="10.88671875" style="21" customWidth="1"/>
    <col min="13" max="13" width="1.6640625" style="21" customWidth="1"/>
    <col min="14" max="16" width="11.5546875" style="64" customWidth="1"/>
    <col min="17" max="17" width="5.6640625" style="64" bestFit="1" customWidth="1"/>
    <col min="18" max="18" width="12.33203125" style="64" bestFit="1" customWidth="1"/>
    <col min="19" max="19" width="12" style="64" bestFit="1" customWidth="1"/>
    <col min="20" max="20" width="10.5546875" style="64" bestFit="1" customWidth="1"/>
    <col min="21" max="30" width="11.5546875" style="64" customWidth="1"/>
    <col min="31" max="65" width="11.5546875" style="47" customWidth="1"/>
    <col min="66" max="67" width="11.5546875" style="47"/>
    <col min="68" max="16384" width="11.5546875" style="65"/>
  </cols>
  <sheetData>
    <row r="1" spans="1:35" ht="15.75" customHeight="1" x14ac:dyDescent="0.2">
      <c r="A1" s="177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5"/>
    </row>
    <row r="2" spans="1:35" ht="15.75" customHeight="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6"/>
    </row>
    <row r="3" spans="1:35" ht="15.75" customHeight="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6"/>
    </row>
    <row r="4" spans="1:35" ht="15.75" customHeight="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6"/>
    </row>
    <row r="5" spans="1:35" ht="15.75" customHeight="1" x14ac:dyDescent="0.2"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6"/>
    </row>
    <row r="6" spans="1:35" ht="15.75" customHeight="1" x14ac:dyDescent="0.2"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6"/>
    </row>
    <row r="7" spans="1:35" ht="15.75" customHeight="1" x14ac:dyDescent="0.2"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6"/>
    </row>
    <row r="8" spans="1:35" ht="15.75" customHeight="1" x14ac:dyDescent="0.2"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6"/>
    </row>
    <row r="9" spans="1:35" x14ac:dyDescent="0.25">
      <c r="B9" s="20"/>
      <c r="C9" s="197" t="s">
        <v>37</v>
      </c>
      <c r="D9" s="197"/>
      <c r="E9" s="197"/>
      <c r="F9" s="197"/>
      <c r="G9" s="197"/>
      <c r="H9" s="197"/>
      <c r="I9" s="197"/>
      <c r="J9" s="197"/>
      <c r="K9" s="197"/>
      <c r="L9" s="197"/>
      <c r="M9" s="26"/>
    </row>
    <row r="10" spans="1:35" x14ac:dyDescent="0.25">
      <c r="B10" s="20"/>
      <c r="C10" s="198" t="s">
        <v>359</v>
      </c>
      <c r="D10" s="198"/>
      <c r="E10" s="198"/>
      <c r="F10" s="198"/>
      <c r="G10" s="198"/>
      <c r="H10" s="198"/>
      <c r="I10" s="198"/>
      <c r="J10" s="198"/>
      <c r="K10" s="198"/>
      <c r="L10" s="198"/>
      <c r="M10" s="26"/>
    </row>
    <row r="11" spans="1:35" ht="12.75" x14ac:dyDescent="0.2">
      <c r="B11" s="20"/>
      <c r="C11" s="27"/>
      <c r="D11" s="224"/>
      <c r="E11" s="27"/>
      <c r="F11" s="27"/>
      <c r="G11" s="27"/>
      <c r="H11" s="27"/>
      <c r="I11" s="27"/>
      <c r="J11" s="20"/>
      <c r="K11" s="20"/>
      <c r="L11" s="20"/>
      <c r="M11" s="26"/>
    </row>
    <row r="12" spans="1:35" ht="23.25" customHeight="1" x14ac:dyDescent="0.25">
      <c r="B12" s="27"/>
      <c r="C12" s="183">
        <v>2025</v>
      </c>
      <c r="D12" s="183">
        <v>2025</v>
      </c>
      <c r="E12" s="183">
        <v>2025</v>
      </c>
      <c r="F12" s="225">
        <v>2025</v>
      </c>
      <c r="G12" s="183">
        <v>2025</v>
      </c>
      <c r="H12" s="183">
        <v>2025</v>
      </c>
      <c r="I12" s="225">
        <v>2026</v>
      </c>
      <c r="J12" s="247" t="s">
        <v>22</v>
      </c>
      <c r="K12" s="247" t="s">
        <v>360</v>
      </c>
      <c r="L12" s="247" t="s">
        <v>356</v>
      </c>
      <c r="M12" s="26"/>
    </row>
    <row r="13" spans="1:35" ht="18.75" customHeight="1" x14ac:dyDescent="0.25">
      <c r="B13" s="31"/>
      <c r="C13" s="157" t="s">
        <v>38</v>
      </c>
      <c r="D13" s="157" t="s">
        <v>40</v>
      </c>
      <c r="E13" s="157" t="s">
        <v>41</v>
      </c>
      <c r="F13" s="157" t="s">
        <v>42</v>
      </c>
      <c r="G13" s="157" t="s">
        <v>43</v>
      </c>
      <c r="H13" s="157" t="s">
        <v>44</v>
      </c>
      <c r="I13" s="157" t="s">
        <v>38</v>
      </c>
      <c r="J13" s="247"/>
      <c r="K13" s="247"/>
      <c r="L13" s="247"/>
      <c r="M13" s="26"/>
      <c r="S13" s="66"/>
    </row>
    <row r="14" spans="1:35" ht="12.75" x14ac:dyDescent="0.2">
      <c r="B14" s="31"/>
      <c r="C14" s="61"/>
      <c r="D14" s="100"/>
      <c r="E14" s="100"/>
      <c r="F14" s="101"/>
      <c r="G14" s="101"/>
      <c r="H14" s="100"/>
      <c r="I14" s="101"/>
      <c r="J14" s="67"/>
      <c r="K14" s="67"/>
      <c r="L14" s="67"/>
      <c r="M14" s="26"/>
      <c r="R14" s="68"/>
      <c r="S14" s="66"/>
      <c r="T14" s="186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</row>
    <row r="15" spans="1:35" ht="12.75" x14ac:dyDescent="0.2">
      <c r="A15" s="178">
        <v>110011</v>
      </c>
      <c r="B15" s="35" t="s">
        <v>9</v>
      </c>
      <c r="C15" s="37">
        <v>206293.2890000004</v>
      </c>
      <c r="D15" s="37">
        <v>195054.15899999999</v>
      </c>
      <c r="E15" s="37">
        <v>189925.41800000035</v>
      </c>
      <c r="F15" s="37">
        <v>199987.42600000012</v>
      </c>
      <c r="G15" s="37">
        <v>182919.47500000015</v>
      </c>
      <c r="H15" s="37">
        <v>193823.24700000009</v>
      </c>
      <c r="I15" s="37">
        <v>189433.11800000005</v>
      </c>
      <c r="J15" s="73">
        <v>-2.2650167448696408</v>
      </c>
      <c r="K15" s="73">
        <v>100</v>
      </c>
      <c r="L15" s="73">
        <v>-8.1729129831268068</v>
      </c>
      <c r="M15" s="26"/>
      <c r="N15" s="69"/>
      <c r="O15" s="70"/>
      <c r="R15" s="68"/>
      <c r="S15" s="62"/>
      <c r="T15" s="186"/>
      <c r="U15" s="186"/>
      <c r="AC15" s="72"/>
      <c r="AD15" s="72"/>
      <c r="AE15" s="72"/>
      <c r="AF15" s="72"/>
      <c r="AG15" s="72"/>
      <c r="AH15" s="72"/>
      <c r="AI15" s="72"/>
    </row>
    <row r="16" spans="1:35" ht="12.75" x14ac:dyDescent="0.2">
      <c r="A16" s="178">
        <v>3</v>
      </c>
      <c r="B16" s="50" t="s">
        <v>10</v>
      </c>
      <c r="C16" s="57">
        <v>73638.073000000164</v>
      </c>
      <c r="D16" s="57">
        <v>69002.498000000312</v>
      </c>
      <c r="E16" s="57">
        <v>69647.180000000386</v>
      </c>
      <c r="F16" s="57">
        <v>73029.023000000132</v>
      </c>
      <c r="G16" s="57">
        <v>67598.010000000169</v>
      </c>
      <c r="H16" s="57">
        <v>72492.254000000088</v>
      </c>
      <c r="I16" s="57">
        <v>70557.607000000018</v>
      </c>
      <c r="J16" s="59">
        <v>-2.6687637550903958</v>
      </c>
      <c r="K16" s="59">
        <v>37.246711528023312</v>
      </c>
      <c r="L16" s="59">
        <v>-4.183251780638173</v>
      </c>
      <c r="M16" s="26"/>
      <c r="N16" s="69"/>
      <c r="O16" s="70"/>
      <c r="P16" s="72"/>
      <c r="R16" s="68"/>
      <c r="S16" s="66"/>
      <c r="T16" s="186"/>
      <c r="V16" s="102"/>
      <c r="W16" s="69"/>
      <c r="X16" s="70"/>
      <c r="Y16" s="72"/>
      <c r="Z16" s="72"/>
      <c r="AC16" s="72"/>
      <c r="AD16" s="72"/>
      <c r="AE16" s="72"/>
      <c r="AF16" s="72"/>
      <c r="AG16" s="72"/>
      <c r="AH16" s="72"/>
      <c r="AI16" s="72"/>
    </row>
    <row r="17" spans="1:35" x14ac:dyDescent="0.25">
      <c r="A17" s="178">
        <v>2</v>
      </c>
      <c r="B17" s="20" t="s">
        <v>8</v>
      </c>
      <c r="C17" s="57">
        <v>58622.950000000033</v>
      </c>
      <c r="D17" s="57">
        <v>55339.72999999988</v>
      </c>
      <c r="E17" s="57">
        <v>52199.343999999852</v>
      </c>
      <c r="F17" s="57">
        <v>55703.363999999921</v>
      </c>
      <c r="G17" s="57">
        <v>50435.833999999952</v>
      </c>
      <c r="H17" s="57">
        <v>57151.280000000006</v>
      </c>
      <c r="I17" s="57">
        <v>50097.054999999986</v>
      </c>
      <c r="J17" s="59">
        <v>-12.343074380836299</v>
      </c>
      <c r="K17" s="59">
        <v>26.445774386715197</v>
      </c>
      <c r="L17" s="59">
        <v>-14.543613038920839</v>
      </c>
      <c r="M17" s="26"/>
      <c r="N17" s="69"/>
      <c r="O17" s="70"/>
      <c r="P17" s="72"/>
      <c r="R17" s="68"/>
      <c r="S17" s="66"/>
      <c r="T17" s="186"/>
      <c r="W17" s="69"/>
      <c r="X17" s="70"/>
      <c r="Y17" s="72"/>
      <c r="Z17" s="72"/>
      <c r="AC17" s="72"/>
      <c r="AD17" s="72"/>
      <c r="AE17" s="72"/>
      <c r="AF17" s="72"/>
      <c r="AG17" s="72"/>
      <c r="AH17" s="72"/>
      <c r="AI17" s="72"/>
    </row>
    <row r="18" spans="1:35" ht="12.75" x14ac:dyDescent="0.2">
      <c r="A18" s="178">
        <v>1</v>
      </c>
      <c r="B18" s="20" t="s">
        <v>11</v>
      </c>
      <c r="C18" s="57">
        <v>55962.228000000236</v>
      </c>
      <c r="D18" s="57">
        <v>51876.233999999815</v>
      </c>
      <c r="E18" s="57">
        <v>50811.263000000115</v>
      </c>
      <c r="F18" s="57">
        <v>52796.991000000082</v>
      </c>
      <c r="G18" s="57">
        <v>49684.042999999998</v>
      </c>
      <c r="H18" s="57">
        <v>48753.517000000007</v>
      </c>
      <c r="I18" s="57">
        <v>53491.560000000027</v>
      </c>
      <c r="J18" s="59">
        <v>9.7183614466214152</v>
      </c>
      <c r="K18" s="59">
        <v>28.237702343050707</v>
      </c>
      <c r="L18" s="59">
        <v>-4.4148849827783749</v>
      </c>
      <c r="M18" s="26"/>
      <c r="N18" s="69"/>
      <c r="O18" s="70"/>
      <c r="P18" s="72"/>
      <c r="R18" s="68"/>
      <c r="S18" s="66"/>
      <c r="T18" s="186"/>
      <c r="W18" s="69"/>
      <c r="X18" s="70"/>
      <c r="Y18" s="72"/>
      <c r="Z18" s="72"/>
      <c r="AC18" s="72"/>
      <c r="AD18" s="72"/>
      <c r="AE18" s="72"/>
      <c r="AF18" s="72"/>
      <c r="AG18" s="72"/>
      <c r="AH18" s="72"/>
      <c r="AI18" s="72"/>
    </row>
    <row r="19" spans="1:35" ht="12.75" x14ac:dyDescent="0.2">
      <c r="A19" s="178">
        <v>4</v>
      </c>
      <c r="B19" s="20" t="s">
        <v>17</v>
      </c>
      <c r="C19" s="57">
        <v>18070.03799999996</v>
      </c>
      <c r="D19" s="57">
        <v>18835.696999999996</v>
      </c>
      <c r="E19" s="57">
        <v>17267.630999999987</v>
      </c>
      <c r="F19" s="57">
        <v>18458.047999999988</v>
      </c>
      <c r="G19" s="57">
        <v>15201.588000000005</v>
      </c>
      <c r="H19" s="57">
        <v>15426.196000000002</v>
      </c>
      <c r="I19" s="57">
        <v>15286.895999999995</v>
      </c>
      <c r="J19" s="59">
        <v>-0.90300940037327848</v>
      </c>
      <c r="K19" s="59">
        <v>8.0698117422107742</v>
      </c>
      <c r="L19" s="59">
        <v>-15.401970931106902</v>
      </c>
      <c r="M19" s="60"/>
      <c r="N19" s="69"/>
      <c r="O19" s="70"/>
      <c r="P19" s="72"/>
      <c r="R19" s="68"/>
      <c r="S19" s="66"/>
      <c r="T19" s="186"/>
      <c r="W19" s="69"/>
      <c r="X19" s="70"/>
      <c r="Y19" s="72"/>
      <c r="Z19" s="72"/>
      <c r="AC19" s="72"/>
      <c r="AD19" s="72"/>
      <c r="AE19" s="72"/>
      <c r="AF19" s="72"/>
      <c r="AG19" s="72"/>
      <c r="AH19" s="72"/>
      <c r="AI19" s="72"/>
    </row>
    <row r="20" spans="1:35" ht="12.75" x14ac:dyDescent="0.2">
      <c r="A20" s="178"/>
      <c r="B20" s="20"/>
      <c r="C20" s="61"/>
      <c r="D20" s="61"/>
      <c r="E20" s="31"/>
      <c r="F20" s="31"/>
      <c r="G20" s="31"/>
      <c r="H20" s="31"/>
      <c r="I20" s="31"/>
      <c r="J20" s="71"/>
      <c r="K20" s="71"/>
      <c r="L20" s="71"/>
      <c r="M20" s="60"/>
      <c r="N20" s="69"/>
      <c r="O20" s="70"/>
      <c r="R20" s="68"/>
      <c r="S20" s="66"/>
      <c r="T20" s="186"/>
      <c r="V20" s="66"/>
    </row>
    <row r="21" spans="1:35" ht="12.75" x14ac:dyDescent="0.2">
      <c r="A21" s="178">
        <v>110012</v>
      </c>
      <c r="B21" s="35" t="s">
        <v>12</v>
      </c>
      <c r="C21" s="37">
        <v>4752.2950000000219</v>
      </c>
      <c r="D21" s="37">
        <v>4813.7780000000048</v>
      </c>
      <c r="E21" s="37">
        <v>5680.4000000000078</v>
      </c>
      <c r="F21" s="37">
        <v>4641.1430000000018</v>
      </c>
      <c r="G21" s="37">
        <v>4530.7820000000011</v>
      </c>
      <c r="H21" s="37">
        <v>4410.8670000000002</v>
      </c>
      <c r="I21" s="37">
        <v>3998.2170000000015</v>
      </c>
      <c r="J21" s="73">
        <v>-9.3553036171799988</v>
      </c>
      <c r="K21" s="73">
        <v>100</v>
      </c>
      <c r="L21" s="59">
        <v>-15.867659730719936</v>
      </c>
      <c r="M21" s="26"/>
      <c r="N21" s="69"/>
      <c r="O21" s="70"/>
      <c r="R21" s="68"/>
      <c r="S21" s="66"/>
      <c r="AC21" s="72"/>
      <c r="AD21" s="72"/>
      <c r="AE21" s="72"/>
      <c r="AF21" s="72"/>
      <c r="AG21" s="72"/>
      <c r="AH21" s="72"/>
      <c r="AI21" s="72"/>
    </row>
    <row r="22" spans="1:35" ht="12.75" x14ac:dyDescent="0.2">
      <c r="A22" s="178">
        <v>3</v>
      </c>
      <c r="B22" s="20" t="s">
        <v>10</v>
      </c>
      <c r="C22" s="57">
        <v>0.79</v>
      </c>
      <c r="D22" s="57">
        <v>41.259999999999991</v>
      </c>
      <c r="E22" s="57">
        <v>93.22999999999999</v>
      </c>
      <c r="F22" s="57">
        <v>11.200000000000001</v>
      </c>
      <c r="G22" s="57">
        <v>94.71</v>
      </c>
      <c r="H22" s="57">
        <v>8.08</v>
      </c>
      <c r="I22" s="57">
        <v>0.1</v>
      </c>
      <c r="J22" s="59">
        <v>-98.762376237623769</v>
      </c>
      <c r="K22" s="59">
        <v>2.501114871954173E-3</v>
      </c>
      <c r="L22" s="59">
        <v>-87.341772151898738</v>
      </c>
      <c r="M22" s="26"/>
      <c r="N22" s="69"/>
      <c r="O22" s="70"/>
      <c r="R22" s="68"/>
      <c r="S22" s="66"/>
      <c r="V22" s="66"/>
      <c r="W22" s="69"/>
      <c r="X22" s="70"/>
      <c r="Y22" s="72"/>
      <c r="AC22" s="72"/>
      <c r="AD22" s="72"/>
      <c r="AE22" s="72"/>
      <c r="AF22" s="72"/>
      <c r="AG22" s="72"/>
      <c r="AH22" s="72"/>
      <c r="AI22" s="72"/>
    </row>
    <row r="23" spans="1:35" x14ac:dyDescent="0.25">
      <c r="A23" s="178">
        <v>2</v>
      </c>
      <c r="B23" s="20" t="s">
        <v>8</v>
      </c>
      <c r="C23" s="57">
        <v>2.9</v>
      </c>
      <c r="D23" s="57">
        <v>48</v>
      </c>
      <c r="E23" s="57">
        <v>132.19999999999999</v>
      </c>
      <c r="F23" s="57">
        <v>23.8</v>
      </c>
      <c r="G23" s="57">
        <v>69.8</v>
      </c>
      <c r="H23" s="57">
        <v>33.6</v>
      </c>
      <c r="I23" s="57">
        <v>41.1</v>
      </c>
      <c r="J23" s="59">
        <v>22.321428571428584</v>
      </c>
      <c r="K23" s="59">
        <v>1.027958212373165</v>
      </c>
      <c r="L23" s="59">
        <v>1317.2413793103449</v>
      </c>
      <c r="M23" s="26"/>
      <c r="N23" s="69"/>
      <c r="O23" s="70"/>
      <c r="R23" s="68"/>
      <c r="S23" s="66"/>
      <c r="T23" s="186"/>
      <c r="V23" s="66"/>
      <c r="W23" s="69"/>
      <c r="X23" s="70"/>
      <c r="Y23" s="72"/>
      <c r="AC23" s="72"/>
      <c r="AD23" s="72"/>
      <c r="AE23" s="72"/>
      <c r="AF23" s="72"/>
      <c r="AG23" s="72"/>
      <c r="AH23" s="72"/>
      <c r="AI23" s="72"/>
    </row>
    <row r="24" spans="1:35" ht="12.75" x14ac:dyDescent="0.2">
      <c r="A24" s="178">
        <v>1</v>
      </c>
      <c r="B24" s="20" t="s">
        <v>11</v>
      </c>
      <c r="C24" s="57">
        <v>233.10000000000002</v>
      </c>
      <c r="D24" s="57">
        <v>633.47500000000014</v>
      </c>
      <c r="E24" s="57">
        <v>834.83</v>
      </c>
      <c r="F24" s="57">
        <v>439.47999999999996</v>
      </c>
      <c r="G24" s="57">
        <v>658.75500000000011</v>
      </c>
      <c r="H24" s="57">
        <v>533.70000000000005</v>
      </c>
      <c r="I24" s="57">
        <v>536.79</v>
      </c>
      <c r="J24" s="59">
        <v>0.578976953344565</v>
      </c>
      <c r="K24" s="59">
        <v>13.425734521162802</v>
      </c>
      <c r="L24" s="59">
        <v>130.28314028314023</v>
      </c>
      <c r="M24" s="26"/>
      <c r="N24" s="69"/>
      <c r="O24" s="70"/>
      <c r="R24" s="68"/>
      <c r="S24" s="66"/>
      <c r="T24" s="186"/>
      <c r="V24" s="66"/>
      <c r="W24" s="69"/>
      <c r="X24" s="70"/>
      <c r="Y24" s="72"/>
      <c r="AC24" s="72"/>
      <c r="AD24" s="72"/>
      <c r="AE24" s="72"/>
      <c r="AF24" s="72"/>
      <c r="AG24" s="72"/>
      <c r="AH24" s="72"/>
      <c r="AI24" s="72"/>
    </row>
    <row r="25" spans="1:35" s="47" customFormat="1" ht="12.75" x14ac:dyDescent="0.2">
      <c r="A25" s="178">
        <v>4</v>
      </c>
      <c r="B25" s="20" t="s">
        <v>17</v>
      </c>
      <c r="C25" s="57">
        <v>4515.5050000000219</v>
      </c>
      <c r="D25" s="57">
        <v>4091.0430000000047</v>
      </c>
      <c r="E25" s="57">
        <v>4620.1400000000076</v>
      </c>
      <c r="F25" s="57">
        <v>4166.6630000000023</v>
      </c>
      <c r="G25" s="57">
        <v>3707.5170000000012</v>
      </c>
      <c r="H25" s="57">
        <v>3835.4870000000001</v>
      </c>
      <c r="I25" s="57">
        <v>3420.2270000000017</v>
      </c>
      <c r="J25" s="59">
        <v>-10.82678679395859</v>
      </c>
      <c r="K25" s="59">
        <v>85.543806151592079</v>
      </c>
      <c r="L25" s="59">
        <v>-24.255935936290953</v>
      </c>
      <c r="M25" s="26"/>
      <c r="N25" s="69"/>
      <c r="O25" s="70"/>
      <c r="P25" s="64"/>
      <c r="Q25" s="64"/>
      <c r="R25" s="68"/>
      <c r="S25" s="62"/>
      <c r="T25" s="186"/>
      <c r="U25" s="64"/>
      <c r="V25" s="66"/>
      <c r="W25" s="69"/>
      <c r="X25" s="70"/>
      <c r="Y25" s="72"/>
      <c r="Z25" s="64"/>
      <c r="AA25" s="64"/>
      <c r="AB25" s="64"/>
      <c r="AC25" s="72"/>
      <c r="AD25" s="72"/>
      <c r="AE25" s="72"/>
      <c r="AF25" s="72"/>
      <c r="AG25" s="72"/>
      <c r="AH25" s="72"/>
      <c r="AI25" s="72"/>
    </row>
    <row r="26" spans="1:35" ht="12.75" x14ac:dyDescent="0.2">
      <c r="A26" s="178"/>
      <c r="B26" s="20"/>
      <c r="C26" s="61"/>
      <c r="D26" s="61"/>
      <c r="E26" s="31"/>
      <c r="F26" s="31"/>
      <c r="G26" s="31"/>
      <c r="H26" s="31"/>
      <c r="I26" s="31"/>
      <c r="J26" s="71"/>
      <c r="K26" s="71"/>
      <c r="L26" s="71"/>
      <c r="M26" s="26"/>
      <c r="N26" s="69"/>
      <c r="O26" s="70"/>
      <c r="R26" s="68"/>
      <c r="S26" s="66"/>
      <c r="T26" s="186"/>
      <c r="V26" s="66"/>
    </row>
    <row r="27" spans="1:35" ht="12.75" x14ac:dyDescent="0.2">
      <c r="A27" s="178">
        <v>110013</v>
      </c>
      <c r="B27" s="35" t="s">
        <v>45</v>
      </c>
      <c r="C27" s="37">
        <v>3735.1390000000038</v>
      </c>
      <c r="D27" s="37">
        <v>3737.6909999999989</v>
      </c>
      <c r="E27" s="37">
        <v>3737.431000000005</v>
      </c>
      <c r="F27" s="37">
        <v>3697.9430000000061</v>
      </c>
      <c r="G27" s="37">
        <v>3412.7129999999979</v>
      </c>
      <c r="H27" s="37">
        <v>3730.3120000000008</v>
      </c>
      <c r="I27" s="37">
        <v>3260.4855000000007</v>
      </c>
      <c r="J27" s="73">
        <v>-12.594831209829096</v>
      </c>
      <c r="K27" s="73">
        <v>100</v>
      </c>
      <c r="L27" s="59">
        <v>-12.707786778484092</v>
      </c>
      <c r="M27" s="26"/>
      <c r="N27" s="69"/>
      <c r="O27" s="70"/>
      <c r="R27" s="68"/>
      <c r="S27" s="66"/>
      <c r="T27" s="186"/>
      <c r="AC27" s="72"/>
      <c r="AD27" s="72"/>
      <c r="AE27" s="72"/>
      <c r="AF27" s="72"/>
      <c r="AG27" s="72"/>
      <c r="AH27" s="72"/>
      <c r="AI27" s="72"/>
    </row>
    <row r="28" spans="1:35" ht="12.75" x14ac:dyDescent="0.2">
      <c r="A28" s="178">
        <v>3</v>
      </c>
      <c r="B28" s="20" t="s">
        <v>10</v>
      </c>
      <c r="C28" s="57">
        <v>815.45900000000131</v>
      </c>
      <c r="D28" s="57">
        <v>777.75299999999709</v>
      </c>
      <c r="E28" s="57">
        <v>741.69300000000362</v>
      </c>
      <c r="F28" s="57">
        <v>791.27400000000432</v>
      </c>
      <c r="G28" s="57">
        <v>717.75400000000081</v>
      </c>
      <c r="H28" s="57">
        <v>807.83200000000068</v>
      </c>
      <c r="I28" s="57">
        <v>681.94199999999978</v>
      </c>
      <c r="J28" s="59">
        <v>-15.583685716832306</v>
      </c>
      <c r="K28" s="59">
        <v>20.91535141008907</v>
      </c>
      <c r="L28" s="59">
        <v>-16.373232743767787</v>
      </c>
      <c r="M28" s="26"/>
      <c r="N28" s="69"/>
      <c r="O28" s="70"/>
      <c r="R28" s="68"/>
      <c r="S28" s="66"/>
      <c r="T28" s="186"/>
      <c r="V28" s="66"/>
      <c r="AC28" s="72"/>
      <c r="AD28" s="72"/>
      <c r="AE28" s="72"/>
      <c r="AF28" s="72"/>
      <c r="AG28" s="72"/>
      <c r="AH28" s="72"/>
      <c r="AI28" s="72"/>
    </row>
    <row r="29" spans="1:35" x14ac:dyDescent="0.25">
      <c r="A29" s="178">
        <v>2</v>
      </c>
      <c r="B29" s="20" t="s">
        <v>8</v>
      </c>
      <c r="C29" s="57">
        <v>872.72499999999752</v>
      </c>
      <c r="D29" s="57">
        <v>895.44499999999869</v>
      </c>
      <c r="E29" s="57">
        <v>809.61499999999955</v>
      </c>
      <c r="F29" s="57">
        <v>689.00699999999802</v>
      </c>
      <c r="G29" s="57">
        <v>724.95399999999859</v>
      </c>
      <c r="H29" s="57">
        <v>727.01999999999975</v>
      </c>
      <c r="I29" s="57">
        <v>627.03800000000012</v>
      </c>
      <c r="J29" s="59">
        <v>-13.7523039256141</v>
      </c>
      <c r="K29" s="59">
        <v>19.231430411207164</v>
      </c>
      <c r="L29" s="59">
        <v>-28.151708728407925</v>
      </c>
      <c r="M29" s="26"/>
      <c r="N29" s="69"/>
      <c r="O29" s="70"/>
      <c r="R29" s="68"/>
      <c r="S29" s="66"/>
      <c r="T29" s="186"/>
      <c r="V29" s="66"/>
      <c r="AC29" s="72"/>
      <c r="AD29" s="72"/>
      <c r="AE29" s="72"/>
      <c r="AF29" s="72"/>
      <c r="AG29" s="72"/>
      <c r="AH29" s="72"/>
      <c r="AI29" s="72"/>
    </row>
    <row r="30" spans="1:35" ht="12.75" x14ac:dyDescent="0.2">
      <c r="A30" s="178">
        <v>1</v>
      </c>
      <c r="B30" s="20" t="s">
        <v>11</v>
      </c>
      <c r="C30" s="57">
        <v>719.04100000000312</v>
      </c>
      <c r="D30" s="57">
        <v>921.6640000000034</v>
      </c>
      <c r="E30" s="57">
        <v>835.64700000000278</v>
      </c>
      <c r="F30" s="57">
        <v>701.7770000000047</v>
      </c>
      <c r="G30" s="57">
        <v>650.04500000000121</v>
      </c>
      <c r="H30" s="57">
        <v>717.46000000000026</v>
      </c>
      <c r="I30" s="57">
        <v>651.1555000000003</v>
      </c>
      <c r="J30" s="59">
        <v>-9.2415605051152596</v>
      </c>
      <c r="K30" s="59">
        <v>19.971120865282185</v>
      </c>
      <c r="L30" s="59">
        <v>-9.4411167096177451</v>
      </c>
      <c r="M30" s="26"/>
      <c r="N30" s="69"/>
      <c r="O30" s="70"/>
      <c r="R30" s="68"/>
      <c r="S30" s="66"/>
      <c r="T30" s="186"/>
      <c r="AC30" s="72"/>
      <c r="AD30" s="72"/>
      <c r="AE30" s="72"/>
      <c r="AF30" s="72"/>
      <c r="AG30" s="72"/>
      <c r="AH30" s="72"/>
      <c r="AI30" s="72"/>
    </row>
    <row r="31" spans="1:35" s="47" customFormat="1" ht="12.75" x14ac:dyDescent="0.2">
      <c r="A31" s="178">
        <v>4</v>
      </c>
      <c r="B31" s="20" t="s">
        <v>17</v>
      </c>
      <c r="C31" s="57">
        <v>1327.9140000000018</v>
      </c>
      <c r="D31" s="57">
        <v>1142.829</v>
      </c>
      <c r="E31" s="57">
        <v>1350.4759999999992</v>
      </c>
      <c r="F31" s="57">
        <v>1515.8849999999993</v>
      </c>
      <c r="G31" s="57">
        <v>1319.9599999999975</v>
      </c>
      <c r="H31" s="57">
        <v>1478</v>
      </c>
      <c r="I31" s="57">
        <v>1300.3500000000001</v>
      </c>
      <c r="J31" s="59">
        <v>-12.01962110960757</v>
      </c>
      <c r="K31" s="59">
        <v>39.882097313421575</v>
      </c>
      <c r="L31" s="59">
        <v>-2.0757368323552328</v>
      </c>
      <c r="M31" s="26"/>
      <c r="N31" s="69"/>
      <c r="O31" s="70"/>
      <c r="P31" s="64"/>
      <c r="Q31" s="64"/>
      <c r="R31" s="68"/>
      <c r="S31" s="66"/>
      <c r="T31" s="186"/>
      <c r="U31" s="64"/>
      <c r="V31" s="64"/>
      <c r="W31" s="64"/>
      <c r="X31" s="64"/>
      <c r="Y31" s="64"/>
      <c r="Z31" s="64"/>
      <c r="AA31" s="64"/>
      <c r="AB31" s="64"/>
      <c r="AC31" s="72"/>
      <c r="AD31" s="72"/>
      <c r="AE31" s="72"/>
      <c r="AF31" s="72"/>
      <c r="AG31" s="72"/>
      <c r="AH31" s="72"/>
      <c r="AI31" s="72"/>
    </row>
    <row r="32" spans="1:35" s="47" customFormat="1" ht="12.75" x14ac:dyDescent="0.2">
      <c r="A32" s="178"/>
      <c r="B32" s="20"/>
      <c r="C32" s="61"/>
      <c r="D32" s="61"/>
      <c r="E32" s="31"/>
      <c r="F32" s="31"/>
      <c r="G32" s="31"/>
      <c r="H32" s="31"/>
      <c r="I32" s="31"/>
      <c r="J32" s="71"/>
      <c r="K32" s="71"/>
      <c r="L32" s="71"/>
      <c r="M32" s="26"/>
      <c r="N32" s="69"/>
      <c r="O32" s="70"/>
      <c r="P32" s="64"/>
      <c r="Q32" s="64"/>
      <c r="R32" s="68"/>
      <c r="S32" s="66"/>
      <c r="T32" s="186"/>
      <c r="U32" s="64"/>
      <c r="V32" s="64"/>
      <c r="W32" s="64"/>
      <c r="X32" s="64"/>
      <c r="Y32" s="64"/>
      <c r="Z32" s="64"/>
      <c r="AA32" s="64"/>
      <c r="AB32" s="64"/>
      <c r="AC32" s="64"/>
      <c r="AD32" s="64"/>
    </row>
    <row r="33" spans="1:35" ht="12.75" x14ac:dyDescent="0.2">
      <c r="A33" s="178">
        <v>110014</v>
      </c>
      <c r="B33" s="35" t="s">
        <v>46</v>
      </c>
      <c r="C33" s="37">
        <v>3315.3270000000011</v>
      </c>
      <c r="D33" s="37">
        <v>2706.0499999999997</v>
      </c>
      <c r="E33" s="37">
        <v>2928.8650000000011</v>
      </c>
      <c r="F33" s="37">
        <v>2744.1099999999997</v>
      </c>
      <c r="G33" s="37">
        <v>2688.3199999999997</v>
      </c>
      <c r="H33" s="37">
        <v>2836.6409999999983</v>
      </c>
      <c r="I33" s="37">
        <v>2683.529</v>
      </c>
      <c r="J33" s="73">
        <v>-5.3976516591277601</v>
      </c>
      <c r="K33" s="73">
        <v>99.999999999999986</v>
      </c>
      <c r="L33" s="59">
        <v>-19.056883378321373</v>
      </c>
      <c r="M33" s="26"/>
      <c r="N33" s="69"/>
      <c r="O33" s="70"/>
      <c r="R33" s="68"/>
      <c r="S33" s="66"/>
      <c r="T33" s="186"/>
      <c r="AC33" s="72"/>
      <c r="AD33" s="72"/>
      <c r="AE33" s="72"/>
      <c r="AF33" s="72"/>
      <c r="AG33" s="72"/>
      <c r="AH33" s="72"/>
      <c r="AI33" s="72"/>
    </row>
    <row r="34" spans="1:35" ht="12.75" x14ac:dyDescent="0.2">
      <c r="A34" s="178">
        <v>3</v>
      </c>
      <c r="B34" s="20" t="s">
        <v>10</v>
      </c>
      <c r="C34" s="57">
        <v>352.10300000000001</v>
      </c>
      <c r="D34" s="57">
        <v>372.22599999999983</v>
      </c>
      <c r="E34" s="57">
        <v>375.77200000000033</v>
      </c>
      <c r="F34" s="57">
        <v>434.80000000000041</v>
      </c>
      <c r="G34" s="57">
        <v>343.32000000000005</v>
      </c>
      <c r="H34" s="57">
        <v>280.2410000000001</v>
      </c>
      <c r="I34" s="57">
        <v>337.14099999999985</v>
      </c>
      <c r="J34" s="59">
        <v>20.303952669309538</v>
      </c>
      <c r="K34" s="59">
        <v>12.56334475982931</v>
      </c>
      <c r="L34" s="59">
        <v>-4.249324771444762</v>
      </c>
      <c r="M34" s="26"/>
      <c r="N34" s="69"/>
      <c r="O34" s="70"/>
      <c r="R34" s="68"/>
      <c r="S34" s="66"/>
      <c r="T34" s="186"/>
      <c r="AC34" s="72"/>
      <c r="AD34" s="72"/>
      <c r="AE34" s="72"/>
      <c r="AF34" s="72"/>
      <c r="AG34" s="72"/>
      <c r="AH34" s="72"/>
      <c r="AI34" s="72"/>
    </row>
    <row r="35" spans="1:35" x14ac:dyDescent="0.25">
      <c r="A35" s="178">
        <v>2</v>
      </c>
      <c r="B35" s="20" t="s">
        <v>8</v>
      </c>
      <c r="C35" s="57">
        <v>61.029999999999959</v>
      </c>
      <c r="D35" s="57">
        <v>39.321999999999996</v>
      </c>
      <c r="E35" s="57">
        <v>39.811999999999991</v>
      </c>
      <c r="F35" s="57">
        <v>20.790000000000003</v>
      </c>
      <c r="G35" s="57">
        <v>28.86</v>
      </c>
      <c r="H35" s="57">
        <v>27.920000000000005</v>
      </c>
      <c r="I35" s="57">
        <v>24.28</v>
      </c>
      <c r="J35" s="59">
        <v>-13.037249283667634</v>
      </c>
      <c r="K35" s="59">
        <v>0.90477874470519981</v>
      </c>
      <c r="L35" s="59">
        <v>-60.216287071931809</v>
      </c>
      <c r="M35" s="26"/>
      <c r="N35" s="69"/>
      <c r="O35" s="70"/>
      <c r="R35" s="68"/>
      <c r="S35" s="66"/>
      <c r="T35" s="186"/>
      <c r="AC35" s="72"/>
      <c r="AD35" s="72"/>
      <c r="AE35" s="72"/>
      <c r="AF35" s="72"/>
      <c r="AG35" s="72"/>
      <c r="AH35" s="72"/>
      <c r="AI35" s="72"/>
    </row>
    <row r="36" spans="1:35" ht="12.75" x14ac:dyDescent="0.2">
      <c r="A36" s="178">
        <v>1</v>
      </c>
      <c r="B36" s="20" t="s">
        <v>11</v>
      </c>
      <c r="C36" s="57">
        <v>85.073000000000022</v>
      </c>
      <c r="D36" s="57">
        <v>35.591999999999985</v>
      </c>
      <c r="E36" s="57">
        <v>31.646000000000001</v>
      </c>
      <c r="F36" s="57">
        <v>7.17</v>
      </c>
      <c r="G36" s="57">
        <v>6.3000000000000007</v>
      </c>
      <c r="H36" s="57">
        <v>25.87</v>
      </c>
      <c r="I36" s="57">
        <v>8.6949999999999985</v>
      </c>
      <c r="J36" s="59">
        <v>-66.389640510243538</v>
      </c>
      <c r="K36" s="59">
        <v>0.32401364024759927</v>
      </c>
      <c r="L36" s="59">
        <v>-89.77936595629636</v>
      </c>
      <c r="M36" s="26"/>
      <c r="N36" s="69"/>
      <c r="O36" s="70"/>
      <c r="R36" s="68"/>
      <c r="S36" s="66"/>
      <c r="T36" s="186"/>
      <c r="AC36" s="72"/>
      <c r="AD36" s="72"/>
      <c r="AE36" s="72"/>
      <c r="AF36" s="72"/>
      <c r="AG36" s="72"/>
      <c r="AH36" s="72"/>
      <c r="AI36" s="72"/>
    </row>
    <row r="37" spans="1:35" s="47" customFormat="1" ht="12.75" x14ac:dyDescent="0.2">
      <c r="A37" s="178">
        <v>4</v>
      </c>
      <c r="B37" s="20" t="s">
        <v>17</v>
      </c>
      <c r="C37" s="57">
        <v>2817.121000000001</v>
      </c>
      <c r="D37" s="57">
        <v>2258.91</v>
      </c>
      <c r="E37" s="57">
        <v>2481.6350000000007</v>
      </c>
      <c r="F37" s="57">
        <v>2281.349999999999</v>
      </c>
      <c r="G37" s="57">
        <v>2309.8399999999997</v>
      </c>
      <c r="H37" s="57">
        <v>2502.6099999999983</v>
      </c>
      <c r="I37" s="57">
        <v>2313.413</v>
      </c>
      <c r="J37" s="59">
        <v>-7.5599873731823379</v>
      </c>
      <c r="K37" s="59">
        <v>86.207862855217883</v>
      </c>
      <c r="L37" s="59">
        <v>-17.880240145879455</v>
      </c>
      <c r="M37" s="26"/>
      <c r="N37" s="69"/>
      <c r="O37" s="70"/>
      <c r="P37" s="64"/>
      <c r="Q37" s="64"/>
      <c r="R37" s="68"/>
      <c r="S37" s="66"/>
      <c r="T37" s="186"/>
      <c r="U37" s="64"/>
      <c r="V37" s="64"/>
      <c r="W37" s="64"/>
      <c r="X37" s="64"/>
      <c r="Y37" s="64"/>
      <c r="Z37" s="64"/>
      <c r="AA37" s="64"/>
      <c r="AB37" s="64"/>
      <c r="AC37" s="72"/>
      <c r="AD37" s="72"/>
      <c r="AE37" s="72"/>
      <c r="AF37" s="72"/>
      <c r="AG37" s="72"/>
      <c r="AH37" s="72"/>
      <c r="AI37" s="72"/>
    </row>
    <row r="38" spans="1:35" s="47" customFormat="1" ht="12.75" x14ac:dyDescent="0.2">
      <c r="A38" s="178"/>
      <c r="B38" s="20"/>
      <c r="C38" s="58"/>
      <c r="D38" s="58"/>
      <c r="E38" s="58"/>
      <c r="F38" s="58"/>
      <c r="G38" s="58"/>
      <c r="H38" s="58"/>
      <c r="I38" s="58"/>
      <c r="J38" s="71"/>
      <c r="K38" s="71"/>
      <c r="L38" s="71"/>
      <c r="M38" s="26"/>
      <c r="N38" s="69"/>
      <c r="O38" s="70"/>
      <c r="P38" s="64"/>
      <c r="Q38" s="64"/>
      <c r="R38" s="64"/>
      <c r="S38" s="66"/>
      <c r="T38" s="186"/>
      <c r="U38" s="64"/>
      <c r="V38" s="64"/>
      <c r="W38" s="64"/>
      <c r="X38" s="64"/>
      <c r="Y38" s="64"/>
      <c r="Z38" s="64"/>
      <c r="AA38" s="64"/>
      <c r="AB38" s="64"/>
      <c r="AC38" s="64"/>
      <c r="AD38" s="64"/>
    </row>
    <row r="39" spans="1:35" ht="26.4" x14ac:dyDescent="0.25">
      <c r="A39" s="178"/>
      <c r="B39" s="154" t="s">
        <v>57</v>
      </c>
      <c r="C39" s="156">
        <v>218096.05000000042</v>
      </c>
      <c r="D39" s="156">
        <v>206311.67799999999</v>
      </c>
      <c r="E39" s="156">
        <v>202272.11400000038</v>
      </c>
      <c r="F39" s="156">
        <v>211070.62200000012</v>
      </c>
      <c r="G39" s="156">
        <v>193551.29000000015</v>
      </c>
      <c r="H39" s="156">
        <v>204801.0670000001</v>
      </c>
      <c r="I39" s="156">
        <v>199375.34950000004</v>
      </c>
      <c r="J39" s="155">
        <v>-2.6492623204936905</v>
      </c>
      <c r="K39" s="155">
        <v>100</v>
      </c>
      <c r="L39" s="155">
        <v>-8.583695348907213</v>
      </c>
      <c r="M39" s="26"/>
      <c r="N39" s="69"/>
      <c r="O39" s="70"/>
      <c r="R39" s="68"/>
      <c r="S39" s="66"/>
      <c r="T39" s="186"/>
    </row>
    <row r="40" spans="1:35" ht="12.75" x14ac:dyDescent="0.2">
      <c r="A40" s="178"/>
      <c r="B40" s="20" t="s">
        <v>14</v>
      </c>
      <c r="C40" s="57">
        <v>74806.425000000163</v>
      </c>
      <c r="D40" s="57">
        <v>70193.737000000299</v>
      </c>
      <c r="E40" s="57">
        <v>70857.875000000378</v>
      </c>
      <c r="F40" s="57">
        <v>74266.297000000137</v>
      </c>
      <c r="G40" s="57">
        <v>68753.794000000184</v>
      </c>
      <c r="H40" s="57">
        <v>73588.407000000079</v>
      </c>
      <c r="I40" s="57">
        <v>71576.790000000023</v>
      </c>
      <c r="J40" s="59">
        <v>-2.7336058518022526</v>
      </c>
      <c r="K40" s="59">
        <v>35.900521393192598</v>
      </c>
      <c r="L40" s="59">
        <v>-4.317323010690771</v>
      </c>
      <c r="M40" s="26"/>
      <c r="N40" s="69"/>
      <c r="O40" s="70"/>
      <c r="R40" s="72"/>
      <c r="S40" s="66"/>
      <c r="T40" s="186"/>
    </row>
    <row r="41" spans="1:35" x14ac:dyDescent="0.25">
      <c r="A41" s="178"/>
      <c r="B41" s="20" t="s">
        <v>13</v>
      </c>
      <c r="C41" s="57">
        <v>59559.605000000032</v>
      </c>
      <c r="D41" s="57">
        <v>56322.496999999879</v>
      </c>
      <c r="E41" s="57">
        <v>53180.970999999845</v>
      </c>
      <c r="F41" s="57">
        <v>56436.960999999923</v>
      </c>
      <c r="G41" s="57">
        <v>51259.447999999953</v>
      </c>
      <c r="H41" s="57">
        <v>57939.82</v>
      </c>
      <c r="I41" s="57">
        <v>50789.472999999984</v>
      </c>
      <c r="J41" s="59">
        <v>-12.340989323059716</v>
      </c>
      <c r="K41" s="59">
        <v>25.474299168563952</v>
      </c>
      <c r="L41" s="59">
        <v>-14.72496669512843</v>
      </c>
      <c r="M41" s="26"/>
      <c r="N41" s="69"/>
      <c r="O41" s="70"/>
      <c r="S41" s="66"/>
      <c r="T41" s="186"/>
    </row>
    <row r="42" spans="1:35" ht="12.75" x14ac:dyDescent="0.2">
      <c r="A42" s="178"/>
      <c r="B42" s="20" t="s">
        <v>15</v>
      </c>
      <c r="C42" s="57">
        <v>56999.442000000236</v>
      </c>
      <c r="D42" s="57">
        <v>53466.964999999815</v>
      </c>
      <c r="E42" s="57">
        <v>52513.386000000122</v>
      </c>
      <c r="F42" s="57">
        <v>53945.418000000085</v>
      </c>
      <c r="G42" s="57">
        <v>50999.142999999996</v>
      </c>
      <c r="H42" s="57">
        <v>50030.547000000006</v>
      </c>
      <c r="I42" s="57">
        <v>54688.200500000028</v>
      </c>
      <c r="J42" s="59">
        <v>9.3096193811353203</v>
      </c>
      <c r="K42" s="59">
        <v>27.429770348816373</v>
      </c>
      <c r="L42" s="59">
        <v>-4.0548493439640936</v>
      </c>
      <c r="M42" s="26"/>
      <c r="N42" s="69"/>
      <c r="O42" s="70"/>
      <c r="R42" s="68"/>
      <c r="S42" s="66"/>
      <c r="T42" s="186"/>
    </row>
    <row r="43" spans="1:35" ht="12.75" x14ac:dyDescent="0.2">
      <c r="A43" s="178"/>
      <c r="B43" s="20" t="s">
        <v>17</v>
      </c>
      <c r="C43" s="57">
        <v>26730.577999999987</v>
      </c>
      <c r="D43" s="57">
        <v>26328.479000000003</v>
      </c>
      <c r="E43" s="57">
        <v>25719.881999999994</v>
      </c>
      <c r="F43" s="57">
        <v>26421.945999999985</v>
      </c>
      <c r="G43" s="57">
        <v>22538.905000000006</v>
      </c>
      <c r="H43" s="57">
        <v>23242.292999999998</v>
      </c>
      <c r="I43" s="57">
        <v>22320.885999999995</v>
      </c>
      <c r="J43" s="59">
        <v>-3.964354979949718</v>
      </c>
      <c r="K43" s="59">
        <v>11.19540908942707</v>
      </c>
      <c r="L43" s="59">
        <v>-16.496807513851721</v>
      </c>
      <c r="M43" s="26"/>
      <c r="N43" s="69"/>
      <c r="O43" s="70"/>
      <c r="R43" s="68"/>
      <c r="S43" s="66"/>
      <c r="T43" s="186"/>
    </row>
    <row r="44" spans="1:35" ht="12.75" x14ac:dyDescent="0.2">
      <c r="B44" s="20"/>
      <c r="C44" s="58"/>
      <c r="D44" s="58"/>
      <c r="E44" s="58"/>
      <c r="F44" s="58"/>
      <c r="G44" s="58"/>
      <c r="H44" s="58"/>
      <c r="I44" s="58"/>
      <c r="J44" s="74"/>
      <c r="K44" s="49"/>
      <c r="L44" s="49"/>
      <c r="M44" s="26"/>
      <c r="N44" s="69"/>
      <c r="O44" s="70"/>
      <c r="R44" s="68"/>
      <c r="S44" s="66"/>
      <c r="T44" s="186"/>
    </row>
    <row r="45" spans="1:35" x14ac:dyDescent="0.25">
      <c r="B45" s="195" t="s">
        <v>24</v>
      </c>
      <c r="C45" s="195"/>
      <c r="D45" s="195"/>
      <c r="E45" s="195"/>
      <c r="F45" s="195"/>
      <c r="G45" s="195" t="s">
        <v>25</v>
      </c>
      <c r="H45" s="196"/>
      <c r="I45" s="195"/>
      <c r="J45" s="195"/>
      <c r="K45" s="195"/>
      <c r="L45" s="195"/>
      <c r="M45" s="26"/>
      <c r="O45" s="70"/>
      <c r="R45" s="68"/>
      <c r="S45" s="66"/>
      <c r="T45" s="186"/>
    </row>
    <row r="46" spans="1:35" x14ac:dyDescent="0.25">
      <c r="B46" s="195" t="s">
        <v>359</v>
      </c>
      <c r="C46" s="195"/>
      <c r="D46" s="195"/>
      <c r="E46" s="195"/>
      <c r="F46" s="195"/>
      <c r="G46" s="195" t="s">
        <v>361</v>
      </c>
      <c r="H46" s="196"/>
      <c r="I46" s="195"/>
      <c r="J46" s="195"/>
      <c r="K46" s="195"/>
      <c r="L46" s="195"/>
      <c r="M46" s="26"/>
      <c r="R46" s="68"/>
      <c r="S46" s="66"/>
      <c r="T46" s="186"/>
    </row>
    <row r="47" spans="1:35" x14ac:dyDescent="0.25">
      <c r="B47" s="221"/>
      <c r="C47" s="215"/>
      <c r="D47" s="215"/>
      <c r="E47" s="215"/>
      <c r="F47" s="58"/>
      <c r="G47" s="58"/>
      <c r="H47" s="58"/>
      <c r="I47" s="58"/>
      <c r="J47" s="74"/>
      <c r="K47" s="49"/>
      <c r="L47" s="49"/>
      <c r="M47" s="26"/>
      <c r="R47" s="68"/>
      <c r="S47" s="66"/>
      <c r="T47" s="186"/>
    </row>
    <row r="48" spans="1:35" x14ac:dyDescent="0.25">
      <c r="B48" s="216"/>
      <c r="C48" s="231"/>
      <c r="D48" s="231"/>
      <c r="E48" s="231"/>
      <c r="F48" s="232"/>
      <c r="G48" s="232"/>
      <c r="H48" s="58"/>
      <c r="I48" s="58"/>
      <c r="J48" s="74"/>
      <c r="K48" s="49"/>
      <c r="L48" s="49"/>
      <c r="M48" s="26"/>
      <c r="R48" s="68"/>
      <c r="S48" s="66"/>
      <c r="T48" s="186"/>
    </row>
    <row r="49" spans="1:67" x14ac:dyDescent="0.25">
      <c r="B49" s="216"/>
      <c r="C49" s="216"/>
      <c r="D49" s="216" t="s">
        <v>38</v>
      </c>
      <c r="E49" s="226">
        <v>218096.05000000042</v>
      </c>
      <c r="F49" s="47" t="s">
        <v>352</v>
      </c>
      <c r="G49" s="232"/>
      <c r="H49" s="58"/>
      <c r="I49" s="58"/>
      <c r="J49" s="74"/>
      <c r="K49" s="49"/>
      <c r="L49" s="49"/>
      <c r="M49" s="26"/>
      <c r="R49" s="68"/>
      <c r="S49" s="66"/>
      <c r="T49" s="186"/>
    </row>
    <row r="50" spans="1:67" x14ac:dyDescent="0.25">
      <c r="B50" s="216">
        <v>2025</v>
      </c>
      <c r="C50" s="217" t="s">
        <v>31</v>
      </c>
      <c r="D50" s="217" t="s">
        <v>40</v>
      </c>
      <c r="E50" s="218">
        <v>206311.67799999999</v>
      </c>
      <c r="F50" s="194">
        <v>-5.4032945576045099</v>
      </c>
      <c r="G50" s="232"/>
      <c r="H50" s="58"/>
      <c r="I50" s="58"/>
      <c r="J50" s="74"/>
      <c r="K50" s="49"/>
      <c r="L50" s="49"/>
      <c r="M50" s="26"/>
      <c r="S50" s="66"/>
      <c r="T50" s="186"/>
    </row>
    <row r="51" spans="1:67" x14ac:dyDescent="0.25">
      <c r="B51" s="216"/>
      <c r="C51" s="217" t="s">
        <v>32</v>
      </c>
      <c r="D51" s="217" t="s">
        <v>41</v>
      </c>
      <c r="E51" s="218">
        <v>202272.11400000038</v>
      </c>
      <c r="F51" s="194">
        <v>-1.9579909577389976</v>
      </c>
      <c r="G51" s="232"/>
      <c r="H51" s="58"/>
      <c r="I51" s="58"/>
      <c r="J51" s="74"/>
      <c r="K51" s="49"/>
      <c r="L51" s="49"/>
      <c r="M51" s="26"/>
      <c r="R51" s="68"/>
      <c r="S51" s="66"/>
      <c r="T51" s="186"/>
    </row>
    <row r="52" spans="1:67" x14ac:dyDescent="0.25">
      <c r="B52" s="216"/>
      <c r="C52" s="217" t="s">
        <v>33</v>
      </c>
      <c r="D52" s="217" t="s">
        <v>42</v>
      </c>
      <c r="E52" s="218">
        <v>211070.62200000012</v>
      </c>
      <c r="F52" s="194">
        <v>4.3498373680910474</v>
      </c>
      <c r="G52" s="232"/>
      <c r="H52" s="58"/>
      <c r="I52" s="58"/>
      <c r="J52" s="74"/>
      <c r="K52" s="49"/>
      <c r="L52" s="49"/>
      <c r="M52" s="26"/>
      <c r="R52" s="72"/>
      <c r="S52" s="66"/>
      <c r="T52" s="186"/>
    </row>
    <row r="53" spans="1:67" x14ac:dyDescent="0.25">
      <c r="B53" s="216"/>
      <c r="C53" s="217" t="s">
        <v>35</v>
      </c>
      <c r="D53" s="219" t="s">
        <v>43</v>
      </c>
      <c r="E53" s="220">
        <v>193551.29000000015</v>
      </c>
      <c r="F53" s="194">
        <v>-8.3002228514776242</v>
      </c>
      <c r="G53" s="58"/>
      <c r="H53" s="58"/>
      <c r="I53" s="58"/>
      <c r="J53" s="74"/>
      <c r="K53" s="49"/>
      <c r="L53" s="49"/>
      <c r="M53" s="26"/>
      <c r="S53" s="66"/>
      <c r="T53" s="186"/>
    </row>
    <row r="54" spans="1:67" x14ac:dyDescent="0.25">
      <c r="B54" s="216"/>
      <c r="C54" s="217" t="s">
        <v>36</v>
      </c>
      <c r="D54" s="219" t="s">
        <v>44</v>
      </c>
      <c r="E54" s="220">
        <v>204801.0670000001</v>
      </c>
      <c r="F54" s="194">
        <v>5.8122976085563272</v>
      </c>
      <c r="G54" s="58"/>
      <c r="H54" s="58"/>
      <c r="I54" s="58"/>
      <c r="J54" s="74"/>
      <c r="K54" s="49"/>
      <c r="L54" s="49"/>
      <c r="M54" s="26"/>
      <c r="R54" s="68"/>
      <c r="S54" s="66"/>
      <c r="T54" s="186"/>
    </row>
    <row r="55" spans="1:67" x14ac:dyDescent="0.25">
      <c r="B55" s="216">
        <v>2026</v>
      </c>
      <c r="C55" s="217" t="s">
        <v>34</v>
      </c>
      <c r="D55" s="219" t="s">
        <v>38</v>
      </c>
      <c r="E55" s="220">
        <v>199375.34950000004</v>
      </c>
      <c r="F55" s="194">
        <v>-2.6492623204936949</v>
      </c>
      <c r="G55" s="58"/>
      <c r="H55" s="58"/>
      <c r="I55" s="58"/>
      <c r="J55" s="74"/>
      <c r="K55" s="49"/>
      <c r="L55" s="49"/>
      <c r="M55" s="26"/>
      <c r="R55" s="68"/>
      <c r="S55" s="66"/>
      <c r="T55" s="186"/>
    </row>
    <row r="56" spans="1:67" x14ac:dyDescent="0.25">
      <c r="B56" s="221"/>
      <c r="C56" s="215"/>
      <c r="D56" s="215"/>
      <c r="E56" s="215"/>
      <c r="F56" s="58"/>
      <c r="G56" s="58"/>
      <c r="H56" s="58"/>
      <c r="I56" s="58"/>
      <c r="J56" s="74"/>
      <c r="K56" s="49"/>
      <c r="L56" s="49"/>
      <c r="M56" s="26"/>
      <c r="R56" s="68"/>
      <c r="S56" s="66"/>
      <c r="T56" s="186"/>
    </row>
    <row r="57" spans="1:67" x14ac:dyDescent="0.25">
      <c r="B57" s="221"/>
      <c r="C57" s="215"/>
      <c r="D57" s="215"/>
      <c r="E57" s="215"/>
      <c r="F57" s="58"/>
      <c r="G57" s="58"/>
      <c r="H57" s="58"/>
      <c r="I57" s="58"/>
      <c r="J57" s="74"/>
      <c r="K57" s="49"/>
      <c r="L57" s="49"/>
      <c r="M57" s="26"/>
      <c r="R57" s="68"/>
      <c r="S57" s="66"/>
      <c r="T57" s="186"/>
    </row>
    <row r="58" spans="1:67" x14ac:dyDescent="0.25">
      <c r="B58" s="222"/>
      <c r="C58" s="221"/>
      <c r="D58" s="221"/>
      <c r="E58" s="221"/>
      <c r="F58" s="64"/>
      <c r="G58" s="64"/>
      <c r="H58" s="20"/>
      <c r="I58" s="20"/>
      <c r="J58" s="20"/>
      <c r="K58" s="20"/>
      <c r="L58" s="20"/>
      <c r="M58" s="26"/>
      <c r="R58" s="68"/>
      <c r="S58" s="66"/>
      <c r="T58" s="186"/>
    </row>
    <row r="59" spans="1:67" x14ac:dyDescent="0.25">
      <c r="B59" s="102"/>
      <c r="C59" s="64"/>
      <c r="D59" s="64"/>
      <c r="E59" s="64"/>
      <c r="F59" s="64"/>
      <c r="G59" s="20"/>
      <c r="H59" s="20"/>
      <c r="I59" s="20"/>
      <c r="J59" s="20"/>
      <c r="K59" s="20"/>
      <c r="L59" s="20"/>
      <c r="M59" s="26"/>
      <c r="R59" s="68"/>
      <c r="S59" s="66"/>
      <c r="T59" s="186"/>
    </row>
    <row r="60" spans="1:67" x14ac:dyDescent="0.25">
      <c r="B60" s="187" t="s">
        <v>23</v>
      </c>
      <c r="C60" s="64"/>
      <c r="D60" s="64"/>
      <c r="E60" s="64"/>
      <c r="F60" s="64"/>
      <c r="G60" s="20"/>
      <c r="H60" s="20"/>
      <c r="I60" s="20"/>
      <c r="J60" s="20"/>
      <c r="K60" s="20"/>
      <c r="L60" s="20"/>
      <c r="M60" s="26"/>
      <c r="R60" s="68"/>
      <c r="S60" s="66"/>
      <c r="T60" s="186"/>
    </row>
    <row r="61" spans="1:67" x14ac:dyDescent="0.25">
      <c r="B61" s="86" t="s">
        <v>16</v>
      </c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6"/>
      <c r="R61" s="68"/>
      <c r="S61" s="66"/>
      <c r="T61" s="186"/>
    </row>
    <row r="62" spans="1:67" x14ac:dyDescent="0.25">
      <c r="A62" s="179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2"/>
      <c r="R62" s="68"/>
      <c r="S62" s="66"/>
      <c r="T62" s="186"/>
    </row>
    <row r="63" spans="1:67" x14ac:dyDescent="0.25"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R63" s="68"/>
      <c r="S63" s="66"/>
      <c r="T63" s="186"/>
    </row>
    <row r="64" spans="1:67" s="163" customFormat="1" x14ac:dyDescent="0.25">
      <c r="A64" s="172"/>
      <c r="B64" s="64"/>
      <c r="C64" s="189"/>
      <c r="D64" s="65"/>
      <c r="E64" s="190" t="s">
        <v>39</v>
      </c>
      <c r="F64" s="191">
        <v>224144.79999999877</v>
      </c>
      <c r="G64" s="192"/>
      <c r="H64" s="201"/>
      <c r="I64" s="200"/>
      <c r="J64" s="64"/>
      <c r="K64" s="64"/>
      <c r="L64" s="64"/>
      <c r="M64" s="64"/>
      <c r="N64" s="64"/>
      <c r="O64" s="64"/>
      <c r="P64" s="64"/>
      <c r="Q64" s="64"/>
      <c r="R64" s="68"/>
      <c r="S64" s="66"/>
      <c r="T64" s="186"/>
      <c r="U64" s="64"/>
      <c r="V64" s="64"/>
      <c r="W64" s="64"/>
      <c r="X64" s="64"/>
      <c r="Y64" s="64"/>
      <c r="Z64" s="64"/>
      <c r="AA64" s="64"/>
      <c r="AB64" s="64"/>
      <c r="AC64" s="64"/>
      <c r="AD64" s="64"/>
      <c r="AE64" s="64"/>
      <c r="AF64" s="64"/>
      <c r="AG64" s="64"/>
      <c r="AH64" s="64"/>
      <c r="AI64" s="64"/>
      <c r="AJ64" s="64"/>
      <c r="AK64" s="64"/>
      <c r="AL64" s="64"/>
      <c r="AM64" s="64"/>
      <c r="AN64" s="64"/>
      <c r="AO64" s="64"/>
      <c r="AP64" s="64"/>
      <c r="AQ64" s="64"/>
      <c r="AR64" s="64"/>
      <c r="AS64" s="64"/>
      <c r="AT64" s="64"/>
      <c r="AU64" s="64"/>
      <c r="AV64" s="64"/>
      <c r="AW64" s="64"/>
      <c r="AX64" s="64"/>
      <c r="AY64" s="64"/>
      <c r="AZ64" s="64"/>
      <c r="BA64" s="64"/>
      <c r="BB64" s="64"/>
      <c r="BC64" s="64"/>
      <c r="BD64" s="64"/>
      <c r="BE64" s="64"/>
      <c r="BF64" s="64"/>
      <c r="BG64" s="64"/>
      <c r="BH64" s="64"/>
      <c r="BI64" s="64"/>
      <c r="BJ64" s="64"/>
      <c r="BK64" s="64"/>
      <c r="BL64" s="64"/>
      <c r="BM64" s="64"/>
      <c r="BN64" s="64"/>
      <c r="BO64" s="64"/>
    </row>
    <row r="65" spans="1:67" s="163" customFormat="1" x14ac:dyDescent="0.25">
      <c r="A65" s="172"/>
      <c r="B65" s="64"/>
      <c r="H65" s="200"/>
      <c r="I65" s="200"/>
      <c r="J65" s="64"/>
      <c r="K65" s="64"/>
      <c r="L65" s="64"/>
      <c r="M65" s="64"/>
      <c r="N65" s="64"/>
      <c r="O65" s="64"/>
      <c r="P65" s="64"/>
      <c r="Q65" s="64"/>
      <c r="R65" s="68"/>
      <c r="S65" s="66"/>
      <c r="T65" s="186"/>
      <c r="U65" s="64"/>
      <c r="V65" s="64"/>
      <c r="W65" s="64"/>
      <c r="X65" s="64"/>
      <c r="Y65" s="64"/>
      <c r="Z65" s="64"/>
      <c r="AA65" s="64"/>
      <c r="AB65" s="64"/>
      <c r="AC65" s="64"/>
      <c r="AD65" s="64"/>
      <c r="AE65" s="64"/>
      <c r="AF65" s="64"/>
      <c r="AG65" s="64"/>
      <c r="AH65" s="64"/>
      <c r="AI65" s="64"/>
      <c r="AJ65" s="64"/>
      <c r="AK65" s="64"/>
      <c r="AL65" s="64"/>
      <c r="AM65" s="64"/>
      <c r="AN65" s="64"/>
      <c r="AO65" s="64"/>
      <c r="AP65" s="64"/>
      <c r="AQ65" s="64"/>
      <c r="AR65" s="64"/>
      <c r="AS65" s="64"/>
      <c r="AT65" s="64"/>
      <c r="AU65" s="64"/>
      <c r="AV65" s="64"/>
      <c r="AW65" s="64"/>
      <c r="AX65" s="64"/>
      <c r="AY65" s="64"/>
      <c r="AZ65" s="64"/>
      <c r="BA65" s="64"/>
      <c r="BB65" s="64"/>
      <c r="BC65" s="64"/>
      <c r="BD65" s="64"/>
      <c r="BE65" s="64"/>
      <c r="BF65" s="64"/>
      <c r="BG65" s="64"/>
      <c r="BH65" s="64"/>
      <c r="BI65" s="64"/>
      <c r="BJ65" s="64"/>
      <c r="BK65" s="64"/>
      <c r="BL65" s="64"/>
      <c r="BM65" s="64"/>
      <c r="BN65" s="64"/>
      <c r="BO65" s="64"/>
    </row>
    <row r="66" spans="1:67" s="64" customFormat="1" x14ac:dyDescent="0.25">
      <c r="A66" s="172"/>
      <c r="H66" s="200"/>
      <c r="I66" s="200"/>
      <c r="R66" s="68"/>
      <c r="S66" s="66"/>
      <c r="T66" s="186"/>
    </row>
    <row r="67" spans="1:67" s="64" customFormat="1" x14ac:dyDescent="0.25">
      <c r="A67" s="172"/>
      <c r="R67" s="68"/>
      <c r="S67" s="66"/>
      <c r="T67" s="186"/>
    </row>
    <row r="68" spans="1:67" s="64" customFormat="1" x14ac:dyDescent="0.25">
      <c r="A68" s="172"/>
      <c r="R68" s="68"/>
      <c r="S68" s="66"/>
      <c r="T68" s="186"/>
    </row>
    <row r="69" spans="1:67" s="64" customFormat="1" x14ac:dyDescent="0.25">
      <c r="A69" s="172"/>
      <c r="R69" s="68"/>
      <c r="S69" s="66"/>
      <c r="T69" s="186"/>
    </row>
    <row r="70" spans="1:67" s="64" customFormat="1" x14ac:dyDescent="0.25">
      <c r="A70" s="172"/>
      <c r="R70" s="68"/>
      <c r="S70" s="66"/>
      <c r="T70" s="186"/>
    </row>
    <row r="71" spans="1:67" s="64" customFormat="1" x14ac:dyDescent="0.25">
      <c r="A71" s="172"/>
      <c r="R71" s="68"/>
      <c r="S71" s="66"/>
      <c r="T71" s="186"/>
    </row>
    <row r="72" spans="1:67" s="64" customFormat="1" x14ac:dyDescent="0.25">
      <c r="A72" s="172"/>
      <c r="R72" s="68"/>
      <c r="S72" s="72"/>
      <c r="T72" s="186"/>
    </row>
    <row r="73" spans="1:67" s="47" customFormat="1" x14ac:dyDescent="0.25">
      <c r="A73" s="172"/>
      <c r="B73" s="64"/>
      <c r="C73" s="64"/>
      <c r="D73" s="64"/>
      <c r="E73" s="64"/>
      <c r="F73" s="64"/>
      <c r="G73" s="64"/>
      <c r="H73" s="64"/>
      <c r="I73" s="64"/>
      <c r="J73" s="64"/>
      <c r="K73" s="64"/>
      <c r="L73" s="20"/>
      <c r="M73" s="20"/>
      <c r="N73" s="64"/>
      <c r="O73" s="64"/>
      <c r="P73" s="64"/>
      <c r="Q73" s="246"/>
      <c r="R73" s="64"/>
      <c r="S73" s="72"/>
      <c r="T73" s="186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67" s="47" customFormat="1" x14ac:dyDescent="0.25">
      <c r="A74" s="172"/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20"/>
      <c r="M74" s="20"/>
      <c r="N74" s="64"/>
      <c r="O74" s="64"/>
      <c r="P74" s="64"/>
      <c r="Q74" s="246"/>
      <c r="R74" s="64"/>
      <c r="S74" s="72"/>
      <c r="T74" s="186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67" s="47" customFormat="1" x14ac:dyDescent="0.25">
      <c r="A75" s="172"/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20"/>
      <c r="M75" s="20"/>
      <c r="N75" s="64"/>
      <c r="O75" s="64"/>
      <c r="P75" s="64"/>
      <c r="Q75" s="246"/>
      <c r="R75" s="64"/>
      <c r="S75" s="72"/>
      <c r="T75" s="186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67" s="47" customFormat="1" x14ac:dyDescent="0.25">
      <c r="A76" s="172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64"/>
      <c r="O76" s="64"/>
      <c r="P76" s="64"/>
      <c r="Q76" s="246"/>
      <c r="R76" s="64"/>
      <c r="S76" s="72"/>
      <c r="T76" s="186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67" s="47" customFormat="1" x14ac:dyDescent="0.25">
      <c r="A77" s="172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64"/>
      <c r="O77" s="64"/>
      <c r="P77" s="64"/>
      <c r="Q77" s="246"/>
      <c r="R77" s="64"/>
      <c r="S77" s="72"/>
      <c r="T77" s="186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67" s="47" customFormat="1" x14ac:dyDescent="0.25">
      <c r="A78" s="172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64"/>
      <c r="O78" s="64"/>
      <c r="P78" s="64"/>
      <c r="Q78" s="246"/>
      <c r="R78" s="64"/>
      <c r="S78" s="66"/>
      <c r="T78" s="186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67" s="47" customFormat="1" x14ac:dyDescent="0.25">
      <c r="A79" s="172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64"/>
      <c r="O79" s="64"/>
      <c r="P79" s="64"/>
      <c r="Q79" s="246"/>
      <c r="R79" s="64"/>
      <c r="S79" s="66"/>
      <c r="T79" s="186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67" s="47" customFormat="1" x14ac:dyDescent="0.25">
      <c r="A80" s="172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64"/>
      <c r="O80" s="64"/>
      <c r="P80" s="64"/>
      <c r="Q80" s="246"/>
      <c r="R80" s="64"/>
      <c r="S80" s="66"/>
      <c r="T80" s="186"/>
      <c r="U80" s="64"/>
      <c r="V80" s="64"/>
      <c r="W80" s="64"/>
      <c r="X80" s="64"/>
      <c r="Y80" s="64"/>
      <c r="Z80" s="64"/>
      <c r="AA80" s="64"/>
      <c r="AB80" s="64"/>
      <c r="AC80" s="64"/>
      <c r="AD80" s="64"/>
    </row>
    <row r="81" spans="1:30" s="47" customFormat="1" x14ac:dyDescent="0.25">
      <c r="A81" s="172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64"/>
      <c r="O81" s="64"/>
      <c r="P81" s="64"/>
      <c r="Q81" s="246"/>
      <c r="R81" s="64"/>
      <c r="S81" s="66"/>
      <c r="T81" s="186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s="47" customFormat="1" x14ac:dyDescent="0.25">
      <c r="A82" s="172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64"/>
      <c r="O82" s="64"/>
      <c r="P82" s="64"/>
      <c r="Q82" s="246"/>
      <c r="R82" s="64"/>
      <c r="S82" s="66"/>
      <c r="T82" s="186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s="47" customFormat="1" x14ac:dyDescent="0.25">
      <c r="A83" s="172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64"/>
      <c r="O83" s="64"/>
      <c r="P83" s="64"/>
      <c r="Q83" s="246"/>
      <c r="R83" s="64"/>
      <c r="S83" s="66"/>
      <c r="T83" s="186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s="47" customFormat="1" x14ac:dyDescent="0.25">
      <c r="A84" s="172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64"/>
      <c r="O84" s="64"/>
      <c r="P84" s="64"/>
      <c r="Q84" s="246"/>
      <c r="R84" s="64"/>
      <c r="S84" s="66"/>
      <c r="T84" s="186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s="47" customFormat="1" x14ac:dyDescent="0.25">
      <c r="A85" s="172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72"/>
      <c r="O85" s="96"/>
      <c r="P85" s="64"/>
      <c r="Q85" s="64"/>
      <c r="R85" s="64"/>
      <c r="S85" s="66"/>
      <c r="T85" s="186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s="47" customFormat="1" x14ac:dyDescent="0.25">
      <c r="A86" s="172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72"/>
      <c r="O86" s="96"/>
      <c r="P86" s="64"/>
      <c r="Q86" s="188"/>
      <c r="R86" s="64"/>
      <c r="S86" s="66"/>
      <c r="T86" s="186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 s="47" customFormat="1" x14ac:dyDescent="0.25">
      <c r="A87" s="172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72"/>
      <c r="O87" s="96"/>
      <c r="P87" s="64"/>
      <c r="Q87" s="188"/>
      <c r="R87" s="64"/>
      <c r="S87" s="66"/>
      <c r="T87" s="186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s="47" customFormat="1" x14ac:dyDescent="0.25">
      <c r="A88" s="172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72"/>
      <c r="O88" s="96"/>
      <c r="P88" s="64"/>
      <c r="Q88" s="188"/>
      <c r="R88" s="64"/>
      <c r="S88" s="66"/>
      <c r="T88" s="186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s="47" customFormat="1" x14ac:dyDescent="0.25">
      <c r="A89" s="172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72"/>
      <c r="O89" s="96"/>
      <c r="P89" s="64"/>
      <c r="Q89" s="64"/>
      <c r="R89" s="64"/>
      <c r="S89" s="66"/>
      <c r="T89" s="186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s="47" customFormat="1" x14ac:dyDescent="0.25">
      <c r="A90" s="172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72"/>
      <c r="O90" s="96"/>
      <c r="P90" s="64"/>
      <c r="Q90" s="188"/>
      <c r="R90" s="64"/>
      <c r="S90" s="66"/>
      <c r="T90" s="186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s="47" customFormat="1" x14ac:dyDescent="0.25">
      <c r="A91" s="172"/>
      <c r="B91" s="20"/>
      <c r="C91" s="20"/>
      <c r="D91" s="20"/>
      <c r="E91" s="20"/>
      <c r="F91" s="64"/>
      <c r="G91" s="64"/>
      <c r="H91" s="64"/>
      <c r="I91" s="64"/>
      <c r="J91" s="64"/>
      <c r="K91" s="64"/>
      <c r="L91" s="20"/>
      <c r="M91" s="20"/>
      <c r="N91" s="72"/>
      <c r="O91" s="96"/>
      <c r="P91" s="64"/>
      <c r="Q91" s="188"/>
      <c r="R91" s="64"/>
      <c r="S91" s="66"/>
      <c r="T91" s="186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s="47" customFormat="1" x14ac:dyDescent="0.25">
      <c r="A92" s="172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72"/>
      <c r="O92" s="96"/>
      <c r="P92" s="64"/>
      <c r="Q92" s="64"/>
      <c r="R92" s="64"/>
      <c r="S92" s="66"/>
      <c r="T92" s="186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s="47" customFormat="1" x14ac:dyDescent="0.25">
      <c r="A93" s="172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72"/>
      <c r="O93" s="96"/>
      <c r="P93" s="64"/>
      <c r="Q93" s="188"/>
      <c r="R93" s="64"/>
      <c r="S93" s="66"/>
      <c r="T93" s="186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s="47" customFormat="1" x14ac:dyDescent="0.25">
      <c r="A94" s="172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72"/>
      <c r="O94" s="96"/>
      <c r="P94" s="64"/>
      <c r="Q94" s="64"/>
      <c r="R94" s="64"/>
      <c r="S94" s="66"/>
      <c r="T94" s="186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s="47" customFormat="1" x14ac:dyDescent="0.25">
      <c r="A95" s="172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72"/>
      <c r="O95" s="96"/>
      <c r="P95" s="64"/>
      <c r="Q95" s="64"/>
      <c r="R95" s="64"/>
      <c r="S95" s="66"/>
      <c r="T95" s="186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s="47" customFormat="1" x14ac:dyDescent="0.25">
      <c r="A96" s="172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72"/>
      <c r="O96" s="96"/>
      <c r="P96" s="64"/>
      <c r="Q96" s="188"/>
      <c r="R96" s="64"/>
      <c r="S96" s="66"/>
      <c r="T96" s="186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s="47" customFormat="1" x14ac:dyDescent="0.25">
      <c r="A97" s="172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72"/>
      <c r="O97" s="96"/>
      <c r="P97" s="64"/>
      <c r="Q97" s="64"/>
      <c r="R97" s="64"/>
      <c r="S97" s="66"/>
      <c r="T97" s="186"/>
      <c r="U97" s="66"/>
      <c r="V97" s="72"/>
      <c r="W97" s="64"/>
      <c r="X97" s="64"/>
      <c r="Y97" s="64"/>
      <c r="Z97" s="64"/>
      <c r="AA97" s="64"/>
      <c r="AB97" s="64"/>
      <c r="AC97" s="64"/>
      <c r="AD97" s="64"/>
    </row>
    <row r="98" spans="1:30" s="47" customFormat="1" x14ac:dyDescent="0.25">
      <c r="A98" s="172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72"/>
      <c r="O98" s="96"/>
      <c r="P98" s="64"/>
      <c r="Q98" s="64"/>
      <c r="R98" s="64"/>
      <c r="S98" s="66"/>
      <c r="T98" s="186"/>
      <c r="U98" s="66"/>
      <c r="V98" s="72"/>
      <c r="W98" s="64"/>
      <c r="X98" s="64"/>
      <c r="Y98" s="64"/>
      <c r="Z98" s="64"/>
      <c r="AA98" s="64"/>
      <c r="AB98" s="64"/>
      <c r="AC98" s="64"/>
      <c r="AD98" s="64"/>
    </row>
    <row r="99" spans="1:30" s="47" customFormat="1" x14ac:dyDescent="0.25">
      <c r="A99" s="172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72"/>
      <c r="O99" s="96"/>
      <c r="P99" s="64"/>
      <c r="Q99" s="64"/>
      <c r="R99" s="64"/>
      <c r="S99" s="66"/>
      <c r="T99" s="186"/>
      <c r="U99" s="66"/>
      <c r="V99" s="72"/>
      <c r="W99" s="64"/>
      <c r="X99" s="64"/>
      <c r="Y99" s="64"/>
      <c r="Z99" s="64"/>
      <c r="AA99" s="64"/>
      <c r="AB99" s="64"/>
      <c r="AC99" s="64"/>
      <c r="AD99" s="64"/>
    </row>
    <row r="100" spans="1:30" s="47" customFormat="1" x14ac:dyDescent="0.25">
      <c r="A100" s="172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72"/>
      <c r="O100" s="96"/>
      <c r="P100" s="64"/>
      <c r="Q100" s="64"/>
      <c r="R100" s="64"/>
      <c r="S100" s="66"/>
      <c r="T100" s="186"/>
      <c r="U100" s="66"/>
      <c r="V100" s="72"/>
      <c r="W100" s="64"/>
      <c r="X100" s="64"/>
      <c r="Y100" s="64"/>
      <c r="Z100" s="64"/>
      <c r="AA100" s="64"/>
      <c r="AB100" s="64"/>
      <c r="AC100" s="64"/>
      <c r="AD100" s="64"/>
    </row>
    <row r="101" spans="1:30" s="47" customFormat="1" x14ac:dyDescent="0.25">
      <c r="A101" s="172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72"/>
      <c r="O101" s="96"/>
      <c r="P101" s="64"/>
      <c r="Q101" s="64"/>
      <c r="R101" s="64"/>
      <c r="S101" s="66"/>
      <c r="T101" s="186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s="47" customFormat="1" x14ac:dyDescent="0.25">
      <c r="A102" s="172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72"/>
      <c r="O102" s="96"/>
      <c r="P102" s="64"/>
      <c r="Q102" s="64"/>
      <c r="R102" s="64"/>
      <c r="S102" s="72"/>
      <c r="T102" s="186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s="47" customFormat="1" x14ac:dyDescent="0.25">
      <c r="A103" s="172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72"/>
      <c r="O103" s="96"/>
      <c r="P103" s="64"/>
      <c r="Q103" s="64"/>
      <c r="R103" s="64"/>
      <c r="S103" s="72"/>
      <c r="T103" s="186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s="47" customFormat="1" x14ac:dyDescent="0.25">
      <c r="A104" s="172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72"/>
      <c r="O104" s="96"/>
      <c r="P104" s="64"/>
      <c r="Q104" s="64"/>
      <c r="R104" s="64"/>
      <c r="S104" s="72"/>
      <c r="T104" s="186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s="47" customFormat="1" x14ac:dyDescent="0.25">
      <c r="A105" s="172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72"/>
      <c r="O105" s="96"/>
      <c r="P105" s="64"/>
      <c r="Q105" s="64"/>
      <c r="R105" s="64"/>
      <c r="S105" s="72"/>
      <c r="T105" s="186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s="47" customFormat="1" x14ac:dyDescent="0.25">
      <c r="A106" s="172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64"/>
      <c r="O106" s="64"/>
      <c r="P106" s="64"/>
      <c r="Q106" s="64"/>
      <c r="R106" s="64"/>
      <c r="S106" s="72"/>
      <c r="T106" s="186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s="47" customFormat="1" x14ac:dyDescent="0.25">
      <c r="A107" s="172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64"/>
      <c r="O107" s="64"/>
      <c r="P107" s="64"/>
      <c r="Q107" s="64"/>
      <c r="R107" s="64"/>
      <c r="S107" s="72"/>
      <c r="T107" s="186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s="47" customFormat="1" x14ac:dyDescent="0.25">
      <c r="A108" s="172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64"/>
      <c r="O108" s="64"/>
      <c r="P108" s="64"/>
      <c r="Q108" s="64"/>
      <c r="R108" s="64"/>
      <c r="S108" s="72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s="47" customFormat="1" x14ac:dyDescent="0.25">
      <c r="A109" s="172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s="47" customFormat="1" x14ac:dyDescent="0.25">
      <c r="A110" s="172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s="47" customFormat="1" x14ac:dyDescent="0.25">
      <c r="A111" s="172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s="47" customFormat="1" x14ac:dyDescent="0.25">
      <c r="A112" s="172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 s="47" customFormat="1" x14ac:dyDescent="0.25">
      <c r="A113" s="172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s="47" customFormat="1" x14ac:dyDescent="0.25">
      <c r="A114" s="172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s="47" customFormat="1" x14ac:dyDescent="0.25">
      <c r="A115" s="172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s="47" customFormat="1" x14ac:dyDescent="0.25">
      <c r="A116" s="172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s="47" customFormat="1" x14ac:dyDescent="0.25">
      <c r="A117" s="172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s="47" customFormat="1" x14ac:dyDescent="0.25">
      <c r="A118" s="172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s="47" customFormat="1" x14ac:dyDescent="0.25">
      <c r="A119" s="172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s="47" customFormat="1" x14ac:dyDescent="0.25">
      <c r="A120" s="172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s="47" customFormat="1" x14ac:dyDescent="0.25">
      <c r="A121" s="172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s="47" customFormat="1" x14ac:dyDescent="0.25">
      <c r="A122" s="172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s="47" customFormat="1" x14ac:dyDescent="0.25">
      <c r="A123" s="172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s="47" customFormat="1" x14ac:dyDescent="0.25">
      <c r="A124" s="172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s="47" customFormat="1" x14ac:dyDescent="0.25">
      <c r="A125" s="172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s="47" customFormat="1" x14ac:dyDescent="0.25">
      <c r="A126" s="172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s="47" customFormat="1" x14ac:dyDescent="0.25">
      <c r="A127" s="172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s="47" customFormat="1" x14ac:dyDescent="0.25">
      <c r="A128" s="172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s="47" customFormat="1" x14ac:dyDescent="0.25">
      <c r="A129" s="172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s="47" customFormat="1" x14ac:dyDescent="0.25">
      <c r="A130" s="172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s="47" customFormat="1" x14ac:dyDescent="0.25">
      <c r="A131" s="172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64"/>
      <c r="O131" s="64"/>
      <c r="P131" s="64"/>
      <c r="Q131" s="64"/>
      <c r="R131" s="64"/>
      <c r="S131" s="64"/>
      <c r="T131" s="64"/>
      <c r="U131" s="64"/>
      <c r="V131" s="64"/>
      <c r="W131" s="64"/>
      <c r="X131" s="64"/>
      <c r="Y131" s="64"/>
      <c r="Z131" s="64"/>
      <c r="AA131" s="64"/>
      <c r="AB131" s="64"/>
      <c r="AC131" s="64"/>
      <c r="AD131" s="64"/>
    </row>
    <row r="132" spans="1:30" s="47" customFormat="1" x14ac:dyDescent="0.25">
      <c r="A132" s="172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64"/>
      <c r="O132" s="64"/>
      <c r="P132" s="64"/>
      <c r="Q132" s="64"/>
      <c r="R132" s="64"/>
      <c r="S132" s="64"/>
      <c r="T132" s="64"/>
      <c r="U132" s="64"/>
      <c r="V132" s="64"/>
      <c r="W132" s="64"/>
      <c r="X132" s="64"/>
      <c r="Y132" s="64"/>
      <c r="Z132" s="64"/>
      <c r="AA132" s="64"/>
      <c r="AB132" s="64"/>
      <c r="AC132" s="64"/>
      <c r="AD132" s="64"/>
    </row>
    <row r="133" spans="1:30" s="47" customFormat="1" x14ac:dyDescent="0.25">
      <c r="A133" s="172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64"/>
      <c r="O133" s="64"/>
      <c r="P133" s="64"/>
      <c r="Q133" s="64"/>
      <c r="R133" s="64"/>
      <c r="S133" s="64"/>
      <c r="T133" s="64"/>
      <c r="U133" s="64"/>
      <c r="V133" s="64"/>
      <c r="W133" s="64"/>
      <c r="X133" s="64"/>
      <c r="Y133" s="64"/>
      <c r="Z133" s="64"/>
      <c r="AA133" s="64"/>
      <c r="AB133" s="64"/>
      <c r="AC133" s="64"/>
      <c r="AD133" s="64"/>
    </row>
    <row r="134" spans="1:30" s="47" customFormat="1" x14ac:dyDescent="0.25">
      <c r="A134" s="172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s="47" customFormat="1" x14ac:dyDescent="0.25">
      <c r="A135" s="172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s="47" customFormat="1" x14ac:dyDescent="0.25">
      <c r="A136" s="172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s="47" customFormat="1" x14ac:dyDescent="0.25">
      <c r="A137" s="172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s="47" customFormat="1" x14ac:dyDescent="0.25">
      <c r="A138" s="172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s="47" customFormat="1" x14ac:dyDescent="0.25">
      <c r="A139" s="172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s="47" customFormat="1" x14ac:dyDescent="0.25">
      <c r="A140" s="172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s="47" customFormat="1" x14ac:dyDescent="0.25">
      <c r="A141" s="172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s="47" customFormat="1" x14ac:dyDescent="0.25">
      <c r="A142" s="172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s="47" customFormat="1" x14ac:dyDescent="0.25">
      <c r="A143" s="172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s="47" customFormat="1" x14ac:dyDescent="0.25">
      <c r="A144" s="172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s="47" customFormat="1" x14ac:dyDescent="0.25">
      <c r="A145" s="172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s="47" customFormat="1" x14ac:dyDescent="0.25">
      <c r="A146" s="172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s="47" customFormat="1" x14ac:dyDescent="0.25">
      <c r="A147" s="172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s="47" customFormat="1" x14ac:dyDescent="0.25">
      <c r="A148" s="172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s="47" customFormat="1" x14ac:dyDescent="0.25">
      <c r="A149" s="172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s="47" customFormat="1" x14ac:dyDescent="0.25">
      <c r="A150" s="172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s="47" customFormat="1" x14ac:dyDescent="0.25">
      <c r="A151" s="172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s="47" customFormat="1" x14ac:dyDescent="0.25">
      <c r="A152" s="172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s="47" customFormat="1" x14ac:dyDescent="0.25">
      <c r="A153" s="172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s="47" customFormat="1" x14ac:dyDescent="0.25">
      <c r="A154" s="172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s="47" customFormat="1" x14ac:dyDescent="0.25">
      <c r="A155" s="172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 s="47" customFormat="1" x14ac:dyDescent="0.25">
      <c r="A156" s="172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s="47" customFormat="1" x14ac:dyDescent="0.25">
      <c r="A157" s="172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s="47" customFormat="1" x14ac:dyDescent="0.25">
      <c r="A158" s="172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s="47" customFormat="1" x14ac:dyDescent="0.25">
      <c r="A159" s="172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s="47" customFormat="1" x14ac:dyDescent="0.25">
      <c r="A160" s="172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64"/>
      <c r="O160" s="64"/>
      <c r="P160" s="64"/>
      <c r="Q160" s="64"/>
      <c r="R160" s="64"/>
      <c r="S160" s="64"/>
      <c r="T160" s="64"/>
      <c r="U160" s="64"/>
      <c r="V160" s="64"/>
      <c r="W160" s="64"/>
      <c r="X160" s="64"/>
      <c r="Y160" s="64"/>
      <c r="Z160" s="64"/>
      <c r="AA160" s="64"/>
      <c r="AB160" s="64"/>
      <c r="AC160" s="64"/>
      <c r="AD160" s="64"/>
    </row>
    <row r="161" spans="1:30" s="47" customFormat="1" x14ac:dyDescent="0.25">
      <c r="A161" s="172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64"/>
      <c r="O161" s="64"/>
      <c r="P161" s="64"/>
      <c r="Q161" s="64"/>
      <c r="R161" s="64"/>
      <c r="S161" s="64"/>
      <c r="T161" s="64"/>
      <c r="U161" s="64"/>
      <c r="V161" s="64"/>
      <c r="W161" s="64"/>
      <c r="X161" s="64"/>
      <c r="Y161" s="64"/>
      <c r="Z161" s="64"/>
      <c r="AA161" s="64"/>
      <c r="AB161" s="64"/>
      <c r="AC161" s="64"/>
      <c r="AD161" s="64"/>
    </row>
    <row r="162" spans="1:30" s="47" customFormat="1" x14ac:dyDescent="0.25">
      <c r="A162" s="172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64"/>
      <c r="O162" s="64"/>
      <c r="P162" s="64"/>
      <c r="Q162" s="64"/>
      <c r="R162" s="64"/>
      <c r="S162" s="64"/>
      <c r="T162" s="64"/>
      <c r="U162" s="64"/>
      <c r="V162" s="64"/>
      <c r="W162" s="64"/>
      <c r="X162" s="64"/>
      <c r="Y162" s="64"/>
      <c r="Z162" s="64"/>
      <c r="AA162" s="64"/>
      <c r="AB162" s="64"/>
      <c r="AC162" s="64"/>
      <c r="AD162" s="64"/>
    </row>
    <row r="163" spans="1:30" s="47" customFormat="1" x14ac:dyDescent="0.25">
      <c r="A163" s="172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64"/>
      <c r="O163" s="64"/>
      <c r="P163" s="64"/>
      <c r="Q163" s="64"/>
      <c r="R163" s="64"/>
      <c r="S163" s="64"/>
      <c r="T163" s="64"/>
      <c r="U163" s="64"/>
      <c r="V163" s="64"/>
      <c r="W163" s="64"/>
      <c r="X163" s="64"/>
      <c r="Y163" s="64"/>
      <c r="Z163" s="64"/>
      <c r="AA163" s="64"/>
      <c r="AB163" s="64"/>
      <c r="AC163" s="64"/>
      <c r="AD163" s="64"/>
    </row>
    <row r="164" spans="1:30" s="47" customFormat="1" x14ac:dyDescent="0.25">
      <c r="A164" s="172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64"/>
      <c r="O164" s="64"/>
      <c r="P164" s="64"/>
      <c r="Q164" s="64"/>
      <c r="R164" s="64"/>
      <c r="S164" s="64"/>
      <c r="T164" s="64"/>
      <c r="U164" s="64"/>
      <c r="V164" s="64"/>
      <c r="W164" s="64"/>
      <c r="X164" s="64"/>
      <c r="Y164" s="64"/>
      <c r="Z164" s="64"/>
      <c r="AA164" s="64"/>
      <c r="AB164" s="64"/>
      <c r="AC164" s="64"/>
      <c r="AD164" s="64"/>
    </row>
    <row r="165" spans="1:30" s="47" customFormat="1" x14ac:dyDescent="0.25">
      <c r="A165" s="172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64"/>
      <c r="O165" s="64"/>
      <c r="P165" s="64"/>
      <c r="Q165" s="64"/>
      <c r="R165" s="64"/>
      <c r="S165" s="64"/>
      <c r="T165" s="64"/>
      <c r="U165" s="64"/>
      <c r="V165" s="64"/>
      <c r="W165" s="64"/>
      <c r="X165" s="64"/>
      <c r="Y165" s="64"/>
      <c r="Z165" s="64"/>
      <c r="AA165" s="64"/>
      <c r="AB165" s="64"/>
      <c r="AC165" s="64"/>
      <c r="AD165" s="64"/>
    </row>
    <row r="166" spans="1:30" s="47" customFormat="1" x14ac:dyDescent="0.25">
      <c r="A166" s="172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64"/>
      <c r="O166" s="64"/>
      <c r="P166" s="64"/>
      <c r="Q166" s="64"/>
      <c r="R166" s="64"/>
      <c r="S166" s="64"/>
      <c r="T166" s="64"/>
      <c r="U166" s="64"/>
      <c r="V166" s="64"/>
      <c r="W166" s="64"/>
      <c r="X166" s="64"/>
      <c r="Y166" s="64"/>
      <c r="Z166" s="64"/>
      <c r="AA166" s="64"/>
      <c r="AB166" s="64"/>
      <c r="AC166" s="64"/>
      <c r="AD166" s="64"/>
    </row>
    <row r="167" spans="1:30" s="47" customFormat="1" x14ac:dyDescent="0.25">
      <c r="A167" s="172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64"/>
      <c r="O167" s="64"/>
      <c r="P167" s="64"/>
      <c r="Q167" s="64"/>
      <c r="R167" s="64"/>
      <c r="S167" s="64"/>
      <c r="T167" s="64"/>
      <c r="U167" s="64"/>
      <c r="V167" s="64"/>
      <c r="W167" s="64"/>
      <c r="X167" s="64"/>
      <c r="Y167" s="64"/>
      <c r="Z167" s="64"/>
      <c r="AA167" s="64"/>
      <c r="AB167" s="64"/>
      <c r="AC167" s="64"/>
      <c r="AD167" s="64"/>
    </row>
    <row r="168" spans="1:30" s="47" customFormat="1" x14ac:dyDescent="0.25">
      <c r="A168" s="172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64"/>
      <c r="O168" s="64"/>
      <c r="P168" s="64"/>
      <c r="Q168" s="64"/>
      <c r="R168" s="64"/>
      <c r="S168" s="64"/>
      <c r="T168" s="64"/>
      <c r="U168" s="64"/>
      <c r="V168" s="64"/>
      <c r="W168" s="64"/>
      <c r="X168" s="64"/>
      <c r="Y168" s="64"/>
      <c r="Z168" s="64"/>
      <c r="AA168" s="64"/>
      <c r="AB168" s="64"/>
      <c r="AC168" s="64"/>
      <c r="AD168" s="64"/>
    </row>
    <row r="169" spans="1:30" s="47" customFormat="1" x14ac:dyDescent="0.25">
      <c r="A169" s="172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64"/>
      <c r="O169" s="64"/>
      <c r="P169" s="64"/>
      <c r="Q169" s="64"/>
      <c r="R169" s="64"/>
      <c r="S169" s="64"/>
      <c r="T169" s="64"/>
      <c r="U169" s="64"/>
      <c r="V169" s="64"/>
      <c r="W169" s="64"/>
      <c r="X169" s="64"/>
      <c r="Y169" s="64"/>
      <c r="Z169" s="64"/>
      <c r="AA169" s="64"/>
      <c r="AB169" s="64"/>
      <c r="AC169" s="64"/>
      <c r="AD169" s="64"/>
    </row>
    <row r="170" spans="1:30" s="47" customFormat="1" x14ac:dyDescent="0.25">
      <c r="A170" s="172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64"/>
      <c r="O170" s="64"/>
      <c r="P170" s="64"/>
      <c r="Q170" s="64"/>
      <c r="R170" s="64"/>
      <c r="S170" s="64"/>
      <c r="T170" s="64"/>
      <c r="U170" s="64"/>
      <c r="V170" s="64"/>
      <c r="W170" s="64"/>
      <c r="X170" s="64"/>
      <c r="Y170" s="64"/>
      <c r="Z170" s="64"/>
      <c r="AA170" s="64"/>
      <c r="AB170" s="64"/>
      <c r="AC170" s="64"/>
      <c r="AD170" s="64"/>
    </row>
    <row r="171" spans="1:30" s="47" customFormat="1" x14ac:dyDescent="0.25">
      <c r="A171" s="172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64"/>
      <c r="O171" s="64"/>
      <c r="P171" s="64"/>
      <c r="Q171" s="64"/>
      <c r="R171" s="64"/>
      <c r="S171" s="64"/>
      <c r="T171" s="64"/>
      <c r="U171" s="64"/>
      <c r="V171" s="64"/>
      <c r="W171" s="64"/>
      <c r="X171" s="64"/>
      <c r="Y171" s="64"/>
      <c r="Z171" s="64"/>
      <c r="AA171" s="64"/>
      <c r="AB171" s="64"/>
      <c r="AC171" s="64"/>
      <c r="AD171" s="64"/>
    </row>
    <row r="172" spans="1:30" s="47" customFormat="1" x14ac:dyDescent="0.25">
      <c r="A172" s="172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64"/>
      <c r="O172" s="64"/>
      <c r="P172" s="64"/>
      <c r="Q172" s="64"/>
      <c r="R172" s="64"/>
      <c r="S172" s="64"/>
      <c r="T172" s="64"/>
      <c r="U172" s="64"/>
      <c r="V172" s="64"/>
      <c r="W172" s="64"/>
      <c r="X172" s="64"/>
      <c r="Y172" s="64"/>
      <c r="Z172" s="64"/>
      <c r="AA172" s="64"/>
      <c r="AB172" s="64"/>
      <c r="AC172" s="64"/>
      <c r="AD172" s="64"/>
    </row>
    <row r="173" spans="1:30" s="47" customFormat="1" x14ac:dyDescent="0.25">
      <c r="A173" s="172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64"/>
      <c r="O173" s="64"/>
      <c r="P173" s="64"/>
      <c r="Q173" s="64"/>
      <c r="R173" s="64"/>
      <c r="S173" s="64"/>
      <c r="T173" s="64"/>
      <c r="U173" s="64"/>
      <c r="V173" s="64"/>
      <c r="W173" s="64"/>
      <c r="X173" s="64"/>
      <c r="Y173" s="64"/>
      <c r="Z173" s="64"/>
      <c r="AA173" s="64"/>
      <c r="AB173" s="64"/>
      <c r="AC173" s="64"/>
      <c r="AD173" s="64"/>
    </row>
    <row r="174" spans="1:30" s="47" customFormat="1" x14ac:dyDescent="0.25">
      <c r="A174" s="172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64"/>
      <c r="O174" s="64"/>
      <c r="P174" s="64"/>
      <c r="Q174" s="64"/>
      <c r="R174" s="64"/>
      <c r="S174" s="64"/>
      <c r="T174" s="64"/>
      <c r="U174" s="64"/>
      <c r="V174" s="64"/>
      <c r="W174" s="64"/>
      <c r="X174" s="64"/>
      <c r="Y174" s="64"/>
      <c r="Z174" s="64"/>
      <c r="AA174" s="64"/>
      <c r="AB174" s="64"/>
      <c r="AC174" s="64"/>
      <c r="AD174" s="64"/>
    </row>
    <row r="175" spans="1:30" s="47" customFormat="1" x14ac:dyDescent="0.25">
      <c r="A175" s="172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64"/>
      <c r="O175" s="64"/>
      <c r="P175" s="64"/>
      <c r="Q175" s="64"/>
      <c r="R175" s="64"/>
      <c r="S175" s="64"/>
      <c r="T175" s="64"/>
      <c r="U175" s="64"/>
      <c r="V175" s="64"/>
      <c r="W175" s="64"/>
      <c r="X175" s="64"/>
      <c r="Y175" s="64"/>
      <c r="Z175" s="64"/>
      <c r="AA175" s="64"/>
      <c r="AB175" s="64"/>
      <c r="AC175" s="64"/>
      <c r="AD175" s="64"/>
    </row>
    <row r="176" spans="1:30" s="47" customFormat="1" x14ac:dyDescent="0.25">
      <c r="A176" s="172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64"/>
      <c r="O176" s="64"/>
      <c r="P176" s="64"/>
      <c r="Q176" s="64"/>
      <c r="R176" s="64"/>
      <c r="S176" s="64"/>
      <c r="T176" s="64"/>
      <c r="U176" s="64"/>
      <c r="V176" s="64"/>
      <c r="W176" s="64"/>
      <c r="X176" s="64"/>
      <c r="Y176" s="64"/>
      <c r="Z176" s="64"/>
      <c r="AA176" s="64"/>
      <c r="AB176" s="64"/>
      <c r="AC176" s="64"/>
      <c r="AD176" s="64"/>
    </row>
    <row r="177" spans="1:30" s="47" customFormat="1" x14ac:dyDescent="0.25">
      <c r="A177" s="172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64"/>
      <c r="O177" s="64"/>
      <c r="P177" s="64"/>
      <c r="Q177" s="64"/>
      <c r="R177" s="64"/>
      <c r="S177" s="64"/>
      <c r="T177" s="64"/>
      <c r="U177" s="64"/>
      <c r="V177" s="64"/>
      <c r="W177" s="64"/>
      <c r="X177" s="64"/>
      <c r="Y177" s="64"/>
      <c r="Z177" s="64"/>
      <c r="AA177" s="64"/>
      <c r="AB177" s="64"/>
      <c r="AC177" s="64"/>
      <c r="AD177" s="64"/>
    </row>
    <row r="178" spans="1:30" s="47" customFormat="1" x14ac:dyDescent="0.25">
      <c r="A178" s="172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64"/>
      <c r="O178" s="64"/>
      <c r="P178" s="64"/>
      <c r="Q178" s="64"/>
      <c r="R178" s="64"/>
      <c r="S178" s="64"/>
      <c r="T178" s="64"/>
      <c r="U178" s="64"/>
      <c r="V178" s="64"/>
      <c r="W178" s="64"/>
      <c r="X178" s="64"/>
      <c r="Y178" s="64"/>
      <c r="Z178" s="64"/>
      <c r="AA178" s="64"/>
      <c r="AB178" s="64"/>
      <c r="AC178" s="64"/>
      <c r="AD178" s="64"/>
    </row>
    <row r="179" spans="1:30" s="47" customFormat="1" x14ac:dyDescent="0.25">
      <c r="A179" s="172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64"/>
      <c r="O179" s="64"/>
      <c r="P179" s="64"/>
      <c r="Q179" s="64"/>
      <c r="R179" s="64"/>
      <c r="S179" s="64"/>
      <c r="T179" s="64"/>
      <c r="U179" s="64"/>
      <c r="V179" s="64"/>
      <c r="W179" s="64"/>
      <c r="X179" s="64"/>
      <c r="Y179" s="64"/>
      <c r="Z179" s="64"/>
      <c r="AA179" s="64"/>
      <c r="AB179" s="64"/>
      <c r="AC179" s="64"/>
      <c r="AD179" s="64"/>
    </row>
    <row r="180" spans="1:30" s="47" customFormat="1" x14ac:dyDescent="0.25">
      <c r="A180" s="172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64"/>
      <c r="O180" s="64"/>
      <c r="P180" s="64"/>
      <c r="Q180" s="64"/>
      <c r="R180" s="64"/>
      <c r="S180" s="64"/>
      <c r="T180" s="64"/>
      <c r="U180" s="64"/>
      <c r="V180" s="64"/>
      <c r="W180" s="64"/>
      <c r="X180" s="64"/>
      <c r="Y180" s="64"/>
      <c r="Z180" s="64"/>
      <c r="AA180" s="64"/>
      <c r="AB180" s="64"/>
      <c r="AC180" s="64"/>
      <c r="AD180" s="64"/>
    </row>
    <row r="181" spans="1:30" s="47" customFormat="1" x14ac:dyDescent="0.25">
      <c r="A181" s="172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64"/>
      <c r="O181" s="64"/>
      <c r="P181" s="64"/>
      <c r="Q181" s="64"/>
      <c r="R181" s="64"/>
      <c r="S181" s="64"/>
      <c r="T181" s="64"/>
      <c r="U181" s="64"/>
      <c r="V181" s="64"/>
      <c r="W181" s="64"/>
      <c r="X181" s="64"/>
      <c r="Y181" s="64"/>
      <c r="Z181" s="64"/>
      <c r="AA181" s="64"/>
      <c r="AB181" s="64"/>
      <c r="AC181" s="64"/>
      <c r="AD181" s="64"/>
    </row>
    <row r="182" spans="1:30" s="47" customFormat="1" x14ac:dyDescent="0.25">
      <c r="A182" s="172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64"/>
      <c r="O182" s="64"/>
      <c r="P182" s="64"/>
      <c r="Q182" s="64"/>
      <c r="R182" s="64"/>
      <c r="S182" s="64"/>
      <c r="T182" s="64"/>
      <c r="U182" s="64"/>
      <c r="V182" s="64"/>
      <c r="W182" s="64"/>
      <c r="X182" s="64"/>
      <c r="Y182" s="64"/>
      <c r="Z182" s="64"/>
      <c r="AA182" s="64"/>
      <c r="AB182" s="64"/>
      <c r="AC182" s="64"/>
      <c r="AD182" s="64"/>
    </row>
    <row r="183" spans="1:30" s="47" customFormat="1" x14ac:dyDescent="0.25">
      <c r="A183" s="172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64"/>
      <c r="O183" s="64"/>
      <c r="P183" s="64"/>
      <c r="Q183" s="64"/>
      <c r="R183" s="64"/>
      <c r="S183" s="64"/>
      <c r="T183" s="64"/>
      <c r="U183" s="64"/>
      <c r="V183" s="64"/>
      <c r="W183" s="64"/>
      <c r="X183" s="64"/>
      <c r="Y183" s="64"/>
      <c r="Z183" s="64"/>
      <c r="AA183" s="64"/>
      <c r="AB183" s="64"/>
      <c r="AC183" s="64"/>
      <c r="AD183" s="64"/>
    </row>
    <row r="184" spans="1:30" s="47" customFormat="1" x14ac:dyDescent="0.25">
      <c r="A184" s="172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64"/>
      <c r="O184" s="64"/>
      <c r="P184" s="64"/>
      <c r="Q184" s="64"/>
      <c r="R184" s="64"/>
      <c r="S184" s="64"/>
      <c r="T184" s="64"/>
      <c r="U184" s="64"/>
      <c r="V184" s="64"/>
      <c r="W184" s="64"/>
      <c r="X184" s="64"/>
      <c r="Y184" s="64"/>
      <c r="Z184" s="64"/>
      <c r="AA184" s="64"/>
      <c r="AB184" s="64"/>
      <c r="AC184" s="64"/>
      <c r="AD184" s="64"/>
    </row>
    <row r="185" spans="1:30" s="47" customFormat="1" x14ac:dyDescent="0.25">
      <c r="A185" s="172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64"/>
      <c r="O185" s="64"/>
      <c r="P185" s="64"/>
      <c r="Q185" s="64"/>
      <c r="R185" s="64"/>
      <c r="S185" s="64"/>
      <c r="T185" s="64"/>
      <c r="U185" s="64"/>
      <c r="V185" s="64"/>
      <c r="W185" s="64"/>
      <c r="X185" s="64"/>
      <c r="Y185" s="64"/>
      <c r="Z185" s="64"/>
      <c r="AA185" s="64"/>
      <c r="AB185" s="64"/>
      <c r="AC185" s="64"/>
      <c r="AD185" s="64"/>
    </row>
    <row r="186" spans="1:30" s="47" customFormat="1" x14ac:dyDescent="0.25">
      <c r="A186" s="172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64"/>
      <c r="O186" s="64"/>
      <c r="P186" s="64"/>
      <c r="Q186" s="64"/>
      <c r="R186" s="64"/>
      <c r="S186" s="64"/>
      <c r="T186" s="64"/>
      <c r="U186" s="64"/>
      <c r="V186" s="64"/>
      <c r="W186" s="64"/>
      <c r="X186" s="64"/>
      <c r="Y186" s="64"/>
      <c r="Z186" s="64"/>
      <c r="AA186" s="64"/>
      <c r="AB186" s="64"/>
      <c r="AC186" s="64"/>
      <c r="AD186" s="64"/>
    </row>
    <row r="187" spans="1:30" s="47" customFormat="1" x14ac:dyDescent="0.25">
      <c r="A187" s="172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64"/>
      <c r="O187" s="64"/>
      <c r="P187" s="64"/>
      <c r="Q187" s="64"/>
      <c r="R187" s="64"/>
      <c r="S187" s="64"/>
      <c r="T187" s="64"/>
      <c r="U187" s="64"/>
      <c r="V187" s="64"/>
      <c r="W187" s="64"/>
      <c r="X187" s="64"/>
      <c r="Y187" s="64"/>
      <c r="Z187" s="64"/>
      <c r="AA187" s="64"/>
      <c r="AB187" s="64"/>
      <c r="AC187" s="64"/>
      <c r="AD187" s="64"/>
    </row>
    <row r="188" spans="1:30" s="47" customFormat="1" x14ac:dyDescent="0.25">
      <c r="A188" s="172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64"/>
      <c r="O188" s="64"/>
      <c r="P188" s="64"/>
      <c r="Q188" s="64"/>
      <c r="R188" s="64"/>
      <c r="S188" s="64"/>
      <c r="T188" s="64"/>
      <c r="U188" s="64"/>
      <c r="V188" s="64"/>
      <c r="W188" s="64"/>
      <c r="X188" s="64"/>
      <c r="Y188" s="64"/>
      <c r="Z188" s="64"/>
      <c r="AA188" s="64"/>
      <c r="AB188" s="64"/>
      <c r="AC188" s="64"/>
      <c r="AD188" s="64"/>
    </row>
    <row r="189" spans="1:30" s="47" customFormat="1" x14ac:dyDescent="0.25">
      <c r="A189" s="172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64"/>
      <c r="O189" s="64"/>
      <c r="P189" s="64"/>
      <c r="Q189" s="64"/>
      <c r="R189" s="64"/>
      <c r="S189" s="64"/>
      <c r="T189" s="64"/>
      <c r="U189" s="64"/>
      <c r="V189" s="64"/>
      <c r="W189" s="64"/>
      <c r="X189" s="64"/>
      <c r="Y189" s="64"/>
      <c r="Z189" s="64"/>
      <c r="AA189" s="64"/>
      <c r="AB189" s="64"/>
      <c r="AC189" s="64"/>
      <c r="AD189" s="64"/>
    </row>
    <row r="190" spans="1:30" s="47" customFormat="1" x14ac:dyDescent="0.25">
      <c r="A190" s="172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64"/>
      <c r="O190" s="64"/>
      <c r="P190" s="64"/>
      <c r="Q190" s="64"/>
      <c r="R190" s="64"/>
      <c r="S190" s="64"/>
      <c r="T190" s="64"/>
      <c r="U190" s="64"/>
      <c r="V190" s="64"/>
      <c r="W190" s="64"/>
      <c r="X190" s="64"/>
      <c r="Y190" s="64"/>
      <c r="Z190" s="64"/>
      <c r="AA190" s="64"/>
      <c r="AB190" s="64"/>
      <c r="AC190" s="64"/>
      <c r="AD190" s="64"/>
    </row>
    <row r="191" spans="1:30" s="47" customFormat="1" x14ac:dyDescent="0.25">
      <c r="A191" s="172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64"/>
      <c r="O191" s="64"/>
      <c r="P191" s="64"/>
      <c r="Q191" s="64"/>
      <c r="R191" s="64"/>
      <c r="S191" s="64"/>
      <c r="T191" s="64"/>
      <c r="U191" s="64"/>
      <c r="V191" s="64"/>
      <c r="W191" s="64"/>
      <c r="X191" s="64"/>
      <c r="Y191" s="64"/>
      <c r="Z191" s="64"/>
      <c r="AA191" s="64"/>
      <c r="AB191" s="64"/>
      <c r="AC191" s="64"/>
      <c r="AD191" s="64"/>
    </row>
  </sheetData>
  <mergeCells count="4">
    <mergeCell ref="Q73:Q84"/>
    <mergeCell ref="J12:J13"/>
    <mergeCell ref="K12:K13"/>
    <mergeCell ref="L12:L13"/>
  </mergeCells>
  <phoneticPr fontId="29" type="noConversion"/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3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tabColor theme="3"/>
  </sheetPr>
  <dimension ref="A1:BM185"/>
  <sheetViews>
    <sheetView showGridLines="0" workbookViewId="0">
      <selection activeCell="A8" sqref="A8"/>
    </sheetView>
  </sheetViews>
  <sheetFormatPr baseColWidth="10" defaultColWidth="11.5546875" defaultRowHeight="13.2" x14ac:dyDescent="0.25"/>
  <cols>
    <col min="1" max="1" width="2.109375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2" width="11.5546875" style="47" customWidth="1"/>
    <col min="13" max="13" width="11.5546875" style="64" customWidth="1"/>
    <col min="14" max="14" width="11.5546875" style="47" customWidth="1"/>
    <col min="15" max="15" width="8.44140625" style="47" bestFit="1" customWidth="1"/>
    <col min="16" max="16" width="5.6640625" style="47" customWidth="1"/>
    <col min="17" max="17" width="9.5546875" style="64" customWidth="1"/>
    <col min="18" max="18" width="6.88671875" style="64" customWidth="1"/>
    <col min="19" max="63" width="11.5546875" style="47" customWidth="1"/>
    <col min="64" max="65" width="11.5546875" style="47"/>
    <col min="66" max="16384" width="11.5546875" style="65"/>
  </cols>
  <sheetData>
    <row r="1" spans="1:24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4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4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4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4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4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4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4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4" ht="12.75" x14ac:dyDescent="0.2">
      <c r="B9" s="20"/>
      <c r="C9" s="241" t="s">
        <v>343</v>
      </c>
      <c r="D9" s="241"/>
      <c r="E9" s="241"/>
      <c r="F9" s="241"/>
      <c r="G9" s="241"/>
      <c r="H9" s="241"/>
      <c r="I9" s="241"/>
      <c r="J9" s="241"/>
      <c r="K9" s="26"/>
    </row>
    <row r="10" spans="1:24" x14ac:dyDescent="0.25">
      <c r="B10" s="20"/>
      <c r="C10" s="244" t="s">
        <v>362</v>
      </c>
      <c r="D10" s="244"/>
      <c r="E10" s="244"/>
      <c r="F10" s="244"/>
      <c r="G10" s="244"/>
      <c r="H10" s="244"/>
      <c r="I10" s="244"/>
      <c r="J10" s="244"/>
      <c r="K10" s="26"/>
    </row>
    <row r="11" spans="1:24" ht="12.75" x14ac:dyDescent="0.2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4" ht="15.75" customHeight="1" x14ac:dyDescent="0.25">
      <c r="B12" s="27"/>
      <c r="C12" s="243" t="s">
        <v>355</v>
      </c>
      <c r="D12" s="243"/>
      <c r="E12" s="242" t="s">
        <v>363</v>
      </c>
      <c r="F12" s="242" t="s">
        <v>357</v>
      </c>
      <c r="G12" s="244" t="s">
        <v>38</v>
      </c>
      <c r="H12" s="244"/>
      <c r="I12" s="242" t="s">
        <v>363</v>
      </c>
      <c r="J12" s="242" t="s">
        <v>357</v>
      </c>
      <c r="K12" s="26"/>
      <c r="L12" s="46"/>
      <c r="S12" s="64"/>
    </row>
    <row r="13" spans="1:24" ht="15.75" customHeight="1" x14ac:dyDescent="0.25">
      <c r="B13" s="31"/>
      <c r="C13" s="29">
        <v>2025</v>
      </c>
      <c r="D13" s="29">
        <v>2026</v>
      </c>
      <c r="E13" s="242"/>
      <c r="F13" s="242"/>
      <c r="G13" s="29">
        <v>2025</v>
      </c>
      <c r="H13" s="29">
        <v>2026</v>
      </c>
      <c r="I13" s="242"/>
      <c r="J13" s="242"/>
      <c r="K13" s="26"/>
      <c r="L13" s="64"/>
      <c r="S13" s="46"/>
      <c r="U13" s="46"/>
      <c r="W13" s="46"/>
    </row>
    <row r="14" spans="1:24" ht="12.75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L14" s="64"/>
      <c r="P14" s="202"/>
      <c r="Q14" s="186"/>
      <c r="S14" s="85"/>
      <c r="T14" s="46"/>
      <c r="U14" s="85"/>
      <c r="V14" s="46"/>
      <c r="X14" s="46"/>
    </row>
    <row r="15" spans="1:24" x14ac:dyDescent="0.25">
      <c r="A15" s="34"/>
      <c r="B15" s="83" t="s">
        <v>29</v>
      </c>
      <c r="C15" s="77">
        <v>138117.60200000028</v>
      </c>
      <c r="D15" s="89">
        <v>139195.0135</v>
      </c>
      <c r="E15" s="168">
        <v>0.7800682059334596</v>
      </c>
      <c r="F15" s="37">
        <v>100</v>
      </c>
      <c r="G15" s="77">
        <v>138117.60200000028</v>
      </c>
      <c r="H15" s="76">
        <v>139195.0135</v>
      </c>
      <c r="I15" s="78">
        <v>0.7800682059334596</v>
      </c>
      <c r="J15" s="39">
        <v>100</v>
      </c>
      <c r="K15" s="26"/>
      <c r="L15" s="64"/>
      <c r="P15" s="203"/>
      <c r="Q15" s="186"/>
      <c r="R15" s="72"/>
      <c r="S15" s="85"/>
      <c r="T15" s="106"/>
      <c r="U15" s="85"/>
      <c r="V15" s="84"/>
      <c r="W15" s="85"/>
      <c r="X15" s="106"/>
    </row>
    <row r="16" spans="1:24" ht="12.75" x14ac:dyDescent="0.2">
      <c r="A16" s="115">
        <v>63001</v>
      </c>
      <c r="B16" s="20" t="s">
        <v>134</v>
      </c>
      <c r="C16" s="41">
        <v>2409.9450000000138</v>
      </c>
      <c r="D16" s="79">
        <v>2530.5999999999931</v>
      </c>
      <c r="E16" s="80">
        <v>5.006545792537942</v>
      </c>
      <c r="F16" s="42">
        <v>1.8180248964162735</v>
      </c>
      <c r="G16" s="41">
        <v>2409.9450000000138</v>
      </c>
      <c r="H16" s="79">
        <v>2530.5999999999931</v>
      </c>
      <c r="I16" s="81">
        <v>5.006545792537942</v>
      </c>
      <c r="J16" s="42">
        <v>1.8180248964162735</v>
      </c>
      <c r="K16" s="26"/>
      <c r="L16" s="64"/>
      <c r="P16" s="203"/>
      <c r="Q16" s="104"/>
      <c r="R16" s="72"/>
      <c r="S16" s="104"/>
      <c r="T16" s="106"/>
      <c r="U16" s="104"/>
      <c r="V16" s="84"/>
      <c r="W16" s="104"/>
      <c r="X16" s="106"/>
    </row>
    <row r="17" spans="1:24" ht="12.75" x14ac:dyDescent="0.2">
      <c r="A17" s="115">
        <v>8001</v>
      </c>
      <c r="B17" s="20" t="s">
        <v>135</v>
      </c>
      <c r="C17" s="41">
        <v>7683.1659999999838</v>
      </c>
      <c r="D17" s="79">
        <v>8094.9659999999994</v>
      </c>
      <c r="E17" s="80">
        <v>5.3597696574565257</v>
      </c>
      <c r="F17" s="42">
        <v>5.8155574660725895</v>
      </c>
      <c r="G17" s="41">
        <v>7683.1659999999838</v>
      </c>
      <c r="H17" s="79">
        <v>8094.9659999999994</v>
      </c>
      <c r="I17" s="81">
        <v>5.3597696574565257</v>
      </c>
      <c r="J17" s="42">
        <v>5.8155574660725895</v>
      </c>
      <c r="K17" s="26"/>
      <c r="L17" s="64"/>
      <c r="P17" s="203"/>
      <c r="Q17" s="104"/>
      <c r="R17" s="72"/>
      <c r="S17" s="104"/>
      <c r="T17" s="106"/>
      <c r="U17" s="104"/>
      <c r="V17" s="84"/>
      <c r="W17" s="104"/>
      <c r="X17" s="106"/>
    </row>
    <row r="18" spans="1:24" x14ac:dyDescent="0.25">
      <c r="A18" s="115">
        <v>11001</v>
      </c>
      <c r="B18" s="35" t="s">
        <v>136</v>
      </c>
      <c r="C18" s="89">
        <v>56999.442000000236</v>
      </c>
      <c r="D18" s="89">
        <v>54688.200500000028</v>
      </c>
      <c r="E18" s="90">
        <v>-4.0548493439640954</v>
      </c>
      <c r="F18" s="91">
        <v>39.28890778835266</v>
      </c>
      <c r="G18" s="89">
        <v>56999.442000000236</v>
      </c>
      <c r="H18" s="89">
        <v>54688.200500000028</v>
      </c>
      <c r="I18" s="73">
        <v>-4.0548493439640954</v>
      </c>
      <c r="J18" s="91">
        <v>39.28890778835266</v>
      </c>
      <c r="K18" s="26"/>
      <c r="L18" s="64"/>
      <c r="P18" s="205"/>
      <c r="Q18" s="104"/>
      <c r="R18" s="72"/>
      <c r="S18" s="104"/>
      <c r="T18" s="106"/>
      <c r="U18" s="104"/>
      <c r="V18" s="84"/>
      <c r="W18" s="104"/>
      <c r="X18" s="106"/>
    </row>
    <row r="19" spans="1:24" ht="12.75" x14ac:dyDescent="0.2">
      <c r="A19" s="115">
        <v>68001</v>
      </c>
      <c r="B19" s="20" t="s">
        <v>137</v>
      </c>
      <c r="C19" s="41">
        <v>12896.683000000019</v>
      </c>
      <c r="D19" s="79">
        <v>12989.041999999996</v>
      </c>
      <c r="E19" s="80">
        <v>0.71614538404933814</v>
      </c>
      <c r="F19" s="42">
        <v>9.3315426130548822</v>
      </c>
      <c r="G19" s="41">
        <v>12896.683000000019</v>
      </c>
      <c r="H19" s="79">
        <v>12989.041999999996</v>
      </c>
      <c r="I19" s="81">
        <v>0.71614538404933814</v>
      </c>
      <c r="J19" s="42">
        <v>9.3315426130548822</v>
      </c>
      <c r="K19" s="26"/>
      <c r="L19" s="64"/>
      <c r="P19" s="205"/>
      <c r="Q19" s="104"/>
      <c r="R19" s="72"/>
      <c r="S19" s="104"/>
      <c r="T19" s="106"/>
      <c r="U19" s="104"/>
      <c r="V19" s="84"/>
      <c r="W19" s="104"/>
      <c r="X19" s="106"/>
    </row>
    <row r="20" spans="1:24" ht="12.75" x14ac:dyDescent="0.2">
      <c r="A20" s="115">
        <v>76001</v>
      </c>
      <c r="B20" s="20" t="s">
        <v>138</v>
      </c>
      <c r="C20" s="41">
        <v>7048.7349999999997</v>
      </c>
      <c r="D20" s="79">
        <v>9726.464000000009</v>
      </c>
      <c r="E20" s="80">
        <v>37.988788059134151</v>
      </c>
      <c r="F20" s="42">
        <v>6.9876526144379518</v>
      </c>
      <c r="G20" s="41">
        <v>7048.7349999999997</v>
      </c>
      <c r="H20" s="79">
        <v>9726.464000000009</v>
      </c>
      <c r="I20" s="81">
        <v>37.988788059134151</v>
      </c>
      <c r="J20" s="42">
        <v>6.9876526144379518</v>
      </c>
      <c r="K20" s="60"/>
      <c r="L20" s="64"/>
      <c r="P20" s="205"/>
      <c r="Q20" s="104"/>
      <c r="R20" s="72"/>
      <c r="S20" s="104"/>
      <c r="T20" s="106"/>
      <c r="U20" s="104"/>
      <c r="V20" s="84"/>
      <c r="W20" s="104"/>
      <c r="X20" s="106"/>
    </row>
    <row r="21" spans="1:24" ht="12.75" x14ac:dyDescent="0.2">
      <c r="A21" s="115">
        <v>13001</v>
      </c>
      <c r="B21" s="20" t="s">
        <v>48</v>
      </c>
      <c r="C21" s="41">
        <v>4302.6179999999968</v>
      </c>
      <c r="D21" s="79">
        <v>4066.6934999999876</v>
      </c>
      <c r="E21" s="80">
        <v>-5.4832778554826263</v>
      </c>
      <c r="F21" s="42">
        <v>2.9215798739801748</v>
      </c>
      <c r="G21" s="41">
        <v>4302.6179999999968</v>
      </c>
      <c r="H21" s="79">
        <v>4066.6934999999876</v>
      </c>
      <c r="I21" s="81">
        <v>-5.4832778554826263</v>
      </c>
      <c r="J21" s="42">
        <v>2.9215798739801748</v>
      </c>
      <c r="K21" s="60"/>
      <c r="L21" s="64"/>
      <c r="P21" s="206"/>
      <c r="Q21" s="104"/>
      <c r="R21" s="72"/>
      <c r="S21" s="104"/>
      <c r="T21" s="106"/>
      <c r="U21" s="104"/>
      <c r="V21" s="84"/>
      <c r="W21" s="104"/>
      <c r="X21" s="106"/>
    </row>
    <row r="22" spans="1:24" s="47" customFormat="1" ht="12.75" x14ac:dyDescent="0.2">
      <c r="A22" s="115">
        <v>54001</v>
      </c>
      <c r="B22" s="20" t="s">
        <v>139</v>
      </c>
      <c r="C22" s="41">
        <v>3093.724999999999</v>
      </c>
      <c r="D22" s="79">
        <v>2913.870000000004</v>
      </c>
      <c r="E22" s="80">
        <v>-5.8135419276113769</v>
      </c>
      <c r="F22" s="42">
        <v>2.0933724037463479</v>
      </c>
      <c r="G22" s="41">
        <v>3093.724999999999</v>
      </c>
      <c r="H22" s="79">
        <v>2913.870000000004</v>
      </c>
      <c r="I22" s="81">
        <v>-5.8135419276113769</v>
      </c>
      <c r="J22" s="42">
        <v>2.0933724037463479</v>
      </c>
      <c r="K22" s="26"/>
      <c r="L22" s="64"/>
      <c r="M22" s="64"/>
      <c r="Q22" s="104"/>
      <c r="R22" s="72"/>
      <c r="S22" s="104"/>
      <c r="T22" s="106"/>
      <c r="U22" s="104"/>
      <c r="V22" s="84"/>
      <c r="W22" s="104"/>
      <c r="X22" s="106"/>
    </row>
    <row r="23" spans="1:24" s="47" customFormat="1" ht="12.75" x14ac:dyDescent="0.2">
      <c r="A23" s="115">
        <v>73001</v>
      </c>
      <c r="B23" s="20" t="s">
        <v>140</v>
      </c>
      <c r="C23" s="41">
        <v>720.18999999999971</v>
      </c>
      <c r="D23" s="79">
        <v>846.4200000000003</v>
      </c>
      <c r="E23" s="80">
        <v>17.527319179661021</v>
      </c>
      <c r="F23" s="42">
        <v>0.60808212788455973</v>
      </c>
      <c r="G23" s="41">
        <v>720.18999999999971</v>
      </c>
      <c r="H23" s="79">
        <v>846.4200000000003</v>
      </c>
      <c r="I23" s="80">
        <v>17.527319179661021</v>
      </c>
      <c r="J23" s="42">
        <v>0.60808212788455973</v>
      </c>
      <c r="K23" s="26"/>
      <c r="L23" s="64"/>
      <c r="M23" s="64"/>
      <c r="Q23" s="104"/>
      <c r="R23" s="72"/>
      <c r="S23" s="104"/>
      <c r="T23" s="106"/>
      <c r="U23" s="104"/>
      <c r="V23" s="84"/>
      <c r="W23" s="104"/>
      <c r="X23" s="106"/>
    </row>
    <row r="24" spans="1:24" s="47" customFormat="1" ht="12.75" x14ac:dyDescent="0.2">
      <c r="A24" s="115">
        <v>52356</v>
      </c>
      <c r="B24" s="20" t="s">
        <v>56</v>
      </c>
      <c r="C24" s="41">
        <v>0</v>
      </c>
      <c r="D24" s="79">
        <v>51.5</v>
      </c>
      <c r="E24" s="80"/>
      <c r="F24" s="42">
        <v>3.699845181594813E-2</v>
      </c>
      <c r="G24" s="41">
        <v>0</v>
      </c>
      <c r="H24" s="79">
        <v>51.5</v>
      </c>
      <c r="I24" s="80"/>
      <c r="J24" s="42">
        <v>3.699845181594813E-2</v>
      </c>
      <c r="K24" s="26"/>
      <c r="L24" s="64"/>
      <c r="M24" s="64"/>
      <c r="Q24" s="104"/>
      <c r="R24" s="72"/>
      <c r="S24" s="104"/>
      <c r="T24" s="106"/>
      <c r="U24" s="104"/>
      <c r="V24" s="84"/>
      <c r="W24" s="104"/>
      <c r="X24" s="106"/>
    </row>
    <row r="25" spans="1:24" s="47" customFormat="1" ht="12.75" x14ac:dyDescent="0.2">
      <c r="A25" s="115">
        <v>17001</v>
      </c>
      <c r="B25" s="20" t="s">
        <v>51</v>
      </c>
      <c r="C25" s="41">
        <v>2069.0150000000035</v>
      </c>
      <c r="D25" s="79">
        <v>2160.3799999999947</v>
      </c>
      <c r="E25" s="80">
        <v>4.4158693871233936</v>
      </c>
      <c r="F25" s="42">
        <v>1.5520527249347151</v>
      </c>
      <c r="G25" s="41">
        <v>2069.0150000000035</v>
      </c>
      <c r="H25" s="79">
        <v>2160.3799999999947</v>
      </c>
      <c r="I25" s="80">
        <v>4.4158693871233936</v>
      </c>
      <c r="J25" s="42">
        <v>1.5520527249347151</v>
      </c>
      <c r="K25" s="26"/>
      <c r="L25" s="64"/>
      <c r="M25" s="64"/>
      <c r="Q25" s="104"/>
      <c r="R25" s="72"/>
      <c r="S25" s="104"/>
      <c r="T25" s="106"/>
      <c r="U25" s="104"/>
      <c r="V25" s="84"/>
      <c r="W25" s="104"/>
      <c r="X25" s="106"/>
    </row>
    <row r="26" spans="1:24" s="47" customFormat="1" ht="12.75" x14ac:dyDescent="0.2">
      <c r="A26" s="115">
        <v>5001</v>
      </c>
      <c r="B26" s="20" t="s">
        <v>141</v>
      </c>
      <c r="C26" s="41">
        <v>25220.379000000034</v>
      </c>
      <c r="D26" s="79">
        <v>24989.674999999985</v>
      </c>
      <c r="E26" s="80">
        <v>-0.91475231200945917</v>
      </c>
      <c r="F26" s="42">
        <v>17.952995852110739</v>
      </c>
      <c r="G26" s="41">
        <v>25220.379000000034</v>
      </c>
      <c r="H26" s="79">
        <v>24989.674999999985</v>
      </c>
      <c r="I26" s="81">
        <v>-0.91475231200945917</v>
      </c>
      <c r="J26" s="42">
        <v>17.952995852110739</v>
      </c>
      <c r="K26" s="26"/>
      <c r="L26" s="64"/>
      <c r="M26" s="64"/>
      <c r="Q26" s="104"/>
      <c r="R26" s="72"/>
      <c r="S26" s="104"/>
      <c r="T26" s="106"/>
      <c r="U26" s="104"/>
      <c r="V26" s="84"/>
      <c r="W26" s="104"/>
      <c r="X26" s="106"/>
    </row>
    <row r="27" spans="1:24" s="47" customFormat="1" ht="12.75" x14ac:dyDescent="0.2">
      <c r="A27" s="115">
        <v>23001</v>
      </c>
      <c r="B27" s="20" t="s">
        <v>142</v>
      </c>
      <c r="C27" s="41">
        <v>468.64199999999994</v>
      </c>
      <c r="D27" s="79">
        <v>704.84999999999957</v>
      </c>
      <c r="E27" s="80">
        <v>50.402652771198433</v>
      </c>
      <c r="F27" s="42">
        <v>0.5063758983004083</v>
      </c>
      <c r="G27" s="41">
        <v>468.64199999999994</v>
      </c>
      <c r="H27" s="79">
        <v>704.84999999999957</v>
      </c>
      <c r="I27" s="80">
        <v>50.402652771198433</v>
      </c>
      <c r="J27" s="42">
        <v>0.5063758983004083</v>
      </c>
      <c r="K27" s="26"/>
      <c r="L27" s="64"/>
      <c r="M27" s="64"/>
      <c r="Q27" s="104"/>
      <c r="R27" s="72"/>
      <c r="S27" s="104"/>
      <c r="T27" s="106"/>
      <c r="U27" s="104"/>
      <c r="V27" s="84"/>
      <c r="W27" s="104"/>
      <c r="X27" s="106"/>
    </row>
    <row r="28" spans="1:24" s="47" customFormat="1" ht="12.75" x14ac:dyDescent="0.2">
      <c r="A28" s="115">
        <v>41001</v>
      </c>
      <c r="B28" s="20" t="s">
        <v>143</v>
      </c>
      <c r="C28" s="41">
        <v>1690.6059999999975</v>
      </c>
      <c r="D28" s="79">
        <v>1711.895</v>
      </c>
      <c r="E28" s="80">
        <v>1.2592525993639248</v>
      </c>
      <c r="F28" s="42">
        <v>1.2298536829410198</v>
      </c>
      <c r="G28" s="41">
        <v>1690.6059999999975</v>
      </c>
      <c r="H28" s="79">
        <v>1711.895</v>
      </c>
      <c r="I28" s="81">
        <v>1.2592525993639248</v>
      </c>
      <c r="J28" s="42">
        <v>1.2298536829410198</v>
      </c>
      <c r="K28" s="26"/>
      <c r="L28" s="64"/>
      <c r="M28" s="64"/>
      <c r="Q28" s="104"/>
      <c r="R28" s="72"/>
      <c r="S28" s="104"/>
      <c r="T28" s="106"/>
      <c r="U28" s="104"/>
      <c r="V28" s="84"/>
      <c r="W28" s="104"/>
      <c r="X28" s="106"/>
    </row>
    <row r="29" spans="1:24" s="47" customFormat="1" ht="12.75" x14ac:dyDescent="0.2">
      <c r="A29" s="115">
        <v>52001</v>
      </c>
      <c r="B29" s="20" t="s">
        <v>55</v>
      </c>
      <c r="C29" s="41">
        <v>869.86999999999966</v>
      </c>
      <c r="D29" s="79">
        <v>1045.3490000000004</v>
      </c>
      <c r="E29" s="80">
        <v>20.173014358467455</v>
      </c>
      <c r="F29" s="42">
        <v>0.75099601179319575</v>
      </c>
      <c r="G29" s="41">
        <v>869.86999999999966</v>
      </c>
      <c r="H29" s="79">
        <v>1045.3490000000004</v>
      </c>
      <c r="I29" s="80">
        <v>20.173014358467455</v>
      </c>
      <c r="J29" s="42">
        <v>0.75099601179319575</v>
      </c>
      <c r="K29" s="26"/>
      <c r="L29" s="64"/>
      <c r="M29" s="64"/>
      <c r="Q29" s="104"/>
      <c r="R29" s="72"/>
      <c r="S29" s="104"/>
      <c r="T29" s="106"/>
      <c r="U29" s="104"/>
      <c r="V29" s="84"/>
      <c r="W29" s="104"/>
      <c r="X29" s="106"/>
    </row>
    <row r="30" spans="1:24" s="47" customFormat="1" ht="12.75" x14ac:dyDescent="0.2">
      <c r="A30" s="115">
        <v>66001</v>
      </c>
      <c r="B30" s="20" t="s">
        <v>144</v>
      </c>
      <c r="C30" s="41">
        <v>3201.7299999999973</v>
      </c>
      <c r="D30" s="79">
        <v>3220.4220000000009</v>
      </c>
      <c r="E30" s="80">
        <v>0.58380937805511124</v>
      </c>
      <c r="F30" s="42">
        <v>2.3136044309518322</v>
      </c>
      <c r="G30" s="41">
        <v>3201.7299999999973</v>
      </c>
      <c r="H30" s="79">
        <v>3220.4220000000009</v>
      </c>
      <c r="I30" s="81">
        <v>0.58380937805511124</v>
      </c>
      <c r="J30" s="42">
        <v>2.3136044309518322</v>
      </c>
      <c r="K30" s="26"/>
      <c r="L30" s="64"/>
      <c r="M30" s="64"/>
      <c r="Q30" s="104"/>
      <c r="R30" s="72"/>
      <c r="S30" s="104"/>
      <c r="T30" s="106"/>
      <c r="U30" s="104"/>
      <c r="V30" s="84"/>
      <c r="W30" s="104"/>
      <c r="X30" s="106"/>
    </row>
    <row r="31" spans="1:24" s="47" customFormat="1" ht="12.75" x14ac:dyDescent="0.2">
      <c r="A31" s="115">
        <v>19001</v>
      </c>
      <c r="B31" s="20" t="s">
        <v>145</v>
      </c>
      <c r="C31" s="41">
        <v>631.78</v>
      </c>
      <c r="D31" s="79">
        <v>550.30400000000009</v>
      </c>
      <c r="E31" s="80">
        <v>-12.896261356801404</v>
      </c>
      <c r="F31" s="42">
        <v>0.3953474956917189</v>
      </c>
      <c r="G31" s="41">
        <v>631.78</v>
      </c>
      <c r="H31" s="79">
        <v>550.30400000000009</v>
      </c>
      <c r="I31" s="80">
        <v>-12.896261356801404</v>
      </c>
      <c r="J31" s="42">
        <v>0.3953474956917189</v>
      </c>
      <c r="K31" s="26"/>
      <c r="L31" s="64"/>
      <c r="M31" s="64"/>
      <c r="Q31" s="104"/>
      <c r="R31" s="72"/>
      <c r="S31" s="104"/>
      <c r="T31" s="106"/>
      <c r="U31" s="104"/>
      <c r="V31" s="84"/>
      <c r="W31" s="104"/>
      <c r="X31" s="106"/>
    </row>
    <row r="32" spans="1:24" s="47" customFormat="1" ht="12.75" x14ac:dyDescent="0.2">
      <c r="A32" s="115">
        <v>47001</v>
      </c>
      <c r="B32" s="20" t="s">
        <v>52</v>
      </c>
      <c r="C32" s="41">
        <v>735.1799999999995</v>
      </c>
      <c r="D32" s="79">
        <v>477.0750000000001</v>
      </c>
      <c r="E32" s="80">
        <v>-35.107728719497217</v>
      </c>
      <c r="F32" s="42">
        <v>0.34273857087560117</v>
      </c>
      <c r="G32" s="41">
        <v>735.1799999999995</v>
      </c>
      <c r="H32" s="79">
        <v>477.0750000000001</v>
      </c>
      <c r="I32" s="80">
        <v>-35.107728719497217</v>
      </c>
      <c r="J32" s="42">
        <v>0.34273857087560117</v>
      </c>
      <c r="K32" s="26"/>
      <c r="L32" s="64"/>
      <c r="M32" s="64"/>
      <c r="Q32" s="104"/>
      <c r="R32" s="72"/>
      <c r="S32" s="104"/>
      <c r="T32" s="106"/>
      <c r="U32" s="104"/>
      <c r="V32" s="84"/>
      <c r="W32" s="104"/>
      <c r="X32" s="106"/>
    </row>
    <row r="33" spans="1:24" s="47" customFormat="1" ht="12.75" x14ac:dyDescent="0.2">
      <c r="A33" s="115">
        <v>70001</v>
      </c>
      <c r="B33" s="20" t="s">
        <v>53</v>
      </c>
      <c r="C33" s="41">
        <v>1710.9029999999932</v>
      </c>
      <c r="D33" s="79">
        <v>1696.8009999999995</v>
      </c>
      <c r="E33" s="80">
        <v>-0.82424310437200177</v>
      </c>
      <c r="F33" s="42">
        <v>1.2190099036845163</v>
      </c>
      <c r="G33" s="41">
        <v>1710.9029999999932</v>
      </c>
      <c r="H33" s="79">
        <v>1696.8009999999995</v>
      </c>
      <c r="I33" s="80">
        <v>-0.82424310437200177</v>
      </c>
      <c r="J33" s="42">
        <v>1.2190099036845163</v>
      </c>
      <c r="K33" s="26"/>
      <c r="L33" s="64"/>
      <c r="M33" s="64"/>
      <c r="Q33" s="104"/>
      <c r="R33" s="72"/>
      <c r="S33" s="104"/>
      <c r="T33" s="106"/>
      <c r="U33" s="104"/>
      <c r="V33" s="84"/>
      <c r="W33" s="104"/>
      <c r="X33" s="106"/>
    </row>
    <row r="34" spans="1:24" s="47" customFormat="1" ht="12.75" x14ac:dyDescent="0.2">
      <c r="A34" s="115">
        <v>15001</v>
      </c>
      <c r="B34" s="20" t="s">
        <v>50</v>
      </c>
      <c r="C34" s="41">
        <v>2915.5899999999933</v>
      </c>
      <c r="D34" s="79">
        <v>3388.9899999999952</v>
      </c>
      <c r="E34" s="80">
        <v>16.236850860374851</v>
      </c>
      <c r="F34" s="42">
        <v>2.4347064702860171</v>
      </c>
      <c r="G34" s="41">
        <v>2915.5899999999933</v>
      </c>
      <c r="H34" s="79">
        <v>3388.9899999999952</v>
      </c>
      <c r="I34" s="81">
        <v>16.236850860374851</v>
      </c>
      <c r="J34" s="42">
        <v>2.4347064702860171</v>
      </c>
      <c r="K34" s="26"/>
      <c r="L34" s="64"/>
      <c r="M34" s="64"/>
      <c r="Q34" s="104"/>
      <c r="R34" s="72"/>
      <c r="S34" s="104"/>
      <c r="T34" s="106"/>
      <c r="U34" s="104"/>
      <c r="V34" s="84"/>
      <c r="W34" s="104"/>
      <c r="X34" s="106"/>
    </row>
    <row r="35" spans="1:24" s="47" customFormat="1" ht="12.75" x14ac:dyDescent="0.2">
      <c r="A35" s="115">
        <v>20001</v>
      </c>
      <c r="B35" s="20" t="s">
        <v>54</v>
      </c>
      <c r="C35" s="41">
        <v>1736.5139999999988</v>
      </c>
      <c r="D35" s="79">
        <v>1518.8199999999997</v>
      </c>
      <c r="E35" s="80">
        <v>-12.536265184156264</v>
      </c>
      <c r="F35" s="42">
        <v>1.09114540945822</v>
      </c>
      <c r="G35" s="41">
        <v>1736.5139999999988</v>
      </c>
      <c r="H35" s="79">
        <v>1518.8199999999997</v>
      </c>
      <c r="I35" s="80">
        <v>-12.536265184156264</v>
      </c>
      <c r="J35" s="42">
        <v>1.09114540945822</v>
      </c>
      <c r="K35" s="26"/>
      <c r="L35" s="64"/>
      <c r="M35" s="64"/>
      <c r="Q35" s="104"/>
      <c r="R35" s="72"/>
      <c r="S35" s="104"/>
      <c r="T35" s="106"/>
      <c r="U35" s="104"/>
      <c r="V35" s="84"/>
      <c r="W35" s="104"/>
      <c r="X35" s="106"/>
    </row>
    <row r="36" spans="1:24" s="47" customFormat="1" ht="12.75" x14ac:dyDescent="0.2">
      <c r="A36" s="115">
        <v>50001</v>
      </c>
      <c r="B36" s="20" t="s">
        <v>49</v>
      </c>
      <c r="C36" s="41">
        <v>1712.8890000000015</v>
      </c>
      <c r="D36" s="79">
        <v>1822.6965000000007</v>
      </c>
      <c r="E36" s="80">
        <v>6.4106605857121579</v>
      </c>
      <c r="F36" s="42">
        <v>1.3094553132106277</v>
      </c>
      <c r="G36" s="41">
        <v>1712.8890000000015</v>
      </c>
      <c r="H36" s="79">
        <v>1822.6965000000007</v>
      </c>
      <c r="I36" s="81">
        <v>6.4106605857121579</v>
      </c>
      <c r="J36" s="42">
        <v>1.3094553132106277</v>
      </c>
      <c r="K36" s="26"/>
      <c r="L36" s="64"/>
      <c r="M36" s="64"/>
      <c r="Q36" s="104"/>
      <c r="R36" s="72"/>
      <c r="S36" s="104"/>
      <c r="T36" s="106"/>
      <c r="U36" s="104"/>
      <c r="V36" s="84"/>
      <c r="W36" s="104"/>
      <c r="X36" s="106"/>
    </row>
    <row r="37" spans="1:24" s="47" customFormat="1" ht="12.75" x14ac:dyDescent="0.2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M37" s="64"/>
      <c r="Q37" s="64"/>
      <c r="R37" s="64"/>
      <c r="S37" s="64"/>
      <c r="T37" s="64"/>
    </row>
    <row r="38" spans="1:24" s="47" customFormat="1" ht="12.75" x14ac:dyDescent="0.2">
      <c r="A38" s="20"/>
      <c r="B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M38" s="64"/>
      <c r="O38" s="207"/>
      <c r="Q38" s="64"/>
      <c r="R38" s="64"/>
      <c r="S38" s="64"/>
      <c r="T38" s="64"/>
    </row>
    <row r="39" spans="1:24" s="47" customFormat="1" ht="12.75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O39" s="207"/>
      <c r="Q39" s="64"/>
      <c r="R39" s="64"/>
      <c r="S39" s="64"/>
      <c r="T39" s="64"/>
    </row>
    <row r="40" spans="1:24" s="47" customFormat="1" ht="12.75" x14ac:dyDescent="0.2">
      <c r="A40" s="20"/>
      <c r="C40" s="240" t="s">
        <v>30</v>
      </c>
      <c r="D40" s="240"/>
      <c r="E40" s="240"/>
      <c r="F40" s="240"/>
      <c r="G40" s="240"/>
      <c r="H40" s="240"/>
      <c r="I40" s="240"/>
      <c r="J40" s="240"/>
      <c r="K40" s="26"/>
      <c r="L40" s="64"/>
      <c r="M40" s="64"/>
      <c r="Q40" s="64"/>
      <c r="R40" s="64"/>
      <c r="S40" s="64"/>
      <c r="T40" s="64"/>
    </row>
    <row r="41" spans="1:24" s="47" customFormat="1" x14ac:dyDescent="0.25">
      <c r="A41" s="20"/>
      <c r="C41" s="240" t="s">
        <v>358</v>
      </c>
      <c r="D41" s="240"/>
      <c r="E41" s="240"/>
      <c r="F41" s="240"/>
      <c r="G41" s="240"/>
      <c r="H41" s="240"/>
      <c r="I41" s="240"/>
      <c r="J41" s="240"/>
      <c r="K41" s="26"/>
      <c r="M41" s="64"/>
      <c r="O41" s="207"/>
      <c r="Q41" s="64"/>
      <c r="R41" s="64"/>
      <c r="S41" s="64"/>
      <c r="T41" s="64"/>
    </row>
    <row r="42" spans="1:24" s="47" customFormat="1" ht="12.75" x14ac:dyDescent="0.2">
      <c r="A42" s="20"/>
      <c r="C42" s="58"/>
      <c r="D42" s="58"/>
      <c r="G42" s="58"/>
      <c r="H42" s="58"/>
      <c r="I42" s="74"/>
      <c r="J42" s="49"/>
      <c r="K42" s="26"/>
      <c r="M42" s="64"/>
      <c r="Q42" s="64"/>
      <c r="R42" s="64"/>
      <c r="S42" s="64"/>
      <c r="T42" s="64"/>
    </row>
    <row r="43" spans="1:24" s="47" customFormat="1" ht="12.75" x14ac:dyDescent="0.2">
      <c r="A43" s="20"/>
      <c r="C43" s="58"/>
      <c r="D43" s="58"/>
      <c r="E43" s="193" t="s">
        <v>47</v>
      </c>
      <c r="F43" s="193" t="s">
        <v>344</v>
      </c>
      <c r="G43" s="58"/>
      <c r="H43" s="58"/>
      <c r="I43" s="74"/>
      <c r="J43" s="49"/>
      <c r="K43" s="26"/>
      <c r="M43" s="64"/>
      <c r="Q43" s="64"/>
      <c r="R43" s="64"/>
    </row>
    <row r="44" spans="1:24" s="47" customFormat="1" ht="12.75" x14ac:dyDescent="0.2">
      <c r="A44" s="20"/>
      <c r="C44" s="58"/>
      <c r="D44" s="58"/>
      <c r="E44" s="193" t="s">
        <v>136</v>
      </c>
      <c r="F44" s="204">
        <v>39.28890778835266</v>
      </c>
      <c r="G44" s="58"/>
      <c r="H44" s="58"/>
      <c r="I44" s="74"/>
      <c r="J44" s="49"/>
      <c r="K44" s="26"/>
      <c r="M44" s="64"/>
      <c r="Q44" s="64"/>
      <c r="R44" s="64"/>
    </row>
    <row r="45" spans="1:24" s="47" customFormat="1" ht="12.75" x14ac:dyDescent="0.2">
      <c r="A45" s="20"/>
      <c r="C45" s="58"/>
      <c r="D45" s="58"/>
      <c r="E45" s="193" t="s">
        <v>141</v>
      </c>
      <c r="F45" s="204">
        <v>17.952995852110739</v>
      </c>
      <c r="G45" s="58"/>
      <c r="H45" s="58"/>
      <c r="I45" s="74"/>
      <c r="J45" s="49"/>
      <c r="K45" s="26"/>
      <c r="M45" s="64"/>
      <c r="Q45" s="64"/>
      <c r="R45" s="64"/>
    </row>
    <row r="46" spans="1:24" s="47" customFormat="1" ht="12.75" x14ac:dyDescent="0.2">
      <c r="A46" s="20"/>
      <c r="C46" s="58"/>
      <c r="D46" s="58"/>
      <c r="E46" s="193" t="s">
        <v>137</v>
      </c>
      <c r="F46" s="204">
        <v>9.3315426130548822</v>
      </c>
      <c r="G46" s="58"/>
      <c r="H46" s="58"/>
      <c r="I46" s="74"/>
      <c r="J46" s="49"/>
      <c r="K46" s="26"/>
      <c r="M46" s="64"/>
      <c r="Q46" s="64"/>
      <c r="R46" s="64"/>
    </row>
    <row r="47" spans="1:24" s="47" customFormat="1" x14ac:dyDescent="0.25">
      <c r="A47" s="20"/>
      <c r="B47" s="20"/>
      <c r="C47" s="58"/>
      <c r="D47" s="58"/>
      <c r="E47" s="193" t="s">
        <v>135</v>
      </c>
      <c r="F47" s="204">
        <v>5.8155574660725895</v>
      </c>
      <c r="G47" s="58"/>
      <c r="H47" s="58"/>
      <c r="I47" s="74"/>
      <c r="J47" s="49"/>
      <c r="K47" s="26"/>
      <c r="M47" s="64"/>
      <c r="Q47" s="64"/>
      <c r="R47" s="64"/>
    </row>
    <row r="48" spans="1:24" s="47" customFormat="1" x14ac:dyDescent="0.25">
      <c r="A48" s="20"/>
      <c r="B48" s="20"/>
      <c r="C48" s="58"/>
      <c r="D48" s="58"/>
      <c r="E48" s="193" t="s">
        <v>138</v>
      </c>
      <c r="F48" s="204">
        <v>6.9876526144379518</v>
      </c>
      <c r="G48" s="58"/>
      <c r="H48" s="58"/>
      <c r="I48" s="74"/>
      <c r="J48" s="49"/>
      <c r="K48" s="26"/>
      <c r="M48" s="64"/>
      <c r="Q48" s="64"/>
      <c r="R48" s="64"/>
    </row>
    <row r="49" spans="1:18" s="47" customFormat="1" x14ac:dyDescent="0.25">
      <c r="A49" s="20"/>
      <c r="B49" s="20"/>
      <c r="C49" s="58"/>
      <c r="D49" s="58"/>
      <c r="E49" s="193" t="s">
        <v>48</v>
      </c>
      <c r="F49" s="204">
        <v>2.9215798739801748</v>
      </c>
      <c r="G49" s="58"/>
      <c r="H49" s="58"/>
      <c r="I49" s="74"/>
      <c r="J49" s="49"/>
      <c r="K49" s="26"/>
      <c r="M49" s="64"/>
      <c r="Q49" s="64"/>
      <c r="R49" s="64"/>
    </row>
    <row r="50" spans="1:18" s="47" customFormat="1" x14ac:dyDescent="0.25">
      <c r="A50" s="20"/>
      <c r="B50" s="20"/>
      <c r="C50" s="58"/>
      <c r="D50" s="58"/>
      <c r="E50" s="193" t="s">
        <v>144</v>
      </c>
      <c r="F50" s="204">
        <v>2.3136044309518322</v>
      </c>
      <c r="G50" s="58"/>
      <c r="H50" s="58"/>
      <c r="I50" s="74"/>
      <c r="J50" s="49"/>
      <c r="K50" s="26"/>
      <c r="M50" s="64"/>
      <c r="Q50" s="64"/>
      <c r="R50" s="64"/>
    </row>
    <row r="51" spans="1:18" s="47" customFormat="1" x14ac:dyDescent="0.25">
      <c r="A51" s="20"/>
      <c r="B51" s="20"/>
      <c r="C51" s="58"/>
      <c r="D51" s="58"/>
      <c r="E51" s="193" t="s">
        <v>139</v>
      </c>
      <c r="F51" s="204">
        <v>2.0933724037463479</v>
      </c>
      <c r="G51" s="58"/>
      <c r="H51" s="58"/>
      <c r="I51" s="74"/>
      <c r="J51" s="49"/>
      <c r="K51" s="26"/>
      <c r="M51" s="64"/>
      <c r="Q51" s="64"/>
      <c r="R51" s="64"/>
    </row>
    <row r="52" spans="1:18" s="47" customFormat="1" x14ac:dyDescent="0.25">
      <c r="A52" s="20"/>
      <c r="B52" s="20"/>
      <c r="C52" s="58"/>
      <c r="D52" s="58"/>
      <c r="E52" s="193" t="s">
        <v>50</v>
      </c>
      <c r="F52" s="204">
        <v>2.4347064702860171</v>
      </c>
      <c r="G52" s="58"/>
      <c r="H52" s="58"/>
      <c r="I52" s="74"/>
      <c r="J52" s="49"/>
      <c r="K52" s="26"/>
      <c r="M52" s="64"/>
      <c r="Q52" s="64"/>
      <c r="R52" s="64"/>
    </row>
    <row r="53" spans="1:18" s="47" customFormat="1" x14ac:dyDescent="0.25">
      <c r="A53" s="20"/>
      <c r="B53" s="50"/>
      <c r="C53" s="20"/>
      <c r="D53" s="20"/>
      <c r="E53" s="193" t="s">
        <v>134</v>
      </c>
      <c r="F53" s="204">
        <v>1.8180248964162735</v>
      </c>
      <c r="G53" s="20"/>
      <c r="H53" s="20"/>
      <c r="I53" s="74"/>
      <c r="J53" s="49"/>
      <c r="K53" s="26"/>
      <c r="M53" s="64"/>
      <c r="Q53" s="64"/>
      <c r="R53" s="64"/>
    </row>
    <row r="54" spans="1:18" s="47" customFormat="1" x14ac:dyDescent="0.25">
      <c r="A54" s="20"/>
      <c r="B54" s="20"/>
      <c r="C54" s="20"/>
      <c r="D54" s="20"/>
      <c r="E54" s="193" t="s">
        <v>51</v>
      </c>
      <c r="F54" s="204">
        <v>1.5520527249347151</v>
      </c>
      <c r="G54" s="20"/>
      <c r="H54" s="20"/>
      <c r="I54" s="74"/>
      <c r="J54" s="49"/>
      <c r="K54" s="26"/>
      <c r="M54" s="64"/>
      <c r="Q54" s="64"/>
      <c r="R54" s="64"/>
    </row>
    <row r="55" spans="1:18" s="47" customFormat="1" x14ac:dyDescent="0.25">
      <c r="A55" s="20"/>
      <c r="B55" s="20"/>
      <c r="C55" s="20"/>
      <c r="D55" s="20"/>
      <c r="E55" s="193" t="s">
        <v>54</v>
      </c>
      <c r="F55" s="204">
        <v>1.09114540945822</v>
      </c>
      <c r="G55" s="20"/>
      <c r="H55" s="20"/>
      <c r="I55" s="74"/>
      <c r="J55" s="49"/>
      <c r="K55" s="26"/>
      <c r="M55" s="64"/>
      <c r="Q55" s="64"/>
      <c r="R55" s="64"/>
    </row>
    <row r="56" spans="1:18" s="47" customFormat="1" x14ac:dyDescent="0.25">
      <c r="C56" s="20"/>
      <c r="D56" s="20"/>
      <c r="E56" s="193" t="s">
        <v>49</v>
      </c>
      <c r="F56" s="204">
        <v>1.3094553132106277</v>
      </c>
      <c r="G56" s="20"/>
      <c r="H56" s="20"/>
      <c r="I56" s="20"/>
      <c r="J56" s="20"/>
      <c r="K56" s="26"/>
      <c r="M56" s="64"/>
      <c r="Q56" s="64"/>
      <c r="R56" s="64"/>
    </row>
    <row r="57" spans="1:18" s="47" customFormat="1" x14ac:dyDescent="0.25">
      <c r="A57" s="20"/>
      <c r="B57" s="20"/>
      <c r="C57" s="20"/>
      <c r="D57" s="20"/>
      <c r="E57" s="193" t="s">
        <v>53</v>
      </c>
      <c r="F57" s="204">
        <v>1.2190099036845163</v>
      </c>
      <c r="G57" s="20"/>
      <c r="H57" s="20"/>
      <c r="I57" s="20"/>
      <c r="J57" s="20"/>
      <c r="K57" s="26"/>
      <c r="M57" s="64"/>
      <c r="Q57" s="64"/>
      <c r="R57" s="64"/>
    </row>
    <row r="58" spans="1:18" s="47" customFormat="1" x14ac:dyDescent="0.25">
      <c r="A58" s="20"/>
      <c r="B58" s="20"/>
      <c r="C58" s="20"/>
      <c r="D58" s="20"/>
      <c r="E58" s="193" t="s">
        <v>143</v>
      </c>
      <c r="F58" s="204">
        <v>1.2298536829410198</v>
      </c>
      <c r="G58" s="20"/>
      <c r="H58" s="20"/>
      <c r="I58" s="20"/>
      <c r="J58" s="20"/>
      <c r="K58" s="26"/>
      <c r="M58" s="64"/>
      <c r="Q58" s="64"/>
      <c r="R58" s="64"/>
    </row>
    <row r="59" spans="1:18" s="47" customFormat="1" x14ac:dyDescent="0.25">
      <c r="A59" s="20"/>
      <c r="B59" s="20"/>
      <c r="C59" s="20"/>
      <c r="D59" s="20"/>
      <c r="E59" s="193" t="s">
        <v>55</v>
      </c>
      <c r="F59" s="204">
        <v>0.75099601179319575</v>
      </c>
      <c r="G59" s="20"/>
      <c r="H59" s="20"/>
      <c r="I59" s="20"/>
      <c r="J59" s="20"/>
      <c r="K59" s="26"/>
      <c r="M59" s="64"/>
      <c r="Q59" s="64"/>
      <c r="R59" s="64"/>
    </row>
    <row r="60" spans="1:18" s="47" customFormat="1" x14ac:dyDescent="0.25">
      <c r="A60" s="20"/>
      <c r="B60" s="20"/>
      <c r="C60" s="20"/>
      <c r="D60" s="20"/>
      <c r="E60" s="193" t="s">
        <v>52</v>
      </c>
      <c r="F60" s="204">
        <v>0.34273857087560117</v>
      </c>
      <c r="G60" s="20"/>
      <c r="H60" s="20"/>
      <c r="I60" s="20"/>
      <c r="J60" s="20"/>
      <c r="K60" s="26"/>
      <c r="M60" s="64"/>
      <c r="Q60" s="64"/>
      <c r="R60" s="64"/>
    </row>
    <row r="61" spans="1:18" s="47" customFormat="1" x14ac:dyDescent="0.25">
      <c r="A61" s="20"/>
      <c r="B61" s="20"/>
      <c r="C61" s="20"/>
      <c r="D61" s="20"/>
      <c r="E61" s="193" t="s">
        <v>140</v>
      </c>
      <c r="F61" s="204">
        <v>0.60808212788455973</v>
      </c>
      <c r="G61" s="20"/>
      <c r="H61" s="20"/>
      <c r="I61" s="20"/>
      <c r="J61" s="20"/>
      <c r="K61" s="26"/>
      <c r="M61" s="64"/>
      <c r="Q61" s="64"/>
      <c r="R61" s="64"/>
    </row>
    <row r="62" spans="1:18" s="47" customFormat="1" x14ac:dyDescent="0.25">
      <c r="A62" s="20"/>
      <c r="B62" s="20"/>
      <c r="C62" s="20"/>
      <c r="D62" s="20"/>
      <c r="E62" s="193" t="s">
        <v>145</v>
      </c>
      <c r="F62" s="204">
        <v>0.3953474956917189</v>
      </c>
      <c r="G62" s="20"/>
      <c r="H62" s="20"/>
      <c r="I62" s="20"/>
      <c r="J62" s="20"/>
      <c r="K62" s="26"/>
      <c r="M62" s="64"/>
      <c r="Q62" s="64"/>
      <c r="R62" s="64"/>
    </row>
    <row r="63" spans="1:18" s="47" customFormat="1" x14ac:dyDescent="0.25">
      <c r="A63" s="20"/>
      <c r="B63" s="20"/>
      <c r="C63" s="20"/>
      <c r="D63" s="20"/>
      <c r="E63" s="193" t="s">
        <v>142</v>
      </c>
      <c r="F63" s="204">
        <v>0.5063758983004083</v>
      </c>
      <c r="G63" s="20"/>
      <c r="H63" s="20"/>
      <c r="I63" s="20"/>
      <c r="J63" s="20"/>
      <c r="K63" s="26"/>
      <c r="M63" s="64"/>
      <c r="Q63" s="64"/>
      <c r="R63" s="64"/>
    </row>
    <row r="64" spans="1:18" s="47" customFormat="1" x14ac:dyDescent="0.25">
      <c r="A64" s="20"/>
      <c r="B64" s="20"/>
      <c r="C64" s="20"/>
      <c r="D64" s="20"/>
      <c r="E64" s="193" t="s">
        <v>56</v>
      </c>
      <c r="F64" s="204">
        <v>3.699845181594813E-2</v>
      </c>
      <c r="G64" s="20"/>
      <c r="H64" s="20"/>
      <c r="I64" s="20"/>
      <c r="J64" s="20"/>
      <c r="K64" s="26"/>
      <c r="M64" s="64"/>
      <c r="Q64" s="64"/>
      <c r="R64" s="64"/>
    </row>
    <row r="65" spans="1:18" s="47" customFormat="1" x14ac:dyDescent="0.25">
      <c r="A65" s="51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M65" s="64"/>
      <c r="Q65" s="64"/>
      <c r="R65" s="64"/>
    </row>
    <row r="66" spans="1:18" s="47" customFormat="1" x14ac:dyDescent="0.25">
      <c r="A66" s="170"/>
      <c r="B66" s="20"/>
      <c r="C66" s="20"/>
      <c r="D66" s="20"/>
      <c r="E66" s="20"/>
      <c r="F66" s="20"/>
      <c r="G66" s="20"/>
      <c r="H66" s="20"/>
      <c r="I66" s="20"/>
      <c r="J66" s="20"/>
      <c r="K66" s="20"/>
      <c r="M66" s="64"/>
      <c r="Q66" s="64"/>
      <c r="R66" s="64"/>
    </row>
    <row r="67" spans="1:18" s="47" customFormat="1" x14ac:dyDescent="0.25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M67" s="64"/>
      <c r="Q67" s="64"/>
      <c r="R67" s="64"/>
    </row>
    <row r="68" spans="1:18" s="47" customForma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M68" s="64"/>
      <c r="Q68" s="64"/>
      <c r="R68" s="64"/>
    </row>
    <row r="69" spans="1:18" s="47" customFormat="1" x14ac:dyDescent="0.2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M69" s="64"/>
      <c r="Q69" s="64"/>
      <c r="R69" s="64"/>
    </row>
    <row r="70" spans="1:18" s="47" customFormat="1" x14ac:dyDescent="0.25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M70" s="64"/>
      <c r="Q70" s="64"/>
      <c r="R70" s="64"/>
    </row>
    <row r="71" spans="1:18" s="47" customFormat="1" x14ac:dyDescent="0.25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M71" s="64"/>
      <c r="Q71" s="64"/>
      <c r="R71" s="64"/>
    </row>
    <row r="72" spans="1:18" s="47" customFormat="1" x14ac:dyDescent="0.25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M72" s="64"/>
      <c r="Q72" s="64"/>
      <c r="R72" s="64"/>
    </row>
    <row r="73" spans="1:18" s="47" customFormat="1" x14ac:dyDescent="0.25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M73" s="64"/>
      <c r="Q73" s="64"/>
      <c r="R73" s="64"/>
    </row>
    <row r="74" spans="1:18" s="47" customFormat="1" x14ac:dyDescent="0.25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M74" s="64"/>
      <c r="Q74" s="64"/>
      <c r="R74" s="64"/>
    </row>
    <row r="75" spans="1:18" s="47" customFormat="1" x14ac:dyDescent="0.2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M75" s="64"/>
      <c r="Q75" s="64"/>
      <c r="R75" s="64"/>
    </row>
    <row r="76" spans="1:18" s="47" customFormat="1" x14ac:dyDescent="0.25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M76" s="64"/>
      <c r="Q76" s="64"/>
      <c r="R76" s="64"/>
    </row>
    <row r="77" spans="1:18" s="47" customFormat="1" x14ac:dyDescent="0.2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M77" s="64"/>
      <c r="Q77" s="64"/>
      <c r="R77" s="64"/>
    </row>
    <row r="78" spans="1:18" s="47" customFormat="1" x14ac:dyDescent="0.2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M78" s="64"/>
      <c r="Q78" s="64"/>
      <c r="R78" s="64"/>
    </row>
    <row r="79" spans="1:18" s="47" customFormat="1" x14ac:dyDescent="0.2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M79" s="64"/>
      <c r="Q79" s="64"/>
      <c r="R79" s="64"/>
    </row>
    <row r="80" spans="1:18" s="47" customFormat="1" x14ac:dyDescent="0.25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M80" s="64"/>
      <c r="Q80" s="64"/>
      <c r="R80" s="64"/>
    </row>
    <row r="81" spans="1:18" s="47" customFormat="1" x14ac:dyDescent="0.25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M81" s="64"/>
      <c r="Q81" s="64"/>
      <c r="R81" s="64"/>
    </row>
    <row r="82" spans="1:18" s="47" customForma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M82" s="64"/>
      <c r="Q82" s="64"/>
      <c r="R82" s="64"/>
    </row>
    <row r="83" spans="1:18" s="47" customFormat="1" x14ac:dyDescent="0.25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M83" s="64"/>
      <c r="Q83" s="64"/>
      <c r="R83" s="64"/>
    </row>
    <row r="84" spans="1:18" s="47" customFormat="1" x14ac:dyDescent="0.2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M84" s="64"/>
      <c r="Q84" s="64"/>
      <c r="R84" s="64"/>
    </row>
    <row r="85" spans="1:18" s="47" customFormat="1" x14ac:dyDescent="0.2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M85" s="64"/>
      <c r="Q85" s="64"/>
      <c r="R85" s="64"/>
    </row>
    <row r="86" spans="1:18" s="47" customFormat="1" x14ac:dyDescent="0.25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M86" s="64"/>
      <c r="Q86" s="64"/>
      <c r="R86" s="64"/>
    </row>
    <row r="87" spans="1:18" s="47" customFormat="1" x14ac:dyDescent="0.2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M87" s="64"/>
      <c r="Q87" s="64"/>
      <c r="R87" s="64"/>
    </row>
    <row r="88" spans="1:18" s="47" customFormat="1" x14ac:dyDescent="0.25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M88" s="64"/>
      <c r="Q88" s="64"/>
      <c r="R88" s="64"/>
    </row>
    <row r="89" spans="1:18" s="47" customFormat="1" x14ac:dyDescent="0.25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M89" s="64"/>
      <c r="Q89" s="64"/>
      <c r="R89" s="64"/>
    </row>
    <row r="90" spans="1:18" s="47" customFormat="1" x14ac:dyDescent="0.25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M90" s="64"/>
      <c r="Q90" s="64"/>
      <c r="R90" s="64"/>
    </row>
    <row r="91" spans="1:18" s="47" customFormat="1" x14ac:dyDescent="0.25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M91" s="64"/>
      <c r="Q91" s="64"/>
      <c r="R91" s="64"/>
    </row>
    <row r="92" spans="1:18" s="47" customFormat="1" x14ac:dyDescent="0.25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M92" s="64"/>
      <c r="Q92" s="64"/>
      <c r="R92" s="64"/>
    </row>
    <row r="93" spans="1:18" s="47" customFormat="1" x14ac:dyDescent="0.25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M93" s="64"/>
      <c r="Q93" s="64"/>
      <c r="R93" s="64"/>
    </row>
    <row r="94" spans="1:18" s="47" customFormat="1" x14ac:dyDescent="0.25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M94" s="64"/>
      <c r="Q94" s="64"/>
      <c r="R94" s="64"/>
    </row>
    <row r="95" spans="1:18" s="47" customFormat="1" x14ac:dyDescent="0.2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M95" s="64"/>
      <c r="Q95" s="64"/>
      <c r="R95" s="64"/>
    </row>
    <row r="96" spans="1:18" s="47" customFormat="1" x14ac:dyDescent="0.25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M96" s="64"/>
      <c r="Q96" s="64"/>
      <c r="R96" s="64"/>
    </row>
    <row r="97" spans="1:18" s="47" customFormat="1" x14ac:dyDescent="0.25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M97" s="64"/>
      <c r="Q97" s="64"/>
      <c r="R97" s="64"/>
    </row>
    <row r="98" spans="1:18" s="47" customFormat="1" x14ac:dyDescent="0.25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M98" s="64"/>
      <c r="Q98" s="64"/>
      <c r="R98" s="64"/>
    </row>
    <row r="99" spans="1:18" s="47" customFormat="1" x14ac:dyDescent="0.25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M99" s="64"/>
      <c r="Q99" s="64"/>
      <c r="R99" s="64"/>
    </row>
    <row r="100" spans="1:18" s="47" customFormat="1" x14ac:dyDescent="0.25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M100" s="64"/>
      <c r="Q100" s="64"/>
      <c r="R100" s="64"/>
    </row>
    <row r="101" spans="1:18" s="47" customFormat="1" x14ac:dyDescent="0.25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M101" s="64"/>
      <c r="Q101" s="64"/>
      <c r="R101" s="64"/>
    </row>
    <row r="102" spans="1:18" s="47" customFormat="1" x14ac:dyDescent="0.25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M102" s="64"/>
      <c r="Q102" s="64"/>
      <c r="R102" s="64"/>
    </row>
    <row r="103" spans="1:18" s="47" customFormat="1" x14ac:dyDescent="0.25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M103" s="64"/>
      <c r="Q103" s="64"/>
      <c r="R103" s="64"/>
    </row>
    <row r="104" spans="1:18" s="47" customFormat="1" x14ac:dyDescent="0.25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M104" s="64"/>
      <c r="Q104" s="64"/>
      <c r="R104" s="64"/>
    </row>
    <row r="105" spans="1:18" s="47" customFormat="1" x14ac:dyDescent="0.2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M105" s="64"/>
      <c r="Q105" s="64"/>
      <c r="R105" s="64"/>
    </row>
    <row r="106" spans="1:18" s="47" customFormat="1" x14ac:dyDescent="0.25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M106" s="64"/>
      <c r="Q106" s="64"/>
      <c r="R106" s="64"/>
    </row>
    <row r="107" spans="1:18" s="47" customFormat="1" x14ac:dyDescent="0.25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M107" s="64"/>
      <c r="Q107" s="64"/>
      <c r="R107" s="64"/>
    </row>
    <row r="108" spans="1:18" s="47" customFormat="1" x14ac:dyDescent="0.2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M108" s="64"/>
      <c r="Q108" s="64"/>
      <c r="R108" s="64"/>
    </row>
    <row r="109" spans="1:18" s="47" customFormat="1" x14ac:dyDescent="0.25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M109" s="64"/>
      <c r="Q109" s="64"/>
      <c r="R109" s="64"/>
    </row>
    <row r="110" spans="1:18" s="47" customFormat="1" x14ac:dyDescent="0.25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M110" s="64"/>
      <c r="Q110" s="64"/>
      <c r="R110" s="64"/>
    </row>
    <row r="111" spans="1:18" s="47" customFormat="1" x14ac:dyDescent="0.25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M111" s="64"/>
      <c r="Q111" s="64"/>
      <c r="R111" s="64"/>
    </row>
    <row r="112" spans="1:18" s="47" customFormat="1" x14ac:dyDescent="0.25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M112" s="64"/>
      <c r="Q112" s="64"/>
      <c r="R112" s="64"/>
    </row>
    <row r="113" spans="1:18" s="47" customFormat="1" x14ac:dyDescent="0.25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M113" s="64"/>
      <c r="Q113" s="64"/>
      <c r="R113" s="64"/>
    </row>
    <row r="114" spans="1:18" s="47" customFormat="1" x14ac:dyDescent="0.25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M114" s="64"/>
      <c r="Q114" s="64"/>
      <c r="R114" s="64"/>
    </row>
    <row r="115" spans="1:18" s="47" customFormat="1" x14ac:dyDescent="0.2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M115" s="64"/>
      <c r="Q115" s="64"/>
      <c r="R115" s="64"/>
    </row>
    <row r="116" spans="1:18" s="47" customFormat="1" x14ac:dyDescent="0.25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M116" s="64"/>
      <c r="Q116" s="64"/>
      <c r="R116" s="64"/>
    </row>
    <row r="117" spans="1:18" s="47" customFormat="1" x14ac:dyDescent="0.25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M117" s="64"/>
      <c r="Q117" s="64"/>
      <c r="R117" s="64"/>
    </row>
    <row r="118" spans="1:18" s="47" customFormat="1" x14ac:dyDescent="0.25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M118" s="64"/>
      <c r="Q118" s="64"/>
      <c r="R118" s="64"/>
    </row>
    <row r="119" spans="1:18" s="47" customFormat="1" x14ac:dyDescent="0.25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M119" s="64"/>
      <c r="Q119" s="64"/>
      <c r="R119" s="64"/>
    </row>
    <row r="120" spans="1:18" s="47" customFormat="1" x14ac:dyDescent="0.25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M120" s="64"/>
      <c r="Q120" s="64"/>
      <c r="R120" s="64"/>
    </row>
    <row r="121" spans="1:18" s="47" customFormat="1" x14ac:dyDescent="0.25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M121" s="64"/>
      <c r="Q121" s="64"/>
      <c r="R121" s="64"/>
    </row>
    <row r="122" spans="1:18" s="47" customFormat="1" x14ac:dyDescent="0.25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M122" s="64"/>
      <c r="Q122" s="64"/>
      <c r="R122" s="64"/>
    </row>
    <row r="123" spans="1:18" s="47" customFormat="1" x14ac:dyDescent="0.25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M123" s="64"/>
      <c r="Q123" s="64"/>
      <c r="R123" s="64"/>
    </row>
    <row r="124" spans="1:18" s="47" customFormat="1" x14ac:dyDescent="0.25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M124" s="64"/>
      <c r="Q124" s="64"/>
      <c r="R124" s="64"/>
    </row>
    <row r="125" spans="1:18" s="47" customFormat="1" x14ac:dyDescent="0.2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M125" s="64"/>
      <c r="Q125" s="64"/>
      <c r="R125" s="64"/>
    </row>
    <row r="126" spans="1:18" s="47" customFormat="1" x14ac:dyDescent="0.25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M126" s="64"/>
      <c r="Q126" s="64"/>
      <c r="R126" s="64"/>
    </row>
    <row r="127" spans="1:18" s="47" customFormat="1" x14ac:dyDescent="0.25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M127" s="64"/>
      <c r="Q127" s="64"/>
      <c r="R127" s="64"/>
    </row>
    <row r="128" spans="1:18" s="47" customFormat="1" x14ac:dyDescent="0.25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M128" s="64"/>
      <c r="Q128" s="64"/>
      <c r="R128" s="64"/>
    </row>
    <row r="129" spans="1:18" s="47" customFormat="1" x14ac:dyDescent="0.25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M129" s="64"/>
      <c r="Q129" s="64"/>
      <c r="R129" s="64"/>
    </row>
    <row r="130" spans="1:18" s="47" customFormat="1" x14ac:dyDescent="0.25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M130" s="64"/>
      <c r="Q130" s="64"/>
      <c r="R130" s="64"/>
    </row>
    <row r="131" spans="1:18" s="47" customFormat="1" x14ac:dyDescent="0.25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M131" s="64"/>
      <c r="Q131" s="64"/>
      <c r="R131" s="64"/>
    </row>
    <row r="132" spans="1:18" s="47" customFormat="1" x14ac:dyDescent="0.25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M132" s="64"/>
      <c r="Q132" s="64"/>
      <c r="R132" s="64"/>
    </row>
    <row r="133" spans="1:18" s="47" customFormat="1" x14ac:dyDescent="0.25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M133" s="64"/>
      <c r="Q133" s="64"/>
      <c r="R133" s="64"/>
    </row>
    <row r="134" spans="1:18" s="47" customFormat="1" x14ac:dyDescent="0.25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M134" s="64"/>
      <c r="Q134" s="64"/>
      <c r="R134" s="64"/>
    </row>
    <row r="135" spans="1:18" s="47" customFormat="1" x14ac:dyDescent="0.2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M135" s="64"/>
      <c r="Q135" s="64"/>
      <c r="R135" s="64"/>
    </row>
    <row r="136" spans="1:18" s="47" customFormat="1" x14ac:dyDescent="0.25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M136" s="64"/>
      <c r="Q136" s="64"/>
      <c r="R136" s="64"/>
    </row>
    <row r="137" spans="1:18" s="47" customFormat="1" x14ac:dyDescent="0.2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M137" s="64"/>
      <c r="Q137" s="64"/>
      <c r="R137" s="64"/>
    </row>
    <row r="138" spans="1:18" s="47" customFormat="1" x14ac:dyDescent="0.2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M138" s="64"/>
      <c r="Q138" s="64"/>
      <c r="R138" s="64"/>
    </row>
    <row r="139" spans="1:18" s="47" customFormat="1" x14ac:dyDescent="0.25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M139" s="64"/>
      <c r="Q139" s="64"/>
      <c r="R139" s="64"/>
    </row>
    <row r="140" spans="1:18" s="47" customFormat="1" x14ac:dyDescent="0.25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M140" s="64"/>
      <c r="Q140" s="64"/>
      <c r="R140" s="64"/>
    </row>
    <row r="141" spans="1:18" s="47" customFormat="1" x14ac:dyDescent="0.25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M141" s="64"/>
      <c r="Q141" s="64"/>
      <c r="R141" s="64"/>
    </row>
    <row r="142" spans="1:18" s="47" customFormat="1" x14ac:dyDescent="0.25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M142" s="64"/>
      <c r="Q142" s="64"/>
      <c r="R142" s="64"/>
    </row>
    <row r="143" spans="1:18" s="47" customFormat="1" x14ac:dyDescent="0.25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M143" s="64"/>
      <c r="Q143" s="64"/>
      <c r="R143" s="64"/>
    </row>
    <row r="144" spans="1:18" s="47" customFormat="1" x14ac:dyDescent="0.25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M144" s="64"/>
      <c r="Q144" s="64"/>
      <c r="R144" s="64"/>
    </row>
    <row r="145" spans="1:18" s="47" customFormat="1" x14ac:dyDescent="0.2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M145" s="64"/>
      <c r="Q145" s="64"/>
      <c r="R145" s="64"/>
    </row>
    <row r="146" spans="1:18" s="47" customFormat="1" x14ac:dyDescent="0.25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M146" s="64"/>
      <c r="Q146" s="64"/>
      <c r="R146" s="64"/>
    </row>
    <row r="147" spans="1:18" s="47" customFormat="1" x14ac:dyDescent="0.25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M147" s="64"/>
      <c r="Q147" s="64"/>
      <c r="R147" s="64"/>
    </row>
    <row r="148" spans="1:18" s="47" customFormat="1" x14ac:dyDescent="0.25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M148" s="64"/>
      <c r="Q148" s="64"/>
      <c r="R148" s="64"/>
    </row>
    <row r="149" spans="1:18" s="47" customFormat="1" x14ac:dyDescent="0.25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M149" s="64"/>
      <c r="Q149" s="64"/>
      <c r="R149" s="64"/>
    </row>
    <row r="150" spans="1:18" s="47" customFormat="1" x14ac:dyDescent="0.25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M150" s="64"/>
      <c r="Q150" s="64"/>
      <c r="R150" s="64"/>
    </row>
    <row r="151" spans="1:18" s="47" customFormat="1" x14ac:dyDescent="0.25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M151" s="64"/>
      <c r="Q151" s="64"/>
      <c r="R151" s="64"/>
    </row>
    <row r="152" spans="1:18" s="47" customFormat="1" x14ac:dyDescent="0.25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M152" s="64"/>
      <c r="Q152" s="64"/>
      <c r="R152" s="64"/>
    </row>
    <row r="153" spans="1:18" s="47" customFormat="1" x14ac:dyDescent="0.25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M153" s="64"/>
      <c r="Q153" s="64"/>
      <c r="R153" s="64"/>
    </row>
    <row r="154" spans="1:18" s="47" customFormat="1" x14ac:dyDescent="0.25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M154" s="64"/>
      <c r="Q154" s="64"/>
      <c r="R154" s="64"/>
    </row>
    <row r="155" spans="1:18" s="47" customFormat="1" x14ac:dyDescent="0.2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M155" s="64"/>
      <c r="Q155" s="64"/>
      <c r="R155" s="64"/>
    </row>
    <row r="156" spans="1:18" s="47" customFormat="1" x14ac:dyDescent="0.25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M156" s="64"/>
      <c r="Q156" s="64"/>
      <c r="R156" s="64"/>
    </row>
    <row r="157" spans="1:18" s="47" customFormat="1" x14ac:dyDescent="0.25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M157" s="64"/>
      <c r="Q157" s="64"/>
      <c r="R157" s="64"/>
    </row>
    <row r="158" spans="1:18" s="47" customFormat="1" x14ac:dyDescent="0.25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M158" s="64"/>
      <c r="Q158" s="64"/>
      <c r="R158" s="64"/>
    </row>
    <row r="159" spans="1:18" s="47" customFormat="1" x14ac:dyDescent="0.25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M159" s="64"/>
      <c r="Q159" s="64"/>
      <c r="R159" s="64"/>
    </row>
    <row r="160" spans="1:18" s="47" customFormat="1" x14ac:dyDescent="0.25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M160" s="64"/>
      <c r="Q160" s="64"/>
      <c r="R160" s="64"/>
    </row>
    <row r="161" spans="1:18" s="47" customFormat="1" x14ac:dyDescent="0.25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M161" s="64"/>
      <c r="Q161" s="64"/>
      <c r="R161" s="64"/>
    </row>
    <row r="162" spans="1:18" s="47" customFormat="1" x14ac:dyDescent="0.25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M162" s="64"/>
      <c r="Q162" s="64"/>
      <c r="R162" s="64"/>
    </row>
    <row r="163" spans="1:18" s="47" customFormat="1" x14ac:dyDescent="0.25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M163" s="64"/>
      <c r="Q163" s="64"/>
      <c r="R163" s="64"/>
    </row>
    <row r="164" spans="1:18" s="47" customFormat="1" x14ac:dyDescent="0.25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M164" s="64"/>
      <c r="Q164" s="64"/>
      <c r="R164" s="64"/>
    </row>
    <row r="165" spans="1:18" s="47" customFormat="1" x14ac:dyDescent="0.2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M165" s="64"/>
      <c r="Q165" s="64"/>
      <c r="R165" s="64"/>
    </row>
    <row r="166" spans="1:18" s="47" customFormat="1" x14ac:dyDescent="0.25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M166" s="64"/>
      <c r="Q166" s="64"/>
      <c r="R166" s="64"/>
    </row>
    <row r="167" spans="1:18" s="47" customFormat="1" x14ac:dyDescent="0.25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M167" s="64"/>
      <c r="Q167" s="64"/>
      <c r="R167" s="64"/>
    </row>
    <row r="168" spans="1:18" s="47" customFormat="1" x14ac:dyDescent="0.25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M168" s="64"/>
      <c r="Q168" s="64"/>
      <c r="R168" s="64"/>
    </row>
    <row r="169" spans="1:18" s="47" customFormat="1" x14ac:dyDescent="0.25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M169" s="64"/>
      <c r="Q169" s="64"/>
      <c r="R169" s="64"/>
    </row>
    <row r="170" spans="1:18" s="47" customFormat="1" x14ac:dyDescent="0.25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M170" s="64"/>
      <c r="Q170" s="64"/>
      <c r="R170" s="64"/>
    </row>
    <row r="171" spans="1:18" s="47" customFormat="1" x14ac:dyDescent="0.25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M171" s="64"/>
      <c r="Q171" s="64"/>
      <c r="R171" s="64"/>
    </row>
    <row r="172" spans="1:18" s="47" customFormat="1" x14ac:dyDescent="0.25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M172" s="64"/>
      <c r="Q172" s="64"/>
      <c r="R172" s="64"/>
    </row>
    <row r="173" spans="1:18" s="47" customFormat="1" x14ac:dyDescent="0.25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M173" s="64"/>
      <c r="Q173" s="64"/>
      <c r="R173" s="64"/>
    </row>
    <row r="174" spans="1:18" s="47" customFormat="1" x14ac:dyDescent="0.25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M174" s="64"/>
      <c r="Q174" s="64"/>
      <c r="R174" s="64"/>
    </row>
    <row r="175" spans="1:18" s="47" customFormat="1" x14ac:dyDescent="0.2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M175" s="64"/>
      <c r="Q175" s="64"/>
      <c r="R175" s="64"/>
    </row>
    <row r="176" spans="1:18" s="47" customFormat="1" x14ac:dyDescent="0.25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M176" s="64"/>
      <c r="Q176" s="64"/>
      <c r="R176" s="64"/>
    </row>
    <row r="177" spans="1:18" s="47" customFormat="1" x14ac:dyDescent="0.25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M177" s="64"/>
      <c r="Q177" s="64"/>
      <c r="R177" s="64"/>
    </row>
    <row r="178" spans="1:18" s="47" customFormat="1" x14ac:dyDescent="0.25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M178" s="64"/>
      <c r="Q178" s="64"/>
      <c r="R178" s="64"/>
    </row>
    <row r="179" spans="1:18" s="47" customFormat="1" x14ac:dyDescent="0.25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M179" s="64"/>
      <c r="Q179" s="64"/>
      <c r="R179" s="64"/>
    </row>
    <row r="180" spans="1:18" s="47" customFormat="1" x14ac:dyDescent="0.25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M180" s="64"/>
      <c r="Q180" s="64"/>
      <c r="R180" s="64"/>
    </row>
    <row r="181" spans="1:18" s="47" customFormat="1" x14ac:dyDescent="0.25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M181" s="64"/>
      <c r="Q181" s="64"/>
      <c r="R181" s="64"/>
    </row>
    <row r="182" spans="1:18" s="47" customFormat="1" x14ac:dyDescent="0.25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M182" s="64"/>
      <c r="Q182" s="64"/>
      <c r="R182" s="64"/>
    </row>
    <row r="183" spans="1:18" s="47" customFormat="1" x14ac:dyDescent="0.25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M183" s="64"/>
      <c r="Q183" s="64"/>
      <c r="R183" s="64"/>
    </row>
    <row r="184" spans="1:18" s="47" customFormat="1" x14ac:dyDescent="0.25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M184" s="64"/>
      <c r="Q184" s="64"/>
      <c r="R184" s="64"/>
    </row>
    <row r="185" spans="1:18" s="47" customFormat="1" x14ac:dyDescent="0.2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M185" s="64"/>
      <c r="Q185" s="64"/>
      <c r="R185" s="64"/>
    </row>
  </sheetData>
  <sortState ref="E44:F64">
    <sortCondition descending="1" ref="F44:F64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tabColor theme="3"/>
  </sheetPr>
  <dimension ref="A1:BM185"/>
  <sheetViews>
    <sheetView showGridLines="0" workbookViewId="0">
      <selection activeCell="A8" sqref="A8"/>
    </sheetView>
  </sheetViews>
  <sheetFormatPr baseColWidth="10" defaultColWidth="11.5546875" defaultRowHeight="13.2" x14ac:dyDescent="0.25"/>
  <cols>
    <col min="1" max="1" width="2.109375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4" width="11.5546875" style="64" customWidth="1"/>
    <col min="15" max="15" width="8.44140625" style="64" bestFit="1" customWidth="1"/>
    <col min="16" max="16" width="5.6640625" style="64" customWidth="1"/>
    <col min="17" max="17" width="9.5546875" style="64" customWidth="1"/>
    <col min="18" max="18" width="6.88671875" style="64" customWidth="1"/>
    <col min="19" max="20" width="11.5546875" style="64" customWidth="1"/>
    <col min="21" max="63" width="11.5546875" style="47" customWidth="1"/>
    <col min="64" max="65" width="11.5546875" style="47"/>
    <col min="66" max="16384" width="11.5546875" style="65"/>
  </cols>
  <sheetData>
    <row r="1" spans="1:26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6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6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6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6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6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6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6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6" ht="12.75" x14ac:dyDescent="0.2">
      <c r="B9" s="20"/>
      <c r="C9" s="241" t="s">
        <v>364</v>
      </c>
      <c r="D9" s="241"/>
      <c r="E9" s="241"/>
      <c r="F9" s="241"/>
      <c r="G9" s="241"/>
      <c r="H9" s="241"/>
      <c r="I9" s="241"/>
      <c r="J9" s="241"/>
      <c r="K9" s="26"/>
    </row>
    <row r="10" spans="1:26" x14ac:dyDescent="0.25">
      <c r="B10" s="20"/>
      <c r="C10" s="244" t="s">
        <v>362</v>
      </c>
      <c r="D10" s="244"/>
      <c r="E10" s="244"/>
      <c r="F10" s="244"/>
      <c r="G10" s="244"/>
      <c r="H10" s="244"/>
      <c r="I10" s="244"/>
      <c r="J10" s="244"/>
      <c r="K10" s="26"/>
    </row>
    <row r="11" spans="1:26" ht="12.75" x14ac:dyDescent="0.2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6" ht="15.75" customHeight="1" x14ac:dyDescent="0.25">
      <c r="B12" s="27"/>
      <c r="C12" s="243" t="s">
        <v>355</v>
      </c>
      <c r="D12" s="243"/>
      <c r="E12" s="242" t="s">
        <v>363</v>
      </c>
      <c r="F12" s="242" t="s">
        <v>357</v>
      </c>
      <c r="G12" s="244" t="s">
        <v>38</v>
      </c>
      <c r="H12" s="244"/>
      <c r="I12" s="242" t="s">
        <v>363</v>
      </c>
      <c r="J12" s="242" t="s">
        <v>357</v>
      </c>
      <c r="K12" s="26"/>
    </row>
    <row r="13" spans="1:26" ht="15.75" customHeight="1" x14ac:dyDescent="0.25">
      <c r="B13" s="31"/>
      <c r="C13" s="29">
        <v>2025</v>
      </c>
      <c r="D13" s="29">
        <v>2026</v>
      </c>
      <c r="E13" s="242"/>
      <c r="F13" s="242"/>
      <c r="G13" s="29">
        <v>2025</v>
      </c>
      <c r="H13" s="29">
        <v>2026</v>
      </c>
      <c r="I13" s="242"/>
      <c r="J13" s="242"/>
      <c r="K13" s="26"/>
    </row>
    <row r="14" spans="1:26" ht="12.75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P14" s="167"/>
      <c r="R14" s="72"/>
      <c r="U14" s="46"/>
      <c r="V14" s="46"/>
      <c r="W14" s="46"/>
      <c r="X14" s="46"/>
      <c r="Y14" s="46"/>
    </row>
    <row r="15" spans="1:26" x14ac:dyDescent="0.25">
      <c r="A15" s="34"/>
      <c r="B15" s="83" t="s">
        <v>29</v>
      </c>
      <c r="C15" s="77">
        <v>169421.59000000011</v>
      </c>
      <c r="D15" s="89">
        <v>171883.06199999998</v>
      </c>
      <c r="E15" s="168">
        <v>1.4528679609250972</v>
      </c>
      <c r="F15" s="37">
        <v>100</v>
      </c>
      <c r="G15" s="77">
        <v>169421.59000000011</v>
      </c>
      <c r="H15" s="76">
        <v>171883.06199999998</v>
      </c>
      <c r="I15" s="78">
        <v>1.4528679609250972</v>
      </c>
      <c r="J15" s="39">
        <v>100</v>
      </c>
      <c r="K15" s="26"/>
      <c r="M15" s="47"/>
      <c r="N15" s="47"/>
      <c r="P15" s="169"/>
      <c r="Q15" s="186"/>
      <c r="R15" s="185"/>
      <c r="S15" s="186"/>
      <c r="T15" s="72"/>
      <c r="U15" s="85"/>
      <c r="V15" s="106"/>
      <c r="W15" s="85"/>
      <c r="X15" s="84"/>
      <c r="Y15" s="85"/>
      <c r="Z15" s="72"/>
    </row>
    <row r="16" spans="1:26" ht="12.75" x14ac:dyDescent="0.2">
      <c r="A16" s="115">
        <v>63001</v>
      </c>
      <c r="B16" s="20" t="s">
        <v>134</v>
      </c>
      <c r="C16" s="41">
        <v>3077.0999999999794</v>
      </c>
      <c r="D16" s="79">
        <v>3261.2699999999968</v>
      </c>
      <c r="E16" s="80">
        <v>5.9851808521016014</v>
      </c>
      <c r="F16" s="42">
        <v>1.897377183099052</v>
      </c>
      <c r="G16" s="41">
        <v>3077.0999999999794</v>
      </c>
      <c r="H16" s="79">
        <v>3261.2699999999968</v>
      </c>
      <c r="I16" s="81">
        <v>5.9851808521016014</v>
      </c>
      <c r="J16" s="42">
        <v>1.897377183099052</v>
      </c>
      <c r="K16" s="26"/>
      <c r="L16" s="171"/>
      <c r="P16" s="169"/>
      <c r="Q16" s="104"/>
      <c r="S16" s="104"/>
      <c r="T16" s="72"/>
      <c r="U16" s="104"/>
      <c r="V16" s="106"/>
      <c r="W16" s="104"/>
      <c r="X16" s="84"/>
      <c r="Y16" s="104"/>
      <c r="Z16" s="72"/>
    </row>
    <row r="17" spans="1:26" ht="12.75" x14ac:dyDescent="0.2">
      <c r="A17" s="114">
        <v>8001</v>
      </c>
      <c r="B17" s="20" t="s">
        <v>135</v>
      </c>
      <c r="C17" s="41">
        <v>8351.6270000000095</v>
      </c>
      <c r="D17" s="79">
        <v>7607.1600000000144</v>
      </c>
      <c r="E17" s="80">
        <v>-8.9140355525934574</v>
      </c>
      <c r="F17" s="42">
        <v>4.4257764037273297</v>
      </c>
      <c r="G17" s="41">
        <v>8351.6270000000095</v>
      </c>
      <c r="H17" s="79">
        <v>7607.1600000000144</v>
      </c>
      <c r="I17" s="81">
        <v>-8.9140355525934574</v>
      </c>
      <c r="J17" s="42">
        <v>4.4257764037273297</v>
      </c>
      <c r="K17" s="26"/>
      <c r="L17" s="171"/>
      <c r="O17" s="69"/>
      <c r="P17" s="169"/>
      <c r="Q17" s="104"/>
      <c r="S17" s="104"/>
      <c r="T17" s="72"/>
      <c r="U17" s="104"/>
      <c r="V17" s="106"/>
      <c r="W17" s="104"/>
      <c r="X17" s="84"/>
      <c r="Y17" s="104"/>
      <c r="Z17" s="72"/>
    </row>
    <row r="18" spans="1:26" x14ac:dyDescent="0.25">
      <c r="A18" s="114">
        <v>11001</v>
      </c>
      <c r="B18" s="35" t="s">
        <v>136</v>
      </c>
      <c r="C18" s="89">
        <v>74806.425000000163</v>
      </c>
      <c r="D18" s="89">
        <v>71576.790000000023</v>
      </c>
      <c r="E18" s="90">
        <v>-4.3173230106907656</v>
      </c>
      <c r="F18" s="91">
        <v>41.642724516974241</v>
      </c>
      <c r="G18" s="89">
        <v>74806.425000000163</v>
      </c>
      <c r="H18" s="89">
        <v>71576.790000000023</v>
      </c>
      <c r="I18" s="73">
        <v>-4.3173230106907656</v>
      </c>
      <c r="J18" s="91">
        <v>41.642724516974241</v>
      </c>
      <c r="K18" s="26"/>
      <c r="L18" s="171"/>
      <c r="O18" s="69"/>
      <c r="P18" s="68"/>
      <c r="Q18" s="104"/>
      <c r="S18" s="104"/>
      <c r="T18" s="72"/>
      <c r="U18" s="104"/>
      <c r="V18" s="106"/>
      <c r="W18" s="104"/>
      <c r="X18" s="84"/>
      <c r="Y18" s="104"/>
      <c r="Z18" s="72"/>
    </row>
    <row r="19" spans="1:26" ht="12.75" x14ac:dyDescent="0.2">
      <c r="A19" s="114">
        <v>68001</v>
      </c>
      <c r="B19" s="20" t="s">
        <v>137</v>
      </c>
      <c r="C19" s="41">
        <v>14926.063999999989</v>
      </c>
      <c r="D19" s="79">
        <v>16191.560999999994</v>
      </c>
      <c r="E19" s="80">
        <v>8.4784374500873394</v>
      </c>
      <c r="F19" s="42">
        <v>9.420102720767213</v>
      </c>
      <c r="G19" s="41">
        <v>14926.063999999989</v>
      </c>
      <c r="H19" s="79">
        <v>16191.560999999994</v>
      </c>
      <c r="I19" s="81">
        <v>8.4784374500873394</v>
      </c>
      <c r="J19" s="42">
        <v>9.420102720767213</v>
      </c>
      <c r="K19" s="26"/>
      <c r="L19" s="171"/>
      <c r="O19" s="69"/>
      <c r="P19" s="68"/>
      <c r="Q19" s="104"/>
      <c r="S19" s="104"/>
      <c r="T19" s="72"/>
      <c r="U19" s="104"/>
      <c r="V19" s="106"/>
      <c r="W19" s="104"/>
      <c r="X19" s="84"/>
      <c r="Y19" s="104"/>
      <c r="Z19" s="72"/>
    </row>
    <row r="20" spans="1:26" ht="12.75" x14ac:dyDescent="0.2">
      <c r="A20" s="114">
        <v>76001</v>
      </c>
      <c r="B20" s="20" t="s">
        <v>138</v>
      </c>
      <c r="C20" s="41">
        <v>9941.0080000000089</v>
      </c>
      <c r="D20" s="79">
        <v>13006.725500000019</v>
      </c>
      <c r="E20" s="80">
        <v>30.83910102476537</v>
      </c>
      <c r="F20" s="42">
        <v>7.5671944336202364</v>
      </c>
      <c r="G20" s="41">
        <v>9941.0080000000089</v>
      </c>
      <c r="H20" s="79">
        <v>13006.725500000019</v>
      </c>
      <c r="I20" s="81">
        <v>30.83910102476537</v>
      </c>
      <c r="J20" s="42">
        <v>7.5671944336202364</v>
      </c>
      <c r="K20" s="60"/>
      <c r="L20" s="171"/>
      <c r="O20" s="69"/>
      <c r="P20" s="68"/>
      <c r="Q20" s="104"/>
      <c r="S20" s="104"/>
      <c r="T20" s="72"/>
      <c r="U20" s="104"/>
      <c r="V20" s="106"/>
      <c r="W20" s="104"/>
      <c r="X20" s="84"/>
      <c r="Y20" s="104"/>
      <c r="Z20" s="72"/>
    </row>
    <row r="21" spans="1:26" ht="12.75" x14ac:dyDescent="0.2">
      <c r="A21" s="114">
        <v>13001</v>
      </c>
      <c r="B21" s="20" t="s">
        <v>48</v>
      </c>
      <c r="C21" s="41">
        <v>4733.0519999999879</v>
      </c>
      <c r="D21" s="79">
        <v>4231.2180000000017</v>
      </c>
      <c r="E21" s="80">
        <v>-10.602756952596071</v>
      </c>
      <c r="F21" s="42">
        <v>2.4616840954346055</v>
      </c>
      <c r="G21" s="41">
        <v>4733.0519999999879</v>
      </c>
      <c r="H21" s="79">
        <v>4231.2180000000017</v>
      </c>
      <c r="I21" s="81">
        <v>-10.602756952596071</v>
      </c>
      <c r="J21" s="42">
        <v>2.4616840954346055</v>
      </c>
      <c r="K21" s="60"/>
      <c r="L21" s="171"/>
      <c r="O21" s="69"/>
      <c r="P21" s="72"/>
      <c r="Q21" s="104"/>
      <c r="S21" s="104"/>
      <c r="T21" s="72"/>
      <c r="U21" s="104"/>
      <c r="V21" s="106"/>
      <c r="W21" s="104"/>
      <c r="X21" s="84"/>
      <c r="Y21" s="104"/>
      <c r="Z21" s="72"/>
    </row>
    <row r="22" spans="1:26" s="47" customFormat="1" ht="12.75" x14ac:dyDescent="0.2">
      <c r="A22" s="114">
        <v>54001</v>
      </c>
      <c r="B22" s="20" t="s">
        <v>139</v>
      </c>
      <c r="C22" s="41">
        <v>5333.7299999999932</v>
      </c>
      <c r="D22" s="79">
        <v>4960.5000000000027</v>
      </c>
      <c r="E22" s="80">
        <v>-6.9975420578092802</v>
      </c>
      <c r="F22" s="42">
        <v>2.8859737209010179</v>
      </c>
      <c r="G22" s="41">
        <v>5333.7299999999932</v>
      </c>
      <c r="H22" s="79">
        <v>4960.5000000000027</v>
      </c>
      <c r="I22" s="81">
        <v>-6.9975420578092802</v>
      </c>
      <c r="J22" s="42">
        <v>2.8859737209010179</v>
      </c>
      <c r="K22" s="26"/>
      <c r="L22" s="171"/>
      <c r="O22" s="69"/>
      <c r="P22" s="64"/>
      <c r="Q22" s="104"/>
      <c r="R22" s="64"/>
      <c r="S22" s="104"/>
      <c r="T22" s="72"/>
      <c r="U22" s="104"/>
      <c r="V22" s="106"/>
      <c r="W22" s="104"/>
      <c r="X22" s="84"/>
      <c r="Y22" s="104"/>
      <c r="Z22" s="72"/>
    </row>
    <row r="23" spans="1:26" s="47" customFormat="1" ht="12.75" x14ac:dyDescent="0.2">
      <c r="A23" s="114">
        <v>73001</v>
      </c>
      <c r="B23" s="20" t="s">
        <v>140</v>
      </c>
      <c r="C23" s="41">
        <v>959.28599999999983</v>
      </c>
      <c r="D23" s="79">
        <v>999.03649999999982</v>
      </c>
      <c r="E23" s="80">
        <v>4.1437590040926295</v>
      </c>
      <c r="F23" s="42">
        <v>0.58123033670414825</v>
      </c>
      <c r="G23" s="41">
        <v>959.28599999999983</v>
      </c>
      <c r="H23" s="79">
        <v>999.03649999999982</v>
      </c>
      <c r="I23" s="80">
        <v>4.1437590040926295</v>
      </c>
      <c r="J23" s="42">
        <v>0.58123033670414825</v>
      </c>
      <c r="K23" s="26"/>
      <c r="L23" s="171"/>
      <c r="O23" s="69"/>
      <c r="P23" s="64"/>
      <c r="Q23" s="104"/>
      <c r="R23" s="64"/>
      <c r="S23" s="104"/>
      <c r="T23" s="72"/>
      <c r="U23" s="104"/>
      <c r="V23" s="106"/>
      <c r="W23" s="104"/>
      <c r="X23" s="84"/>
      <c r="Y23" s="104"/>
      <c r="Z23" s="72"/>
    </row>
    <row r="24" spans="1:26" s="47" customFormat="1" ht="12.75" x14ac:dyDescent="0.2">
      <c r="A24" s="114">
        <v>52356</v>
      </c>
      <c r="B24" s="20" t="s">
        <v>56</v>
      </c>
      <c r="C24" s="41">
        <v>2625.7319999999927</v>
      </c>
      <c r="D24" s="79">
        <v>2871.887999999999</v>
      </c>
      <c r="E24" s="80">
        <v>9.3747572105609862</v>
      </c>
      <c r="F24" s="42">
        <v>1.6708382819012146</v>
      </c>
      <c r="G24" s="41">
        <v>2625.7319999999927</v>
      </c>
      <c r="H24" s="79">
        <v>2871.887999999999</v>
      </c>
      <c r="I24" s="80">
        <v>9.3747572105609862</v>
      </c>
      <c r="J24" s="42">
        <v>1.6708382819012146</v>
      </c>
      <c r="K24" s="26"/>
      <c r="L24" s="171"/>
      <c r="O24" s="69"/>
      <c r="P24" s="64"/>
      <c r="Q24" s="104"/>
      <c r="R24" s="64"/>
      <c r="S24" s="104"/>
      <c r="T24" s="72"/>
      <c r="U24" s="104"/>
      <c r="V24" s="106"/>
      <c r="W24" s="104"/>
      <c r="X24" s="84"/>
      <c r="Y24" s="104"/>
      <c r="Z24" s="72"/>
    </row>
    <row r="25" spans="1:26" s="47" customFormat="1" ht="12.75" x14ac:dyDescent="0.2">
      <c r="A25" s="114">
        <v>17001</v>
      </c>
      <c r="B25" s="20" t="s">
        <v>51</v>
      </c>
      <c r="C25" s="41">
        <v>1967.0689999999904</v>
      </c>
      <c r="D25" s="79">
        <v>2376.731000000002</v>
      </c>
      <c r="E25" s="80">
        <v>20.826010678833001</v>
      </c>
      <c r="F25" s="42">
        <v>1.3827604490778749</v>
      </c>
      <c r="G25" s="41">
        <v>1967.0689999999904</v>
      </c>
      <c r="H25" s="79">
        <v>2376.731000000002</v>
      </c>
      <c r="I25" s="80">
        <v>20.826010678833001</v>
      </c>
      <c r="J25" s="42">
        <v>1.3827604490778749</v>
      </c>
      <c r="K25" s="26"/>
      <c r="L25" s="171"/>
      <c r="O25" s="69"/>
      <c r="P25" s="64"/>
      <c r="Q25" s="104"/>
      <c r="R25" s="64"/>
      <c r="S25" s="104"/>
      <c r="T25" s="72"/>
      <c r="U25" s="104"/>
      <c r="V25" s="106"/>
      <c r="W25" s="104"/>
      <c r="X25" s="84"/>
      <c r="Y25" s="104"/>
      <c r="Z25" s="72"/>
    </row>
    <row r="26" spans="1:26" s="47" customFormat="1" ht="12.75" x14ac:dyDescent="0.2">
      <c r="A26" s="114">
        <v>5001</v>
      </c>
      <c r="B26" s="20" t="s">
        <v>141</v>
      </c>
      <c r="C26" s="41">
        <v>22016.963000000043</v>
      </c>
      <c r="D26" s="79">
        <v>22527.076999999965</v>
      </c>
      <c r="E26" s="80">
        <v>2.3169135543349872</v>
      </c>
      <c r="F26" s="42">
        <v>13.106048227137105</v>
      </c>
      <c r="G26" s="41">
        <v>22016.963000000043</v>
      </c>
      <c r="H26" s="79">
        <v>22527.076999999965</v>
      </c>
      <c r="I26" s="81">
        <v>2.3169135543349872</v>
      </c>
      <c r="J26" s="42">
        <v>13.106048227137105</v>
      </c>
      <c r="K26" s="26"/>
      <c r="L26" s="171"/>
      <c r="O26" s="69"/>
      <c r="P26" s="64"/>
      <c r="Q26" s="104"/>
      <c r="R26" s="64"/>
      <c r="S26" s="104"/>
      <c r="T26" s="72"/>
      <c r="U26" s="104"/>
      <c r="V26" s="106"/>
      <c r="W26" s="104"/>
      <c r="X26" s="84"/>
      <c r="Y26" s="104"/>
      <c r="Z26" s="72"/>
    </row>
    <row r="27" spans="1:26" s="47" customFormat="1" ht="12.75" x14ac:dyDescent="0.2">
      <c r="A27" s="114">
        <v>23001</v>
      </c>
      <c r="B27" s="20" t="s">
        <v>142</v>
      </c>
      <c r="C27" s="41">
        <v>1269.6889999999919</v>
      </c>
      <c r="D27" s="79">
        <v>1481.7659999999973</v>
      </c>
      <c r="E27" s="80">
        <v>16.703066656480985</v>
      </c>
      <c r="F27" s="42">
        <v>0.86207796321431451</v>
      </c>
      <c r="G27" s="41">
        <v>1269.6889999999919</v>
      </c>
      <c r="H27" s="79">
        <v>1481.7659999999973</v>
      </c>
      <c r="I27" s="80">
        <v>16.703066656480985</v>
      </c>
      <c r="J27" s="42">
        <v>0.86207796321431451</v>
      </c>
      <c r="K27" s="26"/>
      <c r="L27" s="171"/>
      <c r="O27" s="69"/>
      <c r="P27" s="64"/>
      <c r="Q27" s="104"/>
      <c r="R27" s="64"/>
      <c r="S27" s="104"/>
      <c r="T27" s="72"/>
      <c r="U27" s="104"/>
      <c r="V27" s="106"/>
      <c r="W27" s="104"/>
      <c r="X27" s="84"/>
      <c r="Y27" s="104"/>
      <c r="Z27" s="72"/>
    </row>
    <row r="28" spans="1:26" s="47" customFormat="1" ht="12.75" x14ac:dyDescent="0.2">
      <c r="A28" s="114">
        <v>41001</v>
      </c>
      <c r="B28" s="20" t="s">
        <v>143</v>
      </c>
      <c r="C28" s="41">
        <v>3015.3670000000029</v>
      </c>
      <c r="D28" s="79">
        <v>3085.7069999999981</v>
      </c>
      <c r="E28" s="80">
        <v>2.3327177089884854</v>
      </c>
      <c r="F28" s="42">
        <v>1.7952362286866859</v>
      </c>
      <c r="G28" s="41">
        <v>3015.3670000000029</v>
      </c>
      <c r="H28" s="79">
        <v>3085.7069999999981</v>
      </c>
      <c r="I28" s="81">
        <v>2.3327177089884854</v>
      </c>
      <c r="J28" s="42">
        <v>1.7952362286866859</v>
      </c>
      <c r="K28" s="26"/>
      <c r="L28" s="171"/>
      <c r="O28" s="69"/>
      <c r="P28" s="64"/>
      <c r="Q28" s="104"/>
      <c r="R28" s="64"/>
      <c r="S28" s="104"/>
      <c r="T28" s="72"/>
      <c r="U28" s="104"/>
      <c r="V28" s="106"/>
      <c r="W28" s="104"/>
      <c r="X28" s="84"/>
      <c r="Y28" s="104"/>
      <c r="Z28" s="72"/>
    </row>
    <row r="29" spans="1:26" s="47" customFormat="1" ht="12.75" x14ac:dyDescent="0.2">
      <c r="A29" s="114">
        <v>52001</v>
      </c>
      <c r="B29" s="20" t="s">
        <v>55</v>
      </c>
      <c r="C29" s="41">
        <v>2326.9190000000162</v>
      </c>
      <c r="D29" s="79">
        <v>2012.6730000000007</v>
      </c>
      <c r="E29" s="80">
        <v>-13.504810438180854</v>
      </c>
      <c r="F29" s="42">
        <v>1.1709548204348379</v>
      </c>
      <c r="G29" s="41">
        <v>2326.9190000000162</v>
      </c>
      <c r="H29" s="79">
        <v>2012.6730000000007</v>
      </c>
      <c r="I29" s="80">
        <v>-13.504810438180854</v>
      </c>
      <c r="J29" s="42">
        <v>1.1709548204348379</v>
      </c>
      <c r="K29" s="26"/>
      <c r="L29" s="171"/>
      <c r="O29" s="69"/>
      <c r="P29" s="64"/>
      <c r="Q29" s="104"/>
      <c r="R29" s="64"/>
      <c r="S29" s="104"/>
      <c r="T29" s="72"/>
      <c r="U29" s="104"/>
      <c r="V29" s="106"/>
      <c r="W29" s="104"/>
      <c r="X29" s="84"/>
      <c r="Y29" s="104"/>
      <c r="Z29" s="72"/>
    </row>
    <row r="30" spans="1:26" s="47" customFormat="1" ht="12.75" x14ac:dyDescent="0.2">
      <c r="A30" s="114">
        <v>66001</v>
      </c>
      <c r="B30" s="20" t="s">
        <v>144</v>
      </c>
      <c r="C30" s="41">
        <v>2583.3479999999845</v>
      </c>
      <c r="D30" s="79">
        <v>2850.1820000000002</v>
      </c>
      <c r="E30" s="80">
        <v>10.328999422455553</v>
      </c>
      <c r="F30" s="42">
        <v>1.6582099287944967</v>
      </c>
      <c r="G30" s="41">
        <v>2583.3479999999845</v>
      </c>
      <c r="H30" s="79">
        <v>2850.1820000000002</v>
      </c>
      <c r="I30" s="81">
        <v>10.328999422455553</v>
      </c>
      <c r="J30" s="42">
        <v>1.6582099287944967</v>
      </c>
      <c r="K30" s="26"/>
      <c r="L30" s="171"/>
      <c r="O30" s="69"/>
      <c r="P30" s="64"/>
      <c r="Q30" s="104"/>
      <c r="R30" s="64"/>
      <c r="S30" s="104"/>
      <c r="T30" s="72"/>
      <c r="U30" s="104"/>
      <c r="V30" s="106"/>
      <c r="W30" s="104"/>
      <c r="X30" s="84"/>
      <c r="Y30" s="104"/>
      <c r="Z30" s="72"/>
    </row>
    <row r="31" spans="1:26" s="47" customFormat="1" ht="12.75" x14ac:dyDescent="0.2">
      <c r="A31" s="114">
        <v>19001</v>
      </c>
      <c r="B31" s="20" t="s">
        <v>145</v>
      </c>
      <c r="C31" s="41">
        <v>304.70800000000008</v>
      </c>
      <c r="D31" s="79">
        <v>447.9289999999998</v>
      </c>
      <c r="E31" s="80">
        <v>47.002704228310279</v>
      </c>
      <c r="F31" s="42">
        <v>0.26060101256515894</v>
      </c>
      <c r="G31" s="41">
        <v>304.70800000000008</v>
      </c>
      <c r="H31" s="79">
        <v>447.9289999999998</v>
      </c>
      <c r="I31" s="80">
        <v>47.002704228310279</v>
      </c>
      <c r="J31" s="42">
        <v>0.26060101256515894</v>
      </c>
      <c r="K31" s="26"/>
      <c r="L31" s="171"/>
      <c r="O31" s="69"/>
      <c r="P31" s="64"/>
      <c r="Q31" s="104"/>
      <c r="R31" s="64"/>
      <c r="S31" s="104"/>
      <c r="T31" s="72"/>
      <c r="U31" s="104"/>
      <c r="V31" s="106"/>
      <c r="W31" s="104"/>
      <c r="X31" s="84"/>
      <c r="Y31" s="104"/>
      <c r="Z31" s="72"/>
    </row>
    <row r="32" spans="1:26" s="47" customFormat="1" ht="12.75" x14ac:dyDescent="0.2">
      <c r="A32" s="114">
        <v>47001</v>
      </c>
      <c r="B32" s="20" t="s">
        <v>52</v>
      </c>
      <c r="C32" s="41">
        <v>987.57999999999993</v>
      </c>
      <c r="D32" s="79">
        <v>1021.4980000000003</v>
      </c>
      <c r="E32" s="80">
        <v>3.4344559428097341</v>
      </c>
      <c r="F32" s="42">
        <v>0.59429823282994598</v>
      </c>
      <c r="G32" s="41">
        <v>987.57999999999993</v>
      </c>
      <c r="H32" s="79">
        <v>1021.4980000000003</v>
      </c>
      <c r="I32" s="80">
        <v>3.4344559428097341</v>
      </c>
      <c r="J32" s="42">
        <v>0.59429823282994598</v>
      </c>
      <c r="K32" s="26"/>
      <c r="L32" s="171"/>
      <c r="O32" s="69"/>
      <c r="P32" s="64"/>
      <c r="Q32" s="104"/>
      <c r="R32" s="64"/>
      <c r="S32" s="104"/>
      <c r="T32" s="72"/>
      <c r="U32" s="104"/>
      <c r="V32" s="106"/>
      <c r="W32" s="104"/>
      <c r="X32" s="84"/>
      <c r="Y32" s="104"/>
      <c r="Z32" s="72"/>
    </row>
    <row r="33" spans="1:26" s="47" customFormat="1" ht="12.75" x14ac:dyDescent="0.2">
      <c r="A33" s="114">
        <v>70001</v>
      </c>
      <c r="B33" s="20" t="s">
        <v>53</v>
      </c>
      <c r="C33" s="41">
        <v>2176.3399999999847</v>
      </c>
      <c r="D33" s="79">
        <v>2161.1060000000007</v>
      </c>
      <c r="E33" s="80">
        <v>-0.69998253949218281</v>
      </c>
      <c r="F33" s="42">
        <v>1.2573117879410369</v>
      </c>
      <c r="G33" s="41">
        <v>2176.3399999999847</v>
      </c>
      <c r="H33" s="79">
        <v>2161.1060000000007</v>
      </c>
      <c r="I33" s="80">
        <v>-0.69998253949218281</v>
      </c>
      <c r="J33" s="42">
        <v>1.2573117879410369</v>
      </c>
      <c r="K33" s="26"/>
      <c r="L33" s="171"/>
      <c r="O33" s="69"/>
      <c r="P33" s="64"/>
      <c r="Q33" s="104"/>
      <c r="R33" s="64"/>
      <c r="S33" s="104"/>
      <c r="T33" s="72"/>
      <c r="U33" s="104"/>
      <c r="V33" s="106"/>
      <c r="W33" s="104"/>
      <c r="X33" s="84"/>
      <c r="Y33" s="104"/>
      <c r="Z33" s="72"/>
    </row>
    <row r="34" spans="1:26" s="47" customFormat="1" ht="12.75" x14ac:dyDescent="0.2">
      <c r="A34" s="114">
        <v>15001</v>
      </c>
      <c r="B34" s="20" t="s">
        <v>50</v>
      </c>
      <c r="C34" s="41">
        <v>4834.2900000000045</v>
      </c>
      <c r="D34" s="79">
        <v>5863.5850000000019</v>
      </c>
      <c r="E34" s="80">
        <v>21.291544363288018</v>
      </c>
      <c r="F34" s="42">
        <v>3.4113803488094732</v>
      </c>
      <c r="G34" s="41">
        <v>4834.2900000000045</v>
      </c>
      <c r="H34" s="79">
        <v>5863.5850000000019</v>
      </c>
      <c r="I34" s="81">
        <v>21.291544363288018</v>
      </c>
      <c r="J34" s="42">
        <v>3.4113803488094732</v>
      </c>
      <c r="K34" s="26"/>
      <c r="L34" s="171"/>
      <c r="O34" s="69"/>
      <c r="P34" s="64"/>
      <c r="Q34" s="104"/>
      <c r="R34" s="64"/>
      <c r="S34" s="104"/>
      <c r="T34" s="72"/>
      <c r="U34" s="104"/>
      <c r="V34" s="106"/>
      <c r="W34" s="104"/>
      <c r="X34" s="84"/>
      <c r="Y34" s="104"/>
      <c r="Z34" s="72"/>
    </row>
    <row r="35" spans="1:26" s="47" customFormat="1" ht="12.75" x14ac:dyDescent="0.2">
      <c r="A35" s="114">
        <v>20001</v>
      </c>
      <c r="B35" s="20" t="s">
        <v>54</v>
      </c>
      <c r="C35" s="41">
        <v>1015.8490000000006</v>
      </c>
      <c r="D35" s="79">
        <v>1137.1309999999999</v>
      </c>
      <c r="E35" s="80">
        <v>11.938979119928177</v>
      </c>
      <c r="F35" s="42">
        <v>0.66157245907103979</v>
      </c>
      <c r="G35" s="41">
        <v>1015.8490000000006</v>
      </c>
      <c r="H35" s="79">
        <v>1137.1309999999999</v>
      </c>
      <c r="I35" s="80">
        <v>11.938979119928177</v>
      </c>
      <c r="J35" s="42">
        <v>0.66157245907103979</v>
      </c>
      <c r="K35" s="26"/>
      <c r="L35" s="171"/>
      <c r="O35" s="69"/>
      <c r="P35" s="64"/>
      <c r="Q35" s="104"/>
      <c r="R35" s="64"/>
      <c r="S35" s="104"/>
      <c r="T35" s="72"/>
      <c r="U35" s="104"/>
      <c r="V35" s="106"/>
      <c r="W35" s="104"/>
      <c r="X35" s="84"/>
      <c r="Y35" s="104"/>
      <c r="Z35" s="72"/>
    </row>
    <row r="36" spans="1:26" s="47" customFormat="1" ht="12.75" x14ac:dyDescent="0.2">
      <c r="A36" s="114">
        <v>50001</v>
      </c>
      <c r="B36" s="20" t="s">
        <v>49</v>
      </c>
      <c r="C36" s="41">
        <v>2169.4439999999968</v>
      </c>
      <c r="D36" s="79">
        <v>2211.5280000000025</v>
      </c>
      <c r="E36" s="80">
        <v>1.9398518698802825</v>
      </c>
      <c r="F36" s="42">
        <v>1.286646848308999</v>
      </c>
      <c r="G36" s="41">
        <v>2169.4439999999968</v>
      </c>
      <c r="H36" s="79">
        <v>2211.5280000000025</v>
      </c>
      <c r="I36" s="81">
        <v>1.9398518698802825</v>
      </c>
      <c r="J36" s="42">
        <v>1.286646848308999</v>
      </c>
      <c r="K36" s="26"/>
      <c r="L36" s="171"/>
      <c r="O36" s="69"/>
      <c r="P36" s="64"/>
      <c r="Q36" s="104"/>
      <c r="R36" s="64"/>
      <c r="S36" s="104"/>
      <c r="T36" s="72"/>
      <c r="U36" s="104"/>
      <c r="V36" s="106"/>
      <c r="W36" s="104"/>
      <c r="X36" s="84"/>
      <c r="Y36" s="104"/>
      <c r="Z36" s="72"/>
    </row>
    <row r="37" spans="1:26" s="47" customFormat="1" ht="12.75" x14ac:dyDescent="0.2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O37" s="69"/>
      <c r="P37" s="64"/>
      <c r="Q37" s="64"/>
      <c r="R37" s="64"/>
      <c r="S37" s="64"/>
      <c r="T37" s="64"/>
    </row>
    <row r="38" spans="1:26" s="47" customFormat="1" ht="12.75" x14ac:dyDescent="0.2">
      <c r="A38" s="20"/>
      <c r="B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M38" s="64"/>
      <c r="N38" s="64"/>
      <c r="O38" s="69"/>
      <c r="P38" s="64"/>
      <c r="Q38" s="64"/>
      <c r="R38" s="64"/>
      <c r="S38" s="64"/>
      <c r="T38" s="64"/>
    </row>
    <row r="39" spans="1:26" s="47" customFormat="1" ht="12.75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N39" s="64"/>
      <c r="O39" s="69"/>
      <c r="P39" s="64"/>
      <c r="Q39" s="64"/>
      <c r="R39" s="64"/>
      <c r="S39" s="64"/>
      <c r="T39" s="64"/>
    </row>
    <row r="40" spans="1:26" s="47" customFormat="1" ht="12.75" x14ac:dyDescent="0.2">
      <c r="A40" s="20"/>
      <c r="C40" s="240" t="s">
        <v>30</v>
      </c>
      <c r="D40" s="240"/>
      <c r="E40" s="240"/>
      <c r="F40" s="240"/>
      <c r="G40" s="240"/>
      <c r="H40" s="240"/>
      <c r="I40" s="240"/>
      <c r="J40" s="240"/>
      <c r="K40" s="26"/>
      <c r="L40" s="64"/>
      <c r="M40" s="64"/>
      <c r="N40" s="64"/>
      <c r="O40" s="64"/>
      <c r="P40" s="64"/>
      <c r="Q40" s="64"/>
      <c r="R40" s="64"/>
      <c r="S40" s="64"/>
      <c r="T40" s="64"/>
    </row>
    <row r="41" spans="1:26" s="47" customFormat="1" x14ac:dyDescent="0.25">
      <c r="A41" s="20"/>
      <c r="C41" s="240" t="s">
        <v>358</v>
      </c>
      <c r="D41" s="240"/>
      <c r="E41" s="240"/>
      <c r="F41" s="240"/>
      <c r="G41" s="240"/>
      <c r="H41" s="240"/>
      <c r="I41" s="240"/>
      <c r="J41" s="240"/>
      <c r="K41" s="26"/>
      <c r="L41" s="64"/>
      <c r="M41" s="64"/>
      <c r="N41" s="64"/>
      <c r="O41" s="69"/>
      <c r="P41" s="64"/>
      <c r="Q41" s="64"/>
      <c r="R41" s="64"/>
      <c r="S41" s="64"/>
      <c r="T41" s="64"/>
    </row>
    <row r="42" spans="1:26" s="47" customFormat="1" ht="12.75" x14ac:dyDescent="0.2">
      <c r="A42" s="20"/>
      <c r="C42" s="58"/>
      <c r="D42" s="58"/>
      <c r="E42" s="58"/>
      <c r="F42" s="58"/>
      <c r="G42" s="58"/>
      <c r="H42" s="58"/>
      <c r="I42" s="74"/>
      <c r="J42" s="49"/>
      <c r="K42" s="26"/>
      <c r="L42" s="64"/>
      <c r="M42" s="64"/>
      <c r="N42" s="64"/>
      <c r="O42" s="64"/>
      <c r="P42" s="64"/>
      <c r="Q42" s="64"/>
      <c r="R42" s="64"/>
      <c r="S42" s="64"/>
      <c r="T42" s="64"/>
    </row>
    <row r="43" spans="1:26" s="47" customFormat="1" ht="12.75" x14ac:dyDescent="0.2">
      <c r="A43" s="20"/>
      <c r="C43" s="58"/>
      <c r="D43" s="58"/>
      <c r="E43" s="193" t="s">
        <v>136</v>
      </c>
      <c r="F43" s="208">
        <v>41.642724516974241</v>
      </c>
      <c r="G43" s="58"/>
      <c r="H43" s="58"/>
      <c r="I43" s="74"/>
      <c r="J43" s="49"/>
      <c r="K43" s="26"/>
      <c r="L43" s="64"/>
      <c r="M43" s="64"/>
      <c r="N43" s="64"/>
      <c r="O43" s="64"/>
      <c r="P43" s="64"/>
      <c r="Q43" s="64"/>
      <c r="R43" s="64"/>
      <c r="S43" s="64"/>
      <c r="T43" s="64"/>
    </row>
    <row r="44" spans="1:26" s="47" customFormat="1" ht="12.75" x14ac:dyDescent="0.2">
      <c r="A44" s="20"/>
      <c r="C44" s="58"/>
      <c r="D44" s="58"/>
      <c r="E44" s="193" t="s">
        <v>141</v>
      </c>
      <c r="F44" s="208">
        <v>13.106048227137105</v>
      </c>
      <c r="G44" s="58"/>
      <c r="H44" s="58"/>
      <c r="I44" s="74"/>
      <c r="J44" s="49"/>
      <c r="K44" s="26"/>
      <c r="L44" s="64"/>
      <c r="M44" s="64"/>
      <c r="N44" s="64"/>
      <c r="O44" s="64"/>
      <c r="P44" s="64"/>
      <c r="Q44" s="64"/>
      <c r="R44" s="64"/>
      <c r="S44" s="64"/>
      <c r="T44" s="64"/>
    </row>
    <row r="45" spans="1:26" s="47" customFormat="1" ht="12.75" x14ac:dyDescent="0.2">
      <c r="A45" s="20"/>
      <c r="C45" s="58"/>
      <c r="D45" s="58"/>
      <c r="E45" s="193" t="s">
        <v>137</v>
      </c>
      <c r="F45" s="208">
        <v>9.420102720767213</v>
      </c>
      <c r="G45" s="58"/>
      <c r="H45" s="58"/>
      <c r="I45" s="74"/>
      <c r="J45" s="49"/>
      <c r="K45" s="26"/>
      <c r="L45" s="64"/>
      <c r="M45" s="64"/>
      <c r="N45" s="64"/>
      <c r="O45" s="64"/>
      <c r="P45" s="64"/>
      <c r="Q45" s="64"/>
      <c r="R45" s="64"/>
      <c r="S45" s="64"/>
      <c r="T45" s="64"/>
    </row>
    <row r="46" spans="1:26" s="47" customFormat="1" ht="12.75" x14ac:dyDescent="0.2">
      <c r="A46" s="20"/>
      <c r="C46" s="58"/>
      <c r="D46" s="58"/>
      <c r="E46" s="193" t="s">
        <v>138</v>
      </c>
      <c r="F46" s="208">
        <v>7.5671944336202364</v>
      </c>
      <c r="G46" s="58"/>
      <c r="H46" s="58"/>
      <c r="I46" s="74"/>
      <c r="J46" s="49"/>
      <c r="K46" s="26"/>
      <c r="L46" s="64"/>
      <c r="M46" s="64"/>
      <c r="N46" s="64"/>
      <c r="O46" s="64"/>
      <c r="P46" s="64"/>
      <c r="Q46" s="64"/>
      <c r="R46" s="64"/>
      <c r="S46" s="64"/>
      <c r="T46" s="64"/>
    </row>
    <row r="47" spans="1:26" s="47" customFormat="1" x14ac:dyDescent="0.25">
      <c r="A47" s="20"/>
      <c r="B47" s="20"/>
      <c r="C47" s="58"/>
      <c r="D47" s="58"/>
      <c r="E47" s="193" t="s">
        <v>135</v>
      </c>
      <c r="F47" s="208">
        <v>4.4257764037273297</v>
      </c>
      <c r="G47" s="58"/>
      <c r="H47" s="58"/>
      <c r="I47" s="74"/>
      <c r="J47" s="49"/>
      <c r="K47" s="26"/>
      <c r="L47" s="64"/>
      <c r="M47" s="64"/>
      <c r="N47" s="64"/>
      <c r="O47" s="64"/>
      <c r="P47" s="64"/>
      <c r="Q47" s="64"/>
      <c r="R47" s="64"/>
      <c r="S47" s="64"/>
      <c r="T47" s="64"/>
    </row>
    <row r="48" spans="1:26" s="47" customFormat="1" x14ac:dyDescent="0.25">
      <c r="A48" s="20"/>
      <c r="B48" s="20"/>
      <c r="C48" s="58"/>
      <c r="D48" s="58"/>
      <c r="E48" s="193" t="s">
        <v>139</v>
      </c>
      <c r="F48" s="208">
        <v>2.8859737209010179</v>
      </c>
      <c r="G48" s="58"/>
      <c r="H48" s="58"/>
      <c r="I48" s="74"/>
      <c r="J48" s="49"/>
      <c r="K48" s="26"/>
      <c r="L48" s="64"/>
      <c r="M48" s="64"/>
      <c r="N48" s="64"/>
      <c r="O48" s="64"/>
      <c r="P48" s="64"/>
      <c r="Q48" s="64"/>
      <c r="R48" s="64"/>
      <c r="S48" s="64"/>
      <c r="T48" s="64"/>
    </row>
    <row r="49" spans="1:20" s="47" customFormat="1" x14ac:dyDescent="0.25">
      <c r="A49" s="20"/>
      <c r="B49" s="20"/>
      <c r="C49" s="58"/>
      <c r="D49" s="58"/>
      <c r="E49" s="193" t="s">
        <v>50</v>
      </c>
      <c r="F49" s="208">
        <v>3.4113803488094732</v>
      </c>
      <c r="G49" s="58"/>
      <c r="H49" s="58"/>
      <c r="I49" s="74"/>
      <c r="J49" s="49"/>
      <c r="K49" s="26"/>
      <c r="L49" s="64"/>
      <c r="M49" s="64"/>
      <c r="N49" s="64"/>
      <c r="O49" s="64"/>
      <c r="P49" s="64"/>
      <c r="Q49" s="64"/>
      <c r="R49" s="64"/>
      <c r="S49" s="64"/>
      <c r="T49" s="64"/>
    </row>
    <row r="50" spans="1:20" s="47" customFormat="1" x14ac:dyDescent="0.25">
      <c r="A50" s="20"/>
      <c r="B50" s="20"/>
      <c r="C50" s="58"/>
      <c r="D50" s="58"/>
      <c r="E50" s="193" t="s">
        <v>48</v>
      </c>
      <c r="F50" s="208">
        <v>2.4616840954346055</v>
      </c>
      <c r="G50" s="58"/>
      <c r="H50" s="58"/>
      <c r="I50" s="74"/>
      <c r="J50" s="49"/>
      <c r="K50" s="26"/>
      <c r="L50" s="64"/>
      <c r="M50" s="64"/>
      <c r="N50" s="64"/>
      <c r="O50" s="64"/>
      <c r="P50" s="64"/>
      <c r="Q50" s="64"/>
      <c r="R50" s="64"/>
      <c r="S50" s="64"/>
      <c r="T50" s="64"/>
    </row>
    <row r="51" spans="1:20" s="47" customFormat="1" x14ac:dyDescent="0.25">
      <c r="A51" s="20"/>
      <c r="B51" s="20"/>
      <c r="C51" s="58"/>
      <c r="D51" s="58"/>
      <c r="E51" s="193" t="s">
        <v>134</v>
      </c>
      <c r="F51" s="208">
        <v>1.897377183099052</v>
      </c>
      <c r="G51" s="58"/>
      <c r="H51" s="58"/>
      <c r="I51" s="74"/>
      <c r="J51" s="49"/>
      <c r="K51" s="26"/>
      <c r="L51" s="64"/>
      <c r="M51" s="64"/>
      <c r="N51" s="64"/>
      <c r="O51" s="64"/>
      <c r="P51" s="64"/>
      <c r="Q51" s="64"/>
      <c r="R51" s="64"/>
      <c r="S51" s="64"/>
      <c r="T51" s="64"/>
    </row>
    <row r="52" spans="1:20" s="47" customFormat="1" x14ac:dyDescent="0.25">
      <c r="A52" s="20"/>
      <c r="B52" s="20"/>
      <c r="C52" s="58"/>
      <c r="D52" s="58"/>
      <c r="E52" s="193" t="s">
        <v>143</v>
      </c>
      <c r="F52" s="208">
        <v>1.7952362286866859</v>
      </c>
      <c r="G52" s="58"/>
      <c r="H52" s="58"/>
      <c r="I52" s="74"/>
      <c r="J52" s="49"/>
      <c r="K52" s="26"/>
      <c r="L52" s="64"/>
      <c r="M52" s="64"/>
      <c r="N52" s="64"/>
      <c r="O52" s="64"/>
      <c r="P52" s="64"/>
      <c r="Q52" s="64"/>
      <c r="R52" s="64"/>
      <c r="S52" s="64"/>
      <c r="T52" s="64"/>
    </row>
    <row r="53" spans="1:20" s="47" customFormat="1" x14ac:dyDescent="0.25">
      <c r="A53" s="20"/>
      <c r="B53" s="50"/>
      <c r="C53" s="20"/>
      <c r="D53" s="20"/>
      <c r="E53" s="193" t="s">
        <v>56</v>
      </c>
      <c r="F53" s="208">
        <v>1.6708382819012146</v>
      </c>
      <c r="G53" s="20"/>
      <c r="H53" s="20"/>
      <c r="I53" s="74"/>
      <c r="J53" s="49"/>
      <c r="K53" s="26"/>
      <c r="L53" s="64"/>
      <c r="M53" s="64"/>
      <c r="N53" s="64"/>
      <c r="O53" s="64"/>
      <c r="P53" s="64"/>
      <c r="Q53" s="64"/>
      <c r="R53" s="64"/>
      <c r="S53" s="64"/>
      <c r="T53" s="64"/>
    </row>
    <row r="54" spans="1:20" s="47" customFormat="1" x14ac:dyDescent="0.25">
      <c r="A54" s="20"/>
      <c r="B54" s="20"/>
      <c r="C54" s="20"/>
      <c r="D54" s="20"/>
      <c r="E54" s="193" t="s">
        <v>144</v>
      </c>
      <c r="F54" s="208">
        <v>1.6582099287944967</v>
      </c>
      <c r="G54" s="20"/>
      <c r="H54" s="20"/>
      <c r="I54" s="74"/>
      <c r="J54" s="49"/>
      <c r="K54" s="26"/>
      <c r="L54" s="64"/>
      <c r="M54" s="64"/>
      <c r="N54" s="64"/>
      <c r="O54" s="64"/>
      <c r="P54" s="64"/>
      <c r="Q54" s="64"/>
      <c r="R54" s="64"/>
      <c r="S54" s="64"/>
      <c r="T54" s="64"/>
    </row>
    <row r="55" spans="1:20" s="47" customFormat="1" x14ac:dyDescent="0.25">
      <c r="A55" s="20"/>
      <c r="B55" s="20"/>
      <c r="C55" s="20"/>
      <c r="D55" s="20"/>
      <c r="E55" s="193" t="s">
        <v>55</v>
      </c>
      <c r="F55" s="208">
        <v>1.1709548204348379</v>
      </c>
      <c r="G55" s="20"/>
      <c r="H55" s="20"/>
      <c r="I55" s="74"/>
      <c r="J55" s="49"/>
      <c r="K55" s="26"/>
      <c r="L55" s="64"/>
      <c r="M55" s="64"/>
      <c r="N55" s="64"/>
      <c r="O55" s="64"/>
      <c r="P55" s="64"/>
      <c r="Q55" s="64"/>
      <c r="R55" s="64"/>
      <c r="S55" s="64"/>
      <c r="T55" s="64"/>
    </row>
    <row r="56" spans="1:20" s="47" customFormat="1" x14ac:dyDescent="0.25">
      <c r="C56" s="20"/>
      <c r="D56" s="20"/>
      <c r="E56" s="193" t="s">
        <v>53</v>
      </c>
      <c r="F56" s="208">
        <v>1.2573117879410369</v>
      </c>
      <c r="G56" s="20"/>
      <c r="H56" s="20"/>
      <c r="I56" s="20"/>
      <c r="J56" s="20"/>
      <c r="K56" s="26"/>
      <c r="L56" s="64"/>
      <c r="M56" s="64"/>
      <c r="N56" s="64"/>
      <c r="O56" s="64"/>
      <c r="P56" s="64"/>
      <c r="Q56" s="64"/>
      <c r="R56" s="64"/>
      <c r="S56" s="64"/>
      <c r="T56" s="64"/>
    </row>
    <row r="57" spans="1:20" s="47" customFormat="1" x14ac:dyDescent="0.25">
      <c r="A57" s="20"/>
      <c r="B57" s="20"/>
      <c r="C57" s="20"/>
      <c r="D57" s="20"/>
      <c r="E57" s="193" t="s">
        <v>49</v>
      </c>
      <c r="F57" s="208">
        <v>1.286646848308999</v>
      </c>
      <c r="G57" s="20"/>
      <c r="H57" s="20"/>
      <c r="I57" s="20"/>
      <c r="J57" s="20"/>
      <c r="K57" s="26"/>
      <c r="L57" s="64"/>
      <c r="M57" s="64"/>
      <c r="N57" s="64"/>
      <c r="O57" s="64"/>
      <c r="P57" s="64"/>
      <c r="Q57" s="64"/>
      <c r="R57" s="64"/>
      <c r="S57" s="64"/>
      <c r="T57" s="64"/>
    </row>
    <row r="58" spans="1:20" s="47" customFormat="1" x14ac:dyDescent="0.25">
      <c r="A58" s="20"/>
      <c r="B58" s="20"/>
      <c r="C58" s="20"/>
      <c r="D58" s="20"/>
      <c r="E58" s="193" t="s">
        <v>51</v>
      </c>
      <c r="F58" s="208">
        <v>1.3827604490778749</v>
      </c>
      <c r="G58" s="20"/>
      <c r="H58" s="20"/>
      <c r="I58" s="20"/>
      <c r="J58" s="20"/>
      <c r="K58" s="26"/>
      <c r="L58" s="64"/>
      <c r="M58" s="64"/>
      <c r="N58" s="64"/>
      <c r="O58" s="64"/>
      <c r="P58" s="64"/>
      <c r="Q58" s="64"/>
      <c r="R58" s="64"/>
      <c r="S58" s="64"/>
      <c r="T58" s="64"/>
    </row>
    <row r="59" spans="1:20" s="47" customFormat="1" x14ac:dyDescent="0.25">
      <c r="A59" s="20"/>
      <c r="B59" s="20"/>
      <c r="C59" s="20"/>
      <c r="D59" s="20"/>
      <c r="E59" s="193" t="s">
        <v>142</v>
      </c>
      <c r="F59" s="208">
        <v>0.86207796321431451</v>
      </c>
      <c r="G59" s="20"/>
      <c r="H59" s="20"/>
      <c r="I59" s="20"/>
      <c r="J59" s="20"/>
      <c r="K59" s="26"/>
      <c r="L59" s="64"/>
      <c r="M59" s="64"/>
      <c r="N59" s="64"/>
      <c r="O59" s="64"/>
      <c r="P59" s="64"/>
      <c r="Q59" s="64"/>
      <c r="R59" s="64"/>
      <c r="S59" s="64"/>
      <c r="T59" s="64"/>
    </row>
    <row r="60" spans="1:20" s="47" customFormat="1" x14ac:dyDescent="0.25">
      <c r="A60" s="20"/>
      <c r="B60" s="20"/>
      <c r="C60" s="20"/>
      <c r="D60" s="20"/>
      <c r="E60" s="193" t="s">
        <v>54</v>
      </c>
      <c r="F60" s="208">
        <v>0.66157245907103979</v>
      </c>
      <c r="G60" s="20"/>
      <c r="H60" s="20"/>
      <c r="I60" s="20"/>
      <c r="J60" s="20"/>
      <c r="K60" s="26"/>
      <c r="L60" s="64"/>
      <c r="M60" s="64"/>
      <c r="N60" s="64"/>
      <c r="O60" s="64"/>
      <c r="P60" s="64"/>
      <c r="Q60" s="64"/>
      <c r="R60" s="64"/>
      <c r="S60" s="64"/>
      <c r="T60" s="64"/>
    </row>
    <row r="61" spans="1:20" s="47" customFormat="1" x14ac:dyDescent="0.25">
      <c r="A61" s="20"/>
      <c r="B61" s="20"/>
      <c r="C61" s="20"/>
      <c r="D61" s="20"/>
      <c r="E61" s="193" t="s">
        <v>52</v>
      </c>
      <c r="F61" s="208">
        <v>0.59429823282994598</v>
      </c>
      <c r="G61" s="20"/>
      <c r="H61" s="20"/>
      <c r="I61" s="20"/>
      <c r="J61" s="20"/>
      <c r="K61" s="26"/>
      <c r="L61" s="64"/>
      <c r="M61" s="64"/>
      <c r="N61" s="64"/>
      <c r="O61" s="64"/>
      <c r="P61" s="64"/>
      <c r="Q61" s="64"/>
      <c r="R61" s="64"/>
      <c r="S61" s="64"/>
      <c r="T61" s="64"/>
    </row>
    <row r="62" spans="1:20" s="47" customFormat="1" x14ac:dyDescent="0.25">
      <c r="A62" s="20"/>
      <c r="B62" s="20"/>
      <c r="C62" s="20"/>
      <c r="D62" s="20"/>
      <c r="E62" s="193" t="s">
        <v>140</v>
      </c>
      <c r="F62" s="208">
        <v>0.58123033670414825</v>
      </c>
      <c r="G62" s="20"/>
      <c r="H62" s="20"/>
      <c r="I62" s="20"/>
      <c r="J62" s="20"/>
      <c r="K62" s="26"/>
      <c r="L62" s="64"/>
      <c r="M62" s="64"/>
      <c r="N62" s="64"/>
      <c r="O62" s="64"/>
      <c r="P62" s="64"/>
      <c r="Q62" s="64"/>
      <c r="R62" s="64"/>
      <c r="S62" s="64"/>
      <c r="T62" s="64"/>
    </row>
    <row r="63" spans="1:20" s="47" customFormat="1" x14ac:dyDescent="0.25">
      <c r="A63" s="20"/>
      <c r="B63" s="20"/>
      <c r="C63" s="20"/>
      <c r="D63" s="20"/>
      <c r="E63" s="193" t="s">
        <v>145</v>
      </c>
      <c r="F63" s="208">
        <v>0.26060101256515894</v>
      </c>
      <c r="G63" s="20"/>
      <c r="H63" s="20"/>
      <c r="I63" s="20"/>
      <c r="J63" s="20"/>
      <c r="K63" s="26"/>
      <c r="L63" s="64"/>
      <c r="M63" s="64"/>
      <c r="N63" s="64"/>
      <c r="O63" s="64"/>
      <c r="P63" s="64"/>
      <c r="Q63" s="64"/>
      <c r="R63" s="64"/>
      <c r="S63" s="64"/>
      <c r="T63" s="64"/>
    </row>
    <row r="64" spans="1:20" s="47" customFormat="1" x14ac:dyDescent="0.25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6"/>
      <c r="L64" s="64"/>
      <c r="M64" s="64"/>
      <c r="N64" s="64"/>
      <c r="O64" s="64"/>
      <c r="P64" s="64"/>
      <c r="Q64" s="64"/>
      <c r="R64" s="64"/>
      <c r="S64" s="64"/>
      <c r="T64" s="64"/>
    </row>
    <row r="65" spans="1:20" s="47" customFormat="1" x14ac:dyDescent="0.25">
      <c r="A65" s="51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M65" s="64"/>
      <c r="N65" s="64"/>
      <c r="O65" s="64"/>
      <c r="P65" s="64"/>
      <c r="Q65" s="64"/>
      <c r="R65" s="64"/>
      <c r="S65" s="64"/>
      <c r="T65" s="64"/>
    </row>
    <row r="66" spans="1:20" s="47" customFormat="1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M66" s="64"/>
      <c r="N66" s="64"/>
      <c r="O66" s="64"/>
      <c r="P66" s="64"/>
      <c r="Q66" s="64"/>
      <c r="R66" s="64"/>
      <c r="S66" s="64"/>
      <c r="T66" s="64"/>
    </row>
    <row r="67" spans="1:20" s="47" customFormat="1" x14ac:dyDescent="0.25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M67" s="64"/>
      <c r="N67" s="64"/>
      <c r="O67" s="64"/>
      <c r="P67" s="64"/>
      <c r="Q67" s="64"/>
      <c r="R67" s="64"/>
      <c r="S67" s="64"/>
      <c r="T67" s="64"/>
    </row>
    <row r="68" spans="1:20" s="47" customForma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M68" s="64"/>
      <c r="N68" s="64"/>
      <c r="O68" s="64"/>
      <c r="P68" s="64"/>
      <c r="Q68" s="64"/>
      <c r="R68" s="64"/>
      <c r="S68" s="64"/>
      <c r="T68" s="64"/>
    </row>
    <row r="69" spans="1:20" s="47" customFormat="1" x14ac:dyDescent="0.2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M69" s="64"/>
      <c r="N69" s="64"/>
      <c r="O69" s="64"/>
      <c r="P69" s="64"/>
      <c r="Q69" s="64"/>
      <c r="R69" s="64"/>
      <c r="S69" s="64"/>
      <c r="T69" s="64"/>
    </row>
    <row r="70" spans="1:20" s="47" customFormat="1" x14ac:dyDescent="0.25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M70" s="64"/>
      <c r="N70" s="64"/>
      <c r="O70" s="64"/>
      <c r="P70" s="64"/>
      <c r="Q70" s="64"/>
      <c r="R70" s="64"/>
      <c r="S70" s="64"/>
      <c r="T70" s="64"/>
    </row>
    <row r="71" spans="1:20" s="47" customFormat="1" x14ac:dyDescent="0.25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M71" s="64"/>
      <c r="N71" s="64"/>
      <c r="O71" s="64"/>
      <c r="P71" s="64"/>
      <c r="Q71" s="64"/>
      <c r="R71" s="64"/>
      <c r="S71" s="64"/>
      <c r="T71" s="64"/>
    </row>
    <row r="72" spans="1:20" s="47" customFormat="1" x14ac:dyDescent="0.25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M72" s="64"/>
      <c r="N72" s="64"/>
      <c r="O72" s="64"/>
      <c r="P72" s="64"/>
      <c r="Q72" s="64"/>
      <c r="R72" s="64"/>
      <c r="S72" s="64"/>
      <c r="T72" s="64"/>
    </row>
    <row r="73" spans="1:20" s="47" customFormat="1" x14ac:dyDescent="0.25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M73" s="64"/>
      <c r="N73" s="64"/>
      <c r="O73" s="64"/>
      <c r="P73" s="64"/>
      <c r="Q73" s="64"/>
      <c r="R73" s="64"/>
      <c r="S73" s="64"/>
      <c r="T73" s="64"/>
    </row>
    <row r="74" spans="1:20" s="47" customFormat="1" x14ac:dyDescent="0.25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M74" s="64"/>
      <c r="N74" s="64"/>
      <c r="O74" s="64"/>
      <c r="P74" s="64"/>
      <c r="Q74" s="64"/>
      <c r="R74" s="64"/>
      <c r="S74" s="64"/>
      <c r="T74" s="64"/>
    </row>
    <row r="75" spans="1:20" s="47" customFormat="1" x14ac:dyDescent="0.2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M75" s="64"/>
      <c r="N75" s="64"/>
      <c r="O75" s="64"/>
      <c r="P75" s="64"/>
      <c r="Q75" s="64"/>
      <c r="R75" s="64"/>
      <c r="S75" s="64"/>
      <c r="T75" s="64"/>
    </row>
    <row r="76" spans="1:20" s="47" customFormat="1" x14ac:dyDescent="0.25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M76" s="64"/>
      <c r="N76" s="64"/>
      <c r="O76" s="64"/>
      <c r="P76" s="64"/>
      <c r="Q76" s="64"/>
      <c r="R76" s="64"/>
      <c r="S76" s="64"/>
      <c r="T76" s="64"/>
    </row>
    <row r="77" spans="1:20" s="47" customFormat="1" x14ac:dyDescent="0.2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M77" s="64"/>
      <c r="N77" s="64"/>
      <c r="O77" s="64"/>
      <c r="P77" s="64"/>
      <c r="Q77" s="64"/>
      <c r="R77" s="64"/>
      <c r="S77" s="64"/>
      <c r="T77" s="64"/>
    </row>
    <row r="78" spans="1:20" s="47" customFormat="1" x14ac:dyDescent="0.2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M78" s="64"/>
      <c r="N78" s="64"/>
      <c r="O78" s="64"/>
      <c r="P78" s="64"/>
      <c r="Q78" s="64"/>
      <c r="R78" s="64"/>
      <c r="S78" s="64"/>
      <c r="T78" s="64"/>
    </row>
    <row r="79" spans="1:20" s="47" customFormat="1" x14ac:dyDescent="0.2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M79" s="64"/>
      <c r="N79" s="64"/>
      <c r="O79" s="64"/>
      <c r="P79" s="64"/>
      <c r="Q79" s="64"/>
      <c r="R79" s="64"/>
      <c r="S79" s="64"/>
      <c r="T79" s="64"/>
    </row>
    <row r="80" spans="1:20" s="47" customFormat="1" x14ac:dyDescent="0.25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M80" s="64"/>
      <c r="N80" s="64"/>
      <c r="O80" s="64"/>
      <c r="P80" s="64"/>
      <c r="Q80" s="64"/>
      <c r="R80" s="64"/>
      <c r="S80" s="64"/>
      <c r="T80" s="64"/>
    </row>
    <row r="81" spans="1:20" s="47" customFormat="1" x14ac:dyDescent="0.25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M81" s="64"/>
      <c r="N81" s="64"/>
      <c r="O81" s="64"/>
      <c r="P81" s="64"/>
      <c r="Q81" s="64"/>
      <c r="R81" s="64"/>
      <c r="S81" s="64"/>
      <c r="T81" s="64"/>
    </row>
    <row r="82" spans="1:20" s="47" customForma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M82" s="64"/>
      <c r="N82" s="64"/>
      <c r="O82" s="64"/>
      <c r="P82" s="64"/>
      <c r="Q82" s="64"/>
      <c r="R82" s="64"/>
      <c r="S82" s="64"/>
      <c r="T82" s="64"/>
    </row>
    <row r="83" spans="1:20" s="47" customFormat="1" x14ac:dyDescent="0.25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M83" s="64"/>
      <c r="N83" s="64"/>
      <c r="O83" s="64"/>
      <c r="P83" s="64"/>
      <c r="Q83" s="64"/>
      <c r="R83" s="64"/>
      <c r="S83" s="64"/>
      <c r="T83" s="64"/>
    </row>
    <row r="84" spans="1:20" s="47" customFormat="1" x14ac:dyDescent="0.2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M84" s="64"/>
      <c r="N84" s="64"/>
      <c r="O84" s="64"/>
      <c r="P84" s="64"/>
      <c r="Q84" s="64"/>
      <c r="R84" s="64"/>
      <c r="S84" s="64"/>
      <c r="T84" s="64"/>
    </row>
    <row r="85" spans="1:20" s="47" customFormat="1" x14ac:dyDescent="0.2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M85" s="64"/>
      <c r="N85" s="64"/>
      <c r="O85" s="64"/>
      <c r="P85" s="64"/>
      <c r="Q85" s="64"/>
      <c r="R85" s="64"/>
      <c r="S85" s="64"/>
      <c r="T85" s="64"/>
    </row>
    <row r="86" spans="1:20" s="47" customFormat="1" x14ac:dyDescent="0.25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M86" s="64"/>
      <c r="N86" s="64"/>
      <c r="O86" s="64"/>
      <c r="P86" s="64"/>
      <c r="Q86" s="64"/>
      <c r="R86" s="64"/>
      <c r="S86" s="64"/>
      <c r="T86" s="64"/>
    </row>
    <row r="87" spans="1:20" s="47" customFormat="1" x14ac:dyDescent="0.2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M87" s="64"/>
      <c r="N87" s="64"/>
      <c r="O87" s="64"/>
      <c r="P87" s="64"/>
      <c r="Q87" s="64"/>
      <c r="R87" s="64"/>
      <c r="S87" s="64"/>
      <c r="T87" s="64"/>
    </row>
    <row r="88" spans="1:20" s="47" customFormat="1" x14ac:dyDescent="0.25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M88" s="64"/>
      <c r="N88" s="64"/>
      <c r="O88" s="64"/>
      <c r="P88" s="64"/>
      <c r="Q88" s="64"/>
      <c r="R88" s="64"/>
      <c r="S88" s="64"/>
      <c r="T88" s="64"/>
    </row>
    <row r="89" spans="1:20" s="47" customFormat="1" x14ac:dyDescent="0.25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M89" s="64"/>
      <c r="N89" s="64"/>
      <c r="O89" s="64"/>
      <c r="P89" s="64"/>
      <c r="Q89" s="64"/>
      <c r="R89" s="64"/>
      <c r="S89" s="64"/>
      <c r="T89" s="64"/>
    </row>
    <row r="90" spans="1:20" s="47" customFormat="1" x14ac:dyDescent="0.25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M90" s="64"/>
      <c r="N90" s="64"/>
      <c r="O90" s="64"/>
      <c r="P90" s="64"/>
      <c r="Q90" s="64"/>
      <c r="R90" s="64"/>
      <c r="S90" s="64"/>
      <c r="T90" s="64"/>
    </row>
    <row r="91" spans="1:20" s="47" customFormat="1" x14ac:dyDescent="0.25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M91" s="64"/>
      <c r="N91" s="64"/>
      <c r="O91" s="64"/>
      <c r="P91" s="64"/>
      <c r="Q91" s="64"/>
      <c r="R91" s="64"/>
      <c r="S91" s="64"/>
      <c r="T91" s="64"/>
    </row>
    <row r="92" spans="1:20" s="47" customFormat="1" x14ac:dyDescent="0.25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M92" s="64"/>
      <c r="N92" s="64"/>
      <c r="O92" s="64"/>
      <c r="P92" s="64"/>
      <c r="Q92" s="64"/>
      <c r="R92" s="64"/>
      <c r="S92" s="64"/>
      <c r="T92" s="64"/>
    </row>
    <row r="93" spans="1:20" s="47" customFormat="1" x14ac:dyDescent="0.25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M93" s="64"/>
      <c r="N93" s="64"/>
      <c r="O93" s="64"/>
      <c r="P93" s="64"/>
      <c r="Q93" s="64"/>
      <c r="R93" s="64"/>
      <c r="S93" s="64"/>
      <c r="T93" s="64"/>
    </row>
    <row r="94" spans="1:20" s="47" customFormat="1" x14ac:dyDescent="0.25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M94" s="64"/>
      <c r="N94" s="64"/>
      <c r="O94" s="64"/>
      <c r="P94" s="64"/>
      <c r="Q94" s="64"/>
      <c r="R94" s="64"/>
      <c r="S94" s="64"/>
      <c r="T94" s="64"/>
    </row>
    <row r="95" spans="1:20" s="47" customFormat="1" x14ac:dyDescent="0.2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M95" s="64"/>
      <c r="N95" s="64"/>
      <c r="O95" s="64"/>
      <c r="P95" s="64"/>
      <c r="Q95" s="64"/>
      <c r="R95" s="64"/>
      <c r="S95" s="64"/>
      <c r="T95" s="64"/>
    </row>
    <row r="96" spans="1:20" s="47" customFormat="1" x14ac:dyDescent="0.25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M96" s="64"/>
      <c r="N96" s="64"/>
      <c r="O96" s="64"/>
      <c r="P96" s="64"/>
      <c r="Q96" s="64"/>
      <c r="R96" s="64"/>
      <c r="S96" s="64"/>
      <c r="T96" s="64"/>
    </row>
    <row r="97" spans="1:20" s="47" customFormat="1" x14ac:dyDescent="0.25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M97" s="64"/>
      <c r="N97" s="64"/>
      <c r="O97" s="64"/>
      <c r="P97" s="64"/>
      <c r="Q97" s="64"/>
      <c r="R97" s="64"/>
      <c r="S97" s="64"/>
      <c r="T97" s="64"/>
    </row>
    <row r="98" spans="1:20" s="47" customFormat="1" x14ac:dyDescent="0.25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M98" s="64"/>
      <c r="N98" s="64"/>
      <c r="O98" s="64"/>
      <c r="P98" s="64"/>
      <c r="Q98" s="64"/>
      <c r="R98" s="64"/>
      <c r="S98" s="64"/>
      <c r="T98" s="64"/>
    </row>
    <row r="99" spans="1:20" s="47" customFormat="1" x14ac:dyDescent="0.25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M99" s="64"/>
      <c r="N99" s="64"/>
      <c r="O99" s="64"/>
      <c r="P99" s="64"/>
      <c r="Q99" s="64"/>
      <c r="R99" s="64"/>
      <c r="S99" s="64"/>
      <c r="T99" s="64"/>
    </row>
    <row r="100" spans="1:20" s="47" customFormat="1" x14ac:dyDescent="0.25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M100" s="64"/>
      <c r="N100" s="64"/>
      <c r="O100" s="64"/>
      <c r="P100" s="64"/>
      <c r="Q100" s="64"/>
      <c r="R100" s="64"/>
      <c r="S100" s="64"/>
      <c r="T100" s="64"/>
    </row>
    <row r="101" spans="1:20" s="47" customFormat="1" x14ac:dyDescent="0.25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M101" s="64"/>
      <c r="N101" s="64"/>
      <c r="O101" s="64"/>
      <c r="P101" s="64"/>
      <c r="Q101" s="64"/>
      <c r="R101" s="64"/>
      <c r="S101" s="64"/>
      <c r="T101" s="64"/>
    </row>
    <row r="102" spans="1:20" s="47" customFormat="1" x14ac:dyDescent="0.25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M102" s="64"/>
      <c r="N102" s="64"/>
      <c r="O102" s="64"/>
      <c r="P102" s="64"/>
      <c r="Q102" s="64"/>
      <c r="R102" s="64"/>
      <c r="S102" s="64"/>
      <c r="T102" s="64"/>
    </row>
    <row r="103" spans="1:20" s="47" customFormat="1" x14ac:dyDescent="0.25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M103" s="64"/>
      <c r="N103" s="64"/>
      <c r="O103" s="64"/>
      <c r="P103" s="64"/>
      <c r="Q103" s="64"/>
      <c r="R103" s="64"/>
      <c r="S103" s="64"/>
      <c r="T103" s="64"/>
    </row>
    <row r="104" spans="1:20" s="47" customFormat="1" x14ac:dyDescent="0.25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M104" s="64"/>
      <c r="N104" s="64"/>
      <c r="O104" s="64"/>
      <c r="P104" s="64"/>
      <c r="Q104" s="64"/>
      <c r="R104" s="64"/>
      <c r="S104" s="64"/>
      <c r="T104" s="64"/>
    </row>
    <row r="105" spans="1:20" s="47" customFormat="1" x14ac:dyDescent="0.2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M105" s="64"/>
      <c r="N105" s="64"/>
      <c r="O105" s="64"/>
      <c r="P105" s="64"/>
      <c r="Q105" s="64"/>
      <c r="R105" s="64"/>
      <c r="S105" s="64"/>
      <c r="T105" s="64"/>
    </row>
    <row r="106" spans="1:20" s="47" customFormat="1" x14ac:dyDescent="0.25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M106" s="64"/>
      <c r="N106" s="64"/>
      <c r="O106" s="64"/>
      <c r="P106" s="64"/>
      <c r="Q106" s="64"/>
      <c r="R106" s="64"/>
      <c r="S106" s="64"/>
      <c r="T106" s="64"/>
    </row>
    <row r="107" spans="1:20" s="47" customFormat="1" x14ac:dyDescent="0.25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M107" s="64"/>
      <c r="N107" s="64"/>
      <c r="O107" s="64"/>
      <c r="P107" s="64"/>
      <c r="Q107" s="64"/>
      <c r="R107" s="64"/>
      <c r="S107" s="64"/>
      <c r="T107" s="64"/>
    </row>
    <row r="108" spans="1:20" s="47" customFormat="1" x14ac:dyDescent="0.2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M108" s="64"/>
      <c r="N108" s="64"/>
      <c r="O108" s="64"/>
      <c r="P108" s="64"/>
      <c r="Q108" s="64"/>
      <c r="R108" s="64"/>
      <c r="S108" s="64"/>
      <c r="T108" s="64"/>
    </row>
    <row r="109" spans="1:20" s="47" customFormat="1" x14ac:dyDescent="0.25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M109" s="64"/>
      <c r="N109" s="64"/>
      <c r="O109" s="64"/>
      <c r="P109" s="64"/>
      <c r="Q109" s="64"/>
      <c r="R109" s="64"/>
      <c r="S109" s="64"/>
      <c r="T109" s="64"/>
    </row>
    <row r="110" spans="1:20" s="47" customFormat="1" x14ac:dyDescent="0.25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M110" s="64"/>
      <c r="N110" s="64"/>
      <c r="O110" s="64"/>
      <c r="P110" s="64"/>
      <c r="Q110" s="64"/>
      <c r="R110" s="64"/>
      <c r="S110" s="64"/>
      <c r="T110" s="64"/>
    </row>
    <row r="111" spans="1:20" s="47" customFormat="1" x14ac:dyDescent="0.25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M111" s="64"/>
      <c r="N111" s="64"/>
      <c r="O111" s="64"/>
      <c r="P111" s="64"/>
      <c r="Q111" s="64"/>
      <c r="R111" s="64"/>
      <c r="S111" s="64"/>
      <c r="T111" s="64"/>
    </row>
    <row r="112" spans="1:20" s="47" customFormat="1" x14ac:dyDescent="0.25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M112" s="64"/>
      <c r="N112" s="64"/>
      <c r="O112" s="64"/>
      <c r="P112" s="64"/>
      <c r="Q112" s="64"/>
      <c r="R112" s="64"/>
      <c r="S112" s="64"/>
      <c r="T112" s="64"/>
    </row>
    <row r="113" spans="1:20" s="47" customFormat="1" x14ac:dyDescent="0.25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M113" s="64"/>
      <c r="N113" s="64"/>
      <c r="O113" s="64"/>
      <c r="P113" s="64"/>
      <c r="Q113" s="64"/>
      <c r="R113" s="64"/>
      <c r="S113" s="64"/>
      <c r="T113" s="64"/>
    </row>
    <row r="114" spans="1:20" s="47" customFormat="1" x14ac:dyDescent="0.25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M114" s="64"/>
      <c r="N114" s="64"/>
      <c r="O114" s="64"/>
      <c r="P114" s="64"/>
      <c r="Q114" s="64"/>
      <c r="R114" s="64"/>
      <c r="S114" s="64"/>
      <c r="T114" s="64"/>
    </row>
    <row r="115" spans="1:20" s="47" customFormat="1" x14ac:dyDescent="0.2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M115" s="64"/>
      <c r="N115" s="64"/>
      <c r="O115" s="64"/>
      <c r="P115" s="64"/>
      <c r="Q115" s="64"/>
      <c r="R115" s="64"/>
      <c r="S115" s="64"/>
      <c r="T115" s="64"/>
    </row>
    <row r="116" spans="1:20" s="47" customFormat="1" x14ac:dyDescent="0.25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M116" s="64"/>
      <c r="N116" s="64"/>
      <c r="O116" s="64"/>
      <c r="P116" s="64"/>
      <c r="Q116" s="64"/>
      <c r="R116" s="64"/>
      <c r="S116" s="64"/>
      <c r="T116" s="64"/>
    </row>
    <row r="117" spans="1:20" s="47" customFormat="1" x14ac:dyDescent="0.25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M117" s="64"/>
      <c r="N117" s="64"/>
      <c r="O117" s="64"/>
      <c r="P117" s="64"/>
      <c r="Q117" s="64"/>
      <c r="R117" s="64"/>
      <c r="S117" s="64"/>
      <c r="T117" s="64"/>
    </row>
    <row r="118" spans="1:20" s="47" customFormat="1" x14ac:dyDescent="0.25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M118" s="64"/>
      <c r="N118" s="64"/>
      <c r="O118" s="64"/>
      <c r="P118" s="64"/>
      <c r="Q118" s="64"/>
      <c r="R118" s="64"/>
      <c r="S118" s="64"/>
      <c r="T118" s="64"/>
    </row>
    <row r="119" spans="1:20" s="47" customFormat="1" x14ac:dyDescent="0.25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M119" s="64"/>
      <c r="N119" s="64"/>
      <c r="O119" s="64"/>
      <c r="P119" s="64"/>
      <c r="Q119" s="64"/>
      <c r="R119" s="64"/>
      <c r="S119" s="64"/>
      <c r="T119" s="64"/>
    </row>
    <row r="120" spans="1:20" s="47" customFormat="1" x14ac:dyDescent="0.25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M120" s="64"/>
      <c r="N120" s="64"/>
      <c r="O120" s="64"/>
      <c r="P120" s="64"/>
      <c r="Q120" s="64"/>
      <c r="R120" s="64"/>
      <c r="S120" s="64"/>
      <c r="T120" s="64"/>
    </row>
    <row r="121" spans="1:20" s="47" customFormat="1" x14ac:dyDescent="0.25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M121" s="64"/>
      <c r="N121" s="64"/>
      <c r="O121" s="64"/>
      <c r="P121" s="64"/>
      <c r="Q121" s="64"/>
      <c r="R121" s="64"/>
      <c r="S121" s="64"/>
      <c r="T121" s="64"/>
    </row>
    <row r="122" spans="1:20" s="47" customFormat="1" x14ac:dyDescent="0.25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M122" s="64"/>
      <c r="N122" s="64"/>
      <c r="O122" s="64"/>
      <c r="P122" s="64"/>
      <c r="Q122" s="64"/>
      <c r="R122" s="64"/>
      <c r="S122" s="64"/>
      <c r="T122" s="64"/>
    </row>
    <row r="123" spans="1:20" s="47" customFormat="1" x14ac:dyDescent="0.25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M123" s="64"/>
      <c r="N123" s="64"/>
      <c r="O123" s="64"/>
      <c r="P123" s="64"/>
      <c r="Q123" s="64"/>
      <c r="R123" s="64"/>
      <c r="S123" s="64"/>
      <c r="T123" s="64"/>
    </row>
    <row r="124" spans="1:20" s="47" customFormat="1" x14ac:dyDescent="0.25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M124" s="64"/>
      <c r="N124" s="64"/>
      <c r="O124" s="64"/>
      <c r="P124" s="64"/>
      <c r="Q124" s="64"/>
      <c r="R124" s="64"/>
      <c r="S124" s="64"/>
      <c r="T124" s="64"/>
    </row>
    <row r="125" spans="1:20" s="47" customFormat="1" x14ac:dyDescent="0.2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M125" s="64"/>
      <c r="N125" s="64"/>
      <c r="O125" s="64"/>
      <c r="P125" s="64"/>
      <c r="Q125" s="64"/>
      <c r="R125" s="64"/>
      <c r="S125" s="64"/>
      <c r="T125" s="64"/>
    </row>
    <row r="126" spans="1:20" s="47" customFormat="1" x14ac:dyDescent="0.25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M126" s="64"/>
      <c r="N126" s="64"/>
      <c r="O126" s="64"/>
      <c r="P126" s="64"/>
      <c r="Q126" s="64"/>
      <c r="R126" s="64"/>
      <c r="S126" s="64"/>
      <c r="T126" s="64"/>
    </row>
    <row r="127" spans="1:20" s="47" customFormat="1" x14ac:dyDescent="0.25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M127" s="64"/>
      <c r="N127" s="64"/>
      <c r="O127" s="64"/>
      <c r="P127" s="64"/>
      <c r="Q127" s="64"/>
      <c r="R127" s="64"/>
      <c r="S127" s="64"/>
      <c r="T127" s="64"/>
    </row>
    <row r="128" spans="1:20" s="47" customFormat="1" x14ac:dyDescent="0.25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M128" s="64"/>
      <c r="N128" s="64"/>
      <c r="O128" s="64"/>
      <c r="P128" s="64"/>
      <c r="Q128" s="64"/>
      <c r="R128" s="64"/>
      <c r="S128" s="64"/>
      <c r="T128" s="64"/>
    </row>
    <row r="129" spans="1:20" s="47" customFormat="1" x14ac:dyDescent="0.25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M129" s="64"/>
      <c r="N129" s="64"/>
      <c r="O129" s="64"/>
      <c r="P129" s="64"/>
      <c r="Q129" s="64"/>
      <c r="R129" s="64"/>
      <c r="S129" s="64"/>
      <c r="T129" s="64"/>
    </row>
    <row r="130" spans="1:20" s="47" customFormat="1" x14ac:dyDescent="0.25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M130" s="64"/>
      <c r="N130" s="64"/>
      <c r="O130" s="64"/>
      <c r="P130" s="64"/>
      <c r="Q130" s="64"/>
      <c r="R130" s="64"/>
      <c r="S130" s="64"/>
      <c r="T130" s="64"/>
    </row>
    <row r="131" spans="1:20" s="47" customFormat="1" x14ac:dyDescent="0.25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M131" s="64"/>
      <c r="N131" s="64"/>
      <c r="O131" s="64"/>
      <c r="P131" s="64"/>
      <c r="Q131" s="64"/>
      <c r="R131" s="64"/>
      <c r="S131" s="64"/>
      <c r="T131" s="64"/>
    </row>
    <row r="132" spans="1:20" s="47" customFormat="1" x14ac:dyDescent="0.25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M132" s="64"/>
      <c r="N132" s="64"/>
      <c r="O132" s="64"/>
      <c r="P132" s="64"/>
      <c r="Q132" s="64"/>
      <c r="R132" s="64"/>
      <c r="S132" s="64"/>
      <c r="T132" s="64"/>
    </row>
    <row r="133" spans="1:20" s="47" customFormat="1" x14ac:dyDescent="0.25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M133" s="64"/>
      <c r="N133" s="64"/>
      <c r="O133" s="64"/>
      <c r="P133" s="64"/>
      <c r="Q133" s="64"/>
      <c r="R133" s="64"/>
      <c r="S133" s="64"/>
      <c r="T133" s="64"/>
    </row>
    <row r="134" spans="1:20" s="47" customFormat="1" x14ac:dyDescent="0.25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M134" s="64"/>
      <c r="N134" s="64"/>
      <c r="O134" s="64"/>
      <c r="P134" s="64"/>
      <c r="Q134" s="64"/>
      <c r="R134" s="64"/>
      <c r="S134" s="64"/>
      <c r="T134" s="64"/>
    </row>
    <row r="135" spans="1:20" s="47" customFormat="1" x14ac:dyDescent="0.2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M135" s="64"/>
      <c r="N135" s="64"/>
      <c r="O135" s="64"/>
      <c r="P135" s="64"/>
      <c r="Q135" s="64"/>
      <c r="R135" s="64"/>
      <c r="S135" s="64"/>
      <c r="T135" s="64"/>
    </row>
    <row r="136" spans="1:20" s="47" customFormat="1" x14ac:dyDescent="0.25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M136" s="64"/>
      <c r="N136" s="64"/>
      <c r="O136" s="64"/>
      <c r="P136" s="64"/>
      <c r="Q136" s="64"/>
      <c r="R136" s="64"/>
      <c r="S136" s="64"/>
      <c r="T136" s="64"/>
    </row>
    <row r="137" spans="1:20" s="47" customFormat="1" x14ac:dyDescent="0.2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M137" s="64"/>
      <c r="N137" s="64"/>
      <c r="O137" s="64"/>
      <c r="P137" s="64"/>
      <c r="Q137" s="64"/>
      <c r="R137" s="64"/>
      <c r="S137" s="64"/>
      <c r="T137" s="64"/>
    </row>
    <row r="138" spans="1:20" s="47" customFormat="1" x14ac:dyDescent="0.2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M138" s="64"/>
      <c r="N138" s="64"/>
      <c r="O138" s="64"/>
      <c r="P138" s="64"/>
      <c r="Q138" s="64"/>
      <c r="R138" s="64"/>
      <c r="S138" s="64"/>
      <c r="T138" s="64"/>
    </row>
    <row r="139" spans="1:20" s="47" customFormat="1" x14ac:dyDescent="0.25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M139" s="64"/>
      <c r="N139" s="64"/>
      <c r="O139" s="64"/>
      <c r="P139" s="64"/>
      <c r="Q139" s="64"/>
      <c r="R139" s="64"/>
      <c r="S139" s="64"/>
      <c r="T139" s="64"/>
    </row>
    <row r="140" spans="1:20" s="47" customFormat="1" x14ac:dyDescent="0.25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M140" s="64"/>
      <c r="N140" s="64"/>
      <c r="O140" s="64"/>
      <c r="P140" s="64"/>
      <c r="Q140" s="64"/>
      <c r="R140" s="64"/>
      <c r="S140" s="64"/>
      <c r="T140" s="64"/>
    </row>
    <row r="141" spans="1:20" s="47" customFormat="1" x14ac:dyDescent="0.25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M141" s="64"/>
      <c r="N141" s="64"/>
      <c r="O141" s="64"/>
      <c r="P141" s="64"/>
      <c r="Q141" s="64"/>
      <c r="R141" s="64"/>
      <c r="S141" s="64"/>
      <c r="T141" s="64"/>
    </row>
    <row r="142" spans="1:20" s="47" customFormat="1" x14ac:dyDescent="0.25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M142" s="64"/>
      <c r="N142" s="64"/>
      <c r="O142" s="64"/>
      <c r="P142" s="64"/>
      <c r="Q142" s="64"/>
      <c r="R142" s="64"/>
      <c r="S142" s="64"/>
      <c r="T142" s="64"/>
    </row>
    <row r="143" spans="1:20" s="47" customFormat="1" x14ac:dyDescent="0.25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M143" s="64"/>
      <c r="N143" s="64"/>
      <c r="O143" s="64"/>
      <c r="P143" s="64"/>
      <c r="Q143" s="64"/>
      <c r="R143" s="64"/>
      <c r="S143" s="64"/>
      <c r="T143" s="64"/>
    </row>
    <row r="144" spans="1:20" s="47" customFormat="1" x14ac:dyDescent="0.25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M144" s="64"/>
      <c r="N144" s="64"/>
      <c r="O144" s="64"/>
      <c r="P144" s="64"/>
      <c r="Q144" s="64"/>
      <c r="R144" s="64"/>
      <c r="S144" s="64"/>
      <c r="T144" s="64"/>
    </row>
    <row r="145" spans="1:20" s="47" customFormat="1" x14ac:dyDescent="0.2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M145" s="64"/>
      <c r="N145" s="64"/>
      <c r="O145" s="64"/>
      <c r="P145" s="64"/>
      <c r="Q145" s="64"/>
      <c r="R145" s="64"/>
      <c r="S145" s="64"/>
      <c r="T145" s="64"/>
    </row>
    <row r="146" spans="1:20" s="47" customFormat="1" x14ac:dyDescent="0.25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M146" s="64"/>
      <c r="N146" s="64"/>
      <c r="O146" s="64"/>
      <c r="P146" s="64"/>
      <c r="Q146" s="64"/>
      <c r="R146" s="64"/>
      <c r="S146" s="64"/>
      <c r="T146" s="64"/>
    </row>
    <row r="147" spans="1:20" s="47" customFormat="1" x14ac:dyDescent="0.25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M147" s="64"/>
      <c r="N147" s="64"/>
      <c r="O147" s="64"/>
      <c r="P147" s="64"/>
      <c r="Q147" s="64"/>
      <c r="R147" s="64"/>
      <c r="S147" s="64"/>
      <c r="T147" s="64"/>
    </row>
    <row r="148" spans="1:20" s="47" customFormat="1" x14ac:dyDescent="0.25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M148" s="64"/>
      <c r="N148" s="64"/>
      <c r="O148" s="64"/>
      <c r="P148" s="64"/>
      <c r="Q148" s="64"/>
      <c r="R148" s="64"/>
      <c r="S148" s="64"/>
      <c r="T148" s="64"/>
    </row>
    <row r="149" spans="1:20" s="47" customFormat="1" x14ac:dyDescent="0.25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M149" s="64"/>
      <c r="N149" s="64"/>
      <c r="O149" s="64"/>
      <c r="P149" s="64"/>
      <c r="Q149" s="64"/>
      <c r="R149" s="64"/>
      <c r="S149" s="64"/>
      <c r="T149" s="64"/>
    </row>
    <row r="150" spans="1:20" s="47" customFormat="1" x14ac:dyDescent="0.25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M150" s="64"/>
      <c r="N150" s="64"/>
      <c r="O150" s="64"/>
      <c r="P150" s="64"/>
      <c r="Q150" s="64"/>
      <c r="R150" s="64"/>
      <c r="S150" s="64"/>
      <c r="T150" s="64"/>
    </row>
    <row r="151" spans="1:20" s="47" customFormat="1" x14ac:dyDescent="0.25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M151" s="64"/>
      <c r="N151" s="64"/>
      <c r="O151" s="64"/>
      <c r="P151" s="64"/>
      <c r="Q151" s="64"/>
      <c r="R151" s="64"/>
      <c r="S151" s="64"/>
      <c r="T151" s="64"/>
    </row>
    <row r="152" spans="1:20" s="47" customFormat="1" x14ac:dyDescent="0.25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M152" s="64"/>
      <c r="N152" s="64"/>
      <c r="O152" s="64"/>
      <c r="P152" s="64"/>
      <c r="Q152" s="64"/>
      <c r="R152" s="64"/>
      <c r="S152" s="64"/>
      <c r="T152" s="64"/>
    </row>
    <row r="153" spans="1:20" s="47" customFormat="1" x14ac:dyDescent="0.25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M153" s="64"/>
      <c r="N153" s="64"/>
      <c r="O153" s="64"/>
      <c r="P153" s="64"/>
      <c r="Q153" s="64"/>
      <c r="R153" s="64"/>
      <c r="S153" s="64"/>
      <c r="T153" s="64"/>
    </row>
    <row r="154" spans="1:20" s="47" customFormat="1" x14ac:dyDescent="0.25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M154" s="64"/>
      <c r="N154" s="64"/>
      <c r="O154" s="64"/>
      <c r="P154" s="64"/>
      <c r="Q154" s="64"/>
      <c r="R154" s="64"/>
      <c r="S154" s="64"/>
      <c r="T154" s="64"/>
    </row>
    <row r="155" spans="1:20" s="47" customFormat="1" x14ac:dyDescent="0.2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M155" s="64"/>
      <c r="N155" s="64"/>
      <c r="O155" s="64"/>
      <c r="P155" s="64"/>
      <c r="Q155" s="64"/>
      <c r="R155" s="64"/>
      <c r="S155" s="64"/>
      <c r="T155" s="64"/>
    </row>
    <row r="156" spans="1:20" s="47" customFormat="1" x14ac:dyDescent="0.25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M156" s="64"/>
      <c r="N156" s="64"/>
      <c r="O156" s="64"/>
      <c r="P156" s="64"/>
      <c r="Q156" s="64"/>
      <c r="R156" s="64"/>
      <c r="S156" s="64"/>
      <c r="T156" s="64"/>
    </row>
    <row r="157" spans="1:20" s="47" customFormat="1" x14ac:dyDescent="0.25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M157" s="64"/>
      <c r="N157" s="64"/>
      <c r="O157" s="64"/>
      <c r="P157" s="64"/>
      <c r="Q157" s="64"/>
      <c r="R157" s="64"/>
      <c r="S157" s="64"/>
      <c r="T157" s="64"/>
    </row>
    <row r="158" spans="1:20" s="47" customFormat="1" x14ac:dyDescent="0.25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M158" s="64"/>
      <c r="N158" s="64"/>
      <c r="O158" s="64"/>
      <c r="P158" s="64"/>
      <c r="Q158" s="64"/>
      <c r="R158" s="64"/>
      <c r="S158" s="64"/>
      <c r="T158" s="64"/>
    </row>
    <row r="159" spans="1:20" s="47" customFormat="1" x14ac:dyDescent="0.25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M159" s="64"/>
      <c r="N159" s="64"/>
      <c r="O159" s="64"/>
      <c r="P159" s="64"/>
      <c r="Q159" s="64"/>
      <c r="R159" s="64"/>
      <c r="S159" s="64"/>
      <c r="T159" s="64"/>
    </row>
    <row r="160" spans="1:20" s="47" customFormat="1" x14ac:dyDescent="0.25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M160" s="64"/>
      <c r="N160" s="64"/>
      <c r="O160" s="64"/>
      <c r="P160" s="64"/>
      <c r="Q160" s="64"/>
      <c r="R160" s="64"/>
      <c r="S160" s="64"/>
      <c r="T160" s="64"/>
    </row>
    <row r="161" spans="1:20" s="47" customFormat="1" x14ac:dyDescent="0.25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M161" s="64"/>
      <c r="N161" s="64"/>
      <c r="O161" s="64"/>
      <c r="P161" s="64"/>
      <c r="Q161" s="64"/>
      <c r="R161" s="64"/>
      <c r="S161" s="64"/>
      <c r="T161" s="64"/>
    </row>
    <row r="162" spans="1:20" s="47" customFormat="1" x14ac:dyDescent="0.25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M162" s="64"/>
      <c r="N162" s="64"/>
      <c r="O162" s="64"/>
      <c r="P162" s="64"/>
      <c r="Q162" s="64"/>
      <c r="R162" s="64"/>
      <c r="S162" s="64"/>
      <c r="T162" s="64"/>
    </row>
    <row r="163" spans="1:20" s="47" customFormat="1" x14ac:dyDescent="0.25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M163" s="64"/>
      <c r="N163" s="64"/>
      <c r="O163" s="64"/>
      <c r="P163" s="64"/>
      <c r="Q163" s="64"/>
      <c r="R163" s="64"/>
      <c r="S163" s="64"/>
      <c r="T163" s="64"/>
    </row>
    <row r="164" spans="1:20" s="47" customFormat="1" x14ac:dyDescent="0.25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M164" s="64"/>
      <c r="N164" s="64"/>
      <c r="O164" s="64"/>
      <c r="P164" s="64"/>
      <c r="Q164" s="64"/>
      <c r="R164" s="64"/>
      <c r="S164" s="64"/>
      <c r="T164" s="64"/>
    </row>
    <row r="165" spans="1:20" s="47" customFormat="1" x14ac:dyDescent="0.2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M165" s="64"/>
      <c r="N165" s="64"/>
      <c r="O165" s="64"/>
      <c r="P165" s="64"/>
      <c r="Q165" s="64"/>
      <c r="R165" s="64"/>
      <c r="S165" s="64"/>
      <c r="T165" s="64"/>
    </row>
    <row r="166" spans="1:20" s="47" customFormat="1" x14ac:dyDescent="0.25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M166" s="64"/>
      <c r="N166" s="64"/>
      <c r="O166" s="64"/>
      <c r="P166" s="64"/>
      <c r="Q166" s="64"/>
      <c r="R166" s="64"/>
      <c r="S166" s="64"/>
      <c r="T166" s="64"/>
    </row>
    <row r="167" spans="1:20" s="47" customFormat="1" x14ac:dyDescent="0.25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M167" s="64"/>
      <c r="N167" s="64"/>
      <c r="O167" s="64"/>
      <c r="P167" s="64"/>
      <c r="Q167" s="64"/>
      <c r="R167" s="64"/>
      <c r="S167" s="64"/>
      <c r="T167" s="64"/>
    </row>
    <row r="168" spans="1:20" s="47" customFormat="1" x14ac:dyDescent="0.25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M168" s="64"/>
      <c r="N168" s="64"/>
      <c r="O168" s="64"/>
      <c r="P168" s="64"/>
      <c r="Q168" s="64"/>
      <c r="R168" s="64"/>
      <c r="S168" s="64"/>
      <c r="T168" s="64"/>
    </row>
    <row r="169" spans="1:20" s="47" customFormat="1" x14ac:dyDescent="0.25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M169" s="64"/>
      <c r="N169" s="64"/>
      <c r="O169" s="64"/>
      <c r="P169" s="64"/>
      <c r="Q169" s="64"/>
      <c r="R169" s="64"/>
      <c r="S169" s="64"/>
      <c r="T169" s="64"/>
    </row>
    <row r="170" spans="1:20" s="47" customFormat="1" x14ac:dyDescent="0.25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M170" s="64"/>
      <c r="N170" s="64"/>
      <c r="O170" s="64"/>
      <c r="P170" s="64"/>
      <c r="Q170" s="64"/>
      <c r="R170" s="64"/>
      <c r="S170" s="64"/>
      <c r="T170" s="64"/>
    </row>
    <row r="171" spans="1:20" s="47" customFormat="1" x14ac:dyDescent="0.25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M171" s="64"/>
      <c r="N171" s="64"/>
      <c r="O171" s="64"/>
      <c r="P171" s="64"/>
      <c r="Q171" s="64"/>
      <c r="R171" s="64"/>
      <c r="S171" s="64"/>
      <c r="T171" s="64"/>
    </row>
    <row r="172" spans="1:20" s="47" customFormat="1" x14ac:dyDescent="0.25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M172" s="64"/>
      <c r="N172" s="64"/>
      <c r="O172" s="64"/>
      <c r="P172" s="64"/>
      <c r="Q172" s="64"/>
      <c r="R172" s="64"/>
      <c r="S172" s="64"/>
      <c r="T172" s="64"/>
    </row>
    <row r="173" spans="1:20" s="47" customFormat="1" x14ac:dyDescent="0.25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M173" s="64"/>
      <c r="N173" s="64"/>
      <c r="O173" s="64"/>
      <c r="P173" s="64"/>
      <c r="Q173" s="64"/>
      <c r="R173" s="64"/>
      <c r="S173" s="64"/>
      <c r="T173" s="64"/>
    </row>
    <row r="174" spans="1:20" s="47" customFormat="1" x14ac:dyDescent="0.25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M174" s="64"/>
      <c r="N174" s="64"/>
      <c r="O174" s="64"/>
      <c r="P174" s="64"/>
      <c r="Q174" s="64"/>
      <c r="R174" s="64"/>
      <c r="S174" s="64"/>
      <c r="T174" s="64"/>
    </row>
    <row r="175" spans="1:20" s="47" customFormat="1" x14ac:dyDescent="0.2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M175" s="64"/>
      <c r="N175" s="64"/>
      <c r="O175" s="64"/>
      <c r="P175" s="64"/>
      <c r="Q175" s="64"/>
      <c r="R175" s="64"/>
      <c r="S175" s="64"/>
      <c r="T175" s="64"/>
    </row>
    <row r="176" spans="1:20" s="47" customFormat="1" x14ac:dyDescent="0.25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M176" s="64"/>
      <c r="N176" s="64"/>
      <c r="O176" s="64"/>
      <c r="P176" s="64"/>
      <c r="Q176" s="64"/>
      <c r="R176" s="64"/>
      <c r="S176" s="64"/>
      <c r="T176" s="64"/>
    </row>
    <row r="177" spans="1:20" s="47" customFormat="1" x14ac:dyDescent="0.25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M177" s="64"/>
      <c r="N177" s="64"/>
      <c r="O177" s="64"/>
      <c r="P177" s="64"/>
      <c r="Q177" s="64"/>
      <c r="R177" s="64"/>
      <c r="S177" s="64"/>
      <c r="T177" s="64"/>
    </row>
    <row r="178" spans="1:20" s="47" customFormat="1" x14ac:dyDescent="0.25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M178" s="64"/>
      <c r="N178" s="64"/>
      <c r="O178" s="64"/>
      <c r="P178" s="64"/>
      <c r="Q178" s="64"/>
      <c r="R178" s="64"/>
      <c r="S178" s="64"/>
      <c r="T178" s="64"/>
    </row>
    <row r="179" spans="1:20" s="47" customFormat="1" x14ac:dyDescent="0.25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M179" s="64"/>
      <c r="N179" s="64"/>
      <c r="O179" s="64"/>
      <c r="P179" s="64"/>
      <c r="Q179" s="64"/>
      <c r="R179" s="64"/>
      <c r="S179" s="64"/>
      <c r="T179" s="64"/>
    </row>
    <row r="180" spans="1:20" s="47" customFormat="1" x14ac:dyDescent="0.25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M180" s="64"/>
      <c r="N180" s="64"/>
      <c r="O180" s="64"/>
      <c r="P180" s="64"/>
      <c r="Q180" s="64"/>
      <c r="R180" s="64"/>
      <c r="S180" s="64"/>
      <c r="T180" s="64"/>
    </row>
    <row r="181" spans="1:20" s="47" customFormat="1" x14ac:dyDescent="0.25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M181" s="64"/>
      <c r="N181" s="64"/>
      <c r="O181" s="64"/>
      <c r="P181" s="64"/>
      <c r="Q181" s="64"/>
      <c r="R181" s="64"/>
      <c r="S181" s="64"/>
      <c r="T181" s="64"/>
    </row>
    <row r="182" spans="1:20" s="47" customFormat="1" x14ac:dyDescent="0.25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M182" s="64"/>
      <c r="N182" s="64"/>
      <c r="O182" s="64"/>
      <c r="P182" s="64"/>
      <c r="Q182" s="64"/>
      <c r="R182" s="64"/>
      <c r="S182" s="64"/>
      <c r="T182" s="64"/>
    </row>
    <row r="183" spans="1:20" s="47" customFormat="1" x14ac:dyDescent="0.25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M183" s="64"/>
      <c r="N183" s="64"/>
      <c r="O183" s="64"/>
      <c r="P183" s="64"/>
      <c r="Q183" s="64"/>
      <c r="R183" s="64"/>
      <c r="S183" s="64"/>
      <c r="T183" s="64"/>
    </row>
    <row r="184" spans="1:20" s="47" customFormat="1" x14ac:dyDescent="0.25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M184" s="64"/>
      <c r="N184" s="64"/>
      <c r="O184" s="64"/>
      <c r="P184" s="64"/>
      <c r="Q184" s="64"/>
      <c r="R184" s="64"/>
      <c r="S184" s="64"/>
      <c r="T184" s="64"/>
    </row>
    <row r="185" spans="1:20" s="47" customFormat="1" x14ac:dyDescent="0.2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M185" s="64"/>
      <c r="N185" s="64"/>
      <c r="O185" s="64"/>
      <c r="P185" s="64"/>
      <c r="Q185" s="64"/>
      <c r="R185" s="64"/>
      <c r="S185" s="64"/>
      <c r="T185" s="64"/>
    </row>
  </sheetData>
  <sortState ref="A16:J36">
    <sortCondition ref="B16:B36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tabColor theme="3"/>
  </sheetPr>
  <dimension ref="A1:BM185"/>
  <sheetViews>
    <sheetView showGridLines="0" workbookViewId="0">
      <selection activeCell="A8" sqref="A8"/>
    </sheetView>
  </sheetViews>
  <sheetFormatPr baseColWidth="10" defaultColWidth="11.5546875" defaultRowHeight="13.2" x14ac:dyDescent="0.25"/>
  <cols>
    <col min="1" max="1" width="2.109375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4" width="11.5546875" style="64" customWidth="1"/>
    <col min="15" max="15" width="8.44140625" style="64" bestFit="1" customWidth="1"/>
    <col min="16" max="16" width="5.6640625" style="64" customWidth="1"/>
    <col min="17" max="17" width="9.5546875" style="64" customWidth="1"/>
    <col min="18" max="18" width="6.88671875" style="64" customWidth="1"/>
    <col min="19" max="63" width="11.5546875" style="47" customWidth="1"/>
    <col min="64" max="65" width="11.5546875" style="47"/>
    <col min="66" max="16384" width="11.5546875" style="65"/>
  </cols>
  <sheetData>
    <row r="1" spans="1:24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4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4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4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4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4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4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4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4" x14ac:dyDescent="0.25">
      <c r="B9" s="20"/>
      <c r="C9" s="241" t="s">
        <v>345</v>
      </c>
      <c r="D9" s="241"/>
      <c r="E9" s="241"/>
      <c r="F9" s="241"/>
      <c r="G9" s="241"/>
      <c r="H9" s="241"/>
      <c r="I9" s="241"/>
      <c r="J9" s="241"/>
      <c r="K9" s="26"/>
    </row>
    <row r="10" spans="1:24" x14ac:dyDescent="0.25">
      <c r="B10" s="20"/>
      <c r="C10" s="244" t="s">
        <v>354</v>
      </c>
      <c r="D10" s="244"/>
      <c r="E10" s="244"/>
      <c r="F10" s="244"/>
      <c r="G10" s="244"/>
      <c r="H10" s="244"/>
      <c r="I10" s="244"/>
      <c r="J10" s="244"/>
      <c r="K10" s="26"/>
    </row>
    <row r="11" spans="1:24" ht="12.75" x14ac:dyDescent="0.2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4" ht="15.75" customHeight="1" x14ac:dyDescent="0.25">
      <c r="B12" s="27"/>
      <c r="C12" s="243" t="s">
        <v>355</v>
      </c>
      <c r="D12" s="243"/>
      <c r="E12" s="242" t="s">
        <v>363</v>
      </c>
      <c r="F12" s="242" t="s">
        <v>357</v>
      </c>
      <c r="G12" s="248" t="s">
        <v>38</v>
      </c>
      <c r="H12" s="248"/>
      <c r="I12" s="242" t="s">
        <v>363</v>
      </c>
      <c r="J12" s="242" t="s">
        <v>357</v>
      </c>
      <c r="K12" s="26"/>
    </row>
    <row r="13" spans="1:24" ht="15.75" customHeight="1" x14ac:dyDescent="0.25">
      <c r="B13" s="31"/>
      <c r="C13" s="29">
        <v>2025</v>
      </c>
      <c r="D13" s="29">
        <v>2026</v>
      </c>
      <c r="E13" s="242"/>
      <c r="F13" s="242"/>
      <c r="G13" s="29">
        <v>2025</v>
      </c>
      <c r="H13" s="29">
        <v>2026</v>
      </c>
      <c r="I13" s="242"/>
      <c r="J13" s="242"/>
      <c r="K13" s="26"/>
      <c r="S13" s="46"/>
      <c r="T13" s="46"/>
      <c r="U13" s="46"/>
      <c r="V13" s="46"/>
      <c r="W13" s="46"/>
      <c r="X13" s="46"/>
    </row>
    <row r="14" spans="1:24" ht="12.75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P14" s="167"/>
      <c r="Q14" s="186"/>
      <c r="R14" s="72"/>
      <c r="S14" s="85"/>
      <c r="T14" s="106"/>
      <c r="U14" s="85"/>
      <c r="V14" s="84"/>
      <c r="X14" s="106"/>
    </row>
    <row r="15" spans="1:24" x14ac:dyDescent="0.25">
      <c r="A15" s="34"/>
      <c r="B15" s="83" t="s">
        <v>29</v>
      </c>
      <c r="C15" s="77">
        <v>171135.81599999996</v>
      </c>
      <c r="D15" s="89">
        <v>160872.04749999999</v>
      </c>
      <c r="E15" s="168">
        <v>-5.9974403604678432</v>
      </c>
      <c r="F15" s="37">
        <v>100</v>
      </c>
      <c r="G15" s="77">
        <v>171135.81599999996</v>
      </c>
      <c r="H15" s="76">
        <v>160872.04749999999</v>
      </c>
      <c r="I15" s="78">
        <v>-5.9974403604678432</v>
      </c>
      <c r="J15" s="39">
        <v>100</v>
      </c>
      <c r="K15" s="26"/>
      <c r="P15" s="169"/>
      <c r="Q15" s="186"/>
      <c r="R15" s="72"/>
      <c r="S15" s="85"/>
      <c r="T15" s="84"/>
      <c r="U15" s="85"/>
      <c r="V15" s="84"/>
      <c r="W15" s="85"/>
      <c r="X15" s="106"/>
    </row>
    <row r="16" spans="1:24" ht="12.75" x14ac:dyDescent="0.2">
      <c r="A16" s="115">
        <v>63001</v>
      </c>
      <c r="B16" s="20" t="s">
        <v>134</v>
      </c>
      <c r="C16" s="41">
        <v>2615.2899999999981</v>
      </c>
      <c r="D16" s="79">
        <v>2780.2199999999962</v>
      </c>
      <c r="E16" s="80">
        <v>6.3063752012204377</v>
      </c>
      <c r="F16" s="42">
        <v>1.7282181977574422</v>
      </c>
      <c r="G16" s="41">
        <v>2615.2899999999981</v>
      </c>
      <c r="H16" s="79">
        <v>2780.2199999999962</v>
      </c>
      <c r="I16" s="81">
        <v>6.3063752012204377</v>
      </c>
      <c r="J16" s="42">
        <v>1.7282181977574422</v>
      </c>
      <c r="K16" s="26"/>
      <c r="L16" s="172"/>
      <c r="P16" s="169"/>
      <c r="Q16" s="104"/>
      <c r="R16" s="72"/>
      <c r="S16" s="104"/>
      <c r="T16" s="84"/>
      <c r="U16" s="104"/>
      <c r="V16" s="84"/>
      <c r="W16" s="104"/>
      <c r="X16" s="106"/>
    </row>
    <row r="17" spans="1:24" ht="12.75" x14ac:dyDescent="0.2">
      <c r="A17" s="115">
        <v>8001</v>
      </c>
      <c r="B17" s="20" t="s">
        <v>135</v>
      </c>
      <c r="C17" s="41">
        <v>11657.495999999999</v>
      </c>
      <c r="D17" s="79">
        <v>9517.1990000000005</v>
      </c>
      <c r="E17" s="80">
        <v>-18.359834736379057</v>
      </c>
      <c r="F17" s="42">
        <v>5.9160053893141393</v>
      </c>
      <c r="G17" s="41">
        <v>11657.495999999999</v>
      </c>
      <c r="H17" s="79">
        <v>9517.1990000000005</v>
      </c>
      <c r="I17" s="81">
        <v>-18.359834736379057</v>
      </c>
      <c r="J17" s="42">
        <v>5.9160053893141393</v>
      </c>
      <c r="K17" s="26"/>
      <c r="L17" s="172"/>
      <c r="P17" s="169"/>
      <c r="Q17" s="104"/>
      <c r="R17" s="72"/>
      <c r="S17" s="104"/>
      <c r="T17" s="84"/>
      <c r="U17" s="104"/>
      <c r="V17" s="84"/>
      <c r="W17" s="104"/>
      <c r="X17" s="106"/>
    </row>
    <row r="18" spans="1:24" x14ac:dyDescent="0.25">
      <c r="A18" s="115">
        <v>11001</v>
      </c>
      <c r="B18" s="35" t="s">
        <v>136</v>
      </c>
      <c r="C18" s="89">
        <v>59559.605000000032</v>
      </c>
      <c r="D18" s="89">
        <v>50789.472999999984</v>
      </c>
      <c r="E18" s="90">
        <v>-14.724966695128428</v>
      </c>
      <c r="F18" s="91">
        <v>31.571347408877848</v>
      </c>
      <c r="G18" s="89">
        <v>59559.605000000032</v>
      </c>
      <c r="H18" s="89">
        <v>50789.472999999984</v>
      </c>
      <c r="I18" s="73">
        <v>-14.724966695128428</v>
      </c>
      <c r="J18" s="91">
        <v>31.571347408877848</v>
      </c>
      <c r="K18" s="26"/>
      <c r="L18" s="172"/>
      <c r="P18" s="68"/>
      <c r="Q18" s="104"/>
      <c r="R18" s="72"/>
      <c r="S18" s="104"/>
      <c r="T18" s="84"/>
      <c r="U18" s="104"/>
      <c r="V18" s="84"/>
      <c r="W18" s="104"/>
      <c r="X18" s="106"/>
    </row>
    <row r="19" spans="1:24" ht="12.75" x14ac:dyDescent="0.2">
      <c r="A19" s="115">
        <v>68001</v>
      </c>
      <c r="B19" s="20" t="s">
        <v>137</v>
      </c>
      <c r="C19" s="41">
        <v>11187.51</v>
      </c>
      <c r="D19" s="79">
        <v>11124.718000000001</v>
      </c>
      <c r="E19" s="80">
        <v>-0.56126877205024961</v>
      </c>
      <c r="F19" s="42">
        <v>6.9152585380005194</v>
      </c>
      <c r="G19" s="41">
        <v>11187.51</v>
      </c>
      <c r="H19" s="79">
        <v>11124.718000000001</v>
      </c>
      <c r="I19" s="81">
        <v>-0.56126877205024961</v>
      </c>
      <c r="J19" s="42">
        <v>6.9152585380005194</v>
      </c>
      <c r="K19" s="26"/>
      <c r="L19" s="172"/>
      <c r="P19" s="68"/>
      <c r="Q19" s="104"/>
      <c r="R19" s="72"/>
      <c r="S19" s="104"/>
      <c r="T19" s="84"/>
      <c r="U19" s="104"/>
      <c r="V19" s="84"/>
      <c r="W19" s="104"/>
      <c r="X19" s="106"/>
    </row>
    <row r="20" spans="1:24" ht="12.75" x14ac:dyDescent="0.2">
      <c r="A20" s="115">
        <v>76001</v>
      </c>
      <c r="B20" s="20" t="s">
        <v>138</v>
      </c>
      <c r="C20" s="41">
        <v>8288.1699999999983</v>
      </c>
      <c r="D20" s="79">
        <v>12069.05</v>
      </c>
      <c r="E20" s="80">
        <v>45.617790175635896</v>
      </c>
      <c r="F20" s="42">
        <v>7.5022666694162643</v>
      </c>
      <c r="G20" s="41">
        <v>8288.1699999999983</v>
      </c>
      <c r="H20" s="79">
        <v>12069.05</v>
      </c>
      <c r="I20" s="81">
        <v>45.617790175635896</v>
      </c>
      <c r="J20" s="42">
        <v>7.5022666694162643</v>
      </c>
      <c r="K20" s="60"/>
      <c r="L20" s="172"/>
      <c r="P20" s="68"/>
      <c r="Q20" s="104"/>
      <c r="R20" s="72"/>
      <c r="S20" s="104"/>
      <c r="T20" s="84"/>
      <c r="U20" s="104"/>
      <c r="V20" s="84"/>
      <c r="W20" s="104"/>
      <c r="X20" s="106"/>
    </row>
    <row r="21" spans="1:24" ht="12.75" x14ac:dyDescent="0.2">
      <c r="A21" s="115">
        <v>13001</v>
      </c>
      <c r="B21" s="20" t="s">
        <v>48</v>
      </c>
      <c r="C21" s="41">
        <v>9781.4529999999977</v>
      </c>
      <c r="D21" s="79">
        <v>8997.7049999999981</v>
      </c>
      <c r="E21" s="80">
        <v>-8.0125928121312811</v>
      </c>
      <c r="F21" s="42">
        <v>5.5930816694553469</v>
      </c>
      <c r="G21" s="41">
        <v>9781.4529999999977</v>
      </c>
      <c r="H21" s="79">
        <v>8997.7049999999981</v>
      </c>
      <c r="I21" s="81">
        <v>-8.0125928121312811</v>
      </c>
      <c r="J21" s="42">
        <v>5.5930816694553469</v>
      </c>
      <c r="K21" s="60"/>
      <c r="L21" s="172"/>
      <c r="P21" s="72"/>
      <c r="Q21" s="104"/>
      <c r="R21" s="72"/>
      <c r="S21" s="104"/>
      <c r="T21" s="84"/>
      <c r="U21" s="104"/>
      <c r="V21" s="84"/>
      <c r="W21" s="104"/>
      <c r="X21" s="106"/>
    </row>
    <row r="22" spans="1:24" s="47" customFormat="1" ht="12.75" x14ac:dyDescent="0.2">
      <c r="A22" s="115">
        <v>54001</v>
      </c>
      <c r="B22" s="20" t="s">
        <v>139</v>
      </c>
      <c r="C22" s="41">
        <v>6049.8699999999981</v>
      </c>
      <c r="D22" s="79">
        <v>5760.9599999999964</v>
      </c>
      <c r="E22" s="80">
        <v>-4.7754745143284367</v>
      </c>
      <c r="F22" s="42">
        <v>3.5810820397496319</v>
      </c>
      <c r="G22" s="41">
        <v>6049.8699999999981</v>
      </c>
      <c r="H22" s="79">
        <v>5760.9599999999964</v>
      </c>
      <c r="I22" s="81">
        <v>-4.7754745143284367</v>
      </c>
      <c r="J22" s="42">
        <v>3.5810820397496319</v>
      </c>
      <c r="K22" s="26"/>
      <c r="L22" s="172"/>
      <c r="M22" s="64"/>
      <c r="P22" s="64"/>
      <c r="Q22" s="104"/>
      <c r="R22" s="72"/>
      <c r="S22" s="104"/>
      <c r="T22" s="84"/>
      <c r="U22" s="104"/>
      <c r="V22" s="84"/>
      <c r="W22" s="104"/>
      <c r="X22" s="106"/>
    </row>
    <row r="23" spans="1:24" s="47" customFormat="1" ht="12.75" x14ac:dyDescent="0.2">
      <c r="A23" s="115">
        <v>73001</v>
      </c>
      <c r="B23" s="20" t="s">
        <v>140</v>
      </c>
      <c r="C23" s="41">
        <v>1698.1889999999999</v>
      </c>
      <c r="D23" s="79">
        <v>1815.9900000000002</v>
      </c>
      <c r="E23" s="80">
        <v>6.936860384798166</v>
      </c>
      <c r="F23" s="42">
        <v>1.128841230170829</v>
      </c>
      <c r="G23" s="41">
        <v>1698.1889999999999</v>
      </c>
      <c r="H23" s="79">
        <v>1815.9900000000002</v>
      </c>
      <c r="I23" s="80">
        <v>6.936860384798166</v>
      </c>
      <c r="J23" s="42">
        <v>1.128841230170829</v>
      </c>
      <c r="K23" s="26"/>
      <c r="L23" s="172"/>
      <c r="M23" s="64"/>
      <c r="P23" s="64"/>
      <c r="Q23" s="104"/>
      <c r="R23" s="72"/>
      <c r="S23" s="104"/>
      <c r="T23" s="84"/>
      <c r="U23" s="104"/>
      <c r="V23" s="84"/>
      <c r="W23" s="104"/>
      <c r="X23" s="106"/>
    </row>
    <row r="24" spans="1:24" s="47" customFormat="1" ht="12.75" x14ac:dyDescent="0.2">
      <c r="A24" s="115">
        <v>52356</v>
      </c>
      <c r="B24" s="20" t="s">
        <v>56</v>
      </c>
      <c r="C24" s="41">
        <v>1587.3759999999997</v>
      </c>
      <c r="D24" s="79">
        <v>1339.15</v>
      </c>
      <c r="E24" s="80">
        <v>-15.637504913769632</v>
      </c>
      <c r="F24" s="42">
        <v>0.83243174983522239</v>
      </c>
      <c r="G24" s="41">
        <v>1587.3759999999997</v>
      </c>
      <c r="H24" s="79">
        <v>1339.15</v>
      </c>
      <c r="I24" s="80">
        <v>-15.637504913769632</v>
      </c>
      <c r="J24" s="42">
        <v>0.83243174983522239</v>
      </c>
      <c r="K24" s="26"/>
      <c r="L24" s="172"/>
      <c r="M24" s="64"/>
      <c r="P24" s="64"/>
      <c r="Q24" s="104"/>
      <c r="R24" s="72"/>
      <c r="S24" s="104"/>
      <c r="T24" s="84"/>
      <c r="U24" s="104"/>
      <c r="V24" s="84"/>
      <c r="W24" s="104"/>
      <c r="X24" s="106"/>
    </row>
    <row r="25" spans="1:24" s="47" customFormat="1" ht="12.75" x14ac:dyDescent="0.2">
      <c r="A25" s="115">
        <v>17001</v>
      </c>
      <c r="B25" s="20" t="s">
        <v>51</v>
      </c>
      <c r="C25" s="41">
        <v>2602.8550000000005</v>
      </c>
      <c r="D25" s="79">
        <v>2842.1649999999991</v>
      </c>
      <c r="E25" s="80">
        <v>9.1941349018673151</v>
      </c>
      <c r="F25" s="42">
        <v>1.7667239549493514</v>
      </c>
      <c r="G25" s="41">
        <v>2602.8550000000005</v>
      </c>
      <c r="H25" s="79">
        <v>2842.1649999999991</v>
      </c>
      <c r="I25" s="80">
        <v>9.1941349018673151</v>
      </c>
      <c r="J25" s="42">
        <v>1.7667239549493514</v>
      </c>
      <c r="K25" s="26"/>
      <c r="L25" s="172"/>
      <c r="M25" s="64"/>
      <c r="P25" s="64"/>
      <c r="Q25" s="104"/>
      <c r="R25" s="72"/>
      <c r="S25" s="104"/>
      <c r="T25" s="84"/>
      <c r="U25" s="104"/>
      <c r="V25" s="84"/>
      <c r="W25" s="104"/>
      <c r="X25" s="106"/>
    </row>
    <row r="26" spans="1:24" s="47" customFormat="1" ht="12.75" x14ac:dyDescent="0.2">
      <c r="A26" s="115">
        <v>5001</v>
      </c>
      <c r="B26" s="20" t="s">
        <v>141</v>
      </c>
      <c r="C26" s="41">
        <v>22455.948000000011</v>
      </c>
      <c r="D26" s="79">
        <v>24662.419000000009</v>
      </c>
      <c r="E26" s="80">
        <v>9.825775335781838</v>
      </c>
      <c r="F26" s="42">
        <v>15.330456336735573</v>
      </c>
      <c r="G26" s="41">
        <v>22455.948000000011</v>
      </c>
      <c r="H26" s="79">
        <v>24662.419000000009</v>
      </c>
      <c r="I26" s="81">
        <v>9.825775335781838</v>
      </c>
      <c r="J26" s="42">
        <v>15.330456336735573</v>
      </c>
      <c r="K26" s="26"/>
      <c r="L26" s="172"/>
      <c r="M26" s="64"/>
      <c r="P26" s="64"/>
      <c r="Q26" s="104"/>
      <c r="R26" s="72"/>
      <c r="S26" s="104"/>
      <c r="T26" s="84"/>
      <c r="U26" s="104"/>
      <c r="V26" s="84"/>
      <c r="W26" s="104"/>
      <c r="X26" s="106"/>
    </row>
    <row r="27" spans="1:24" s="47" customFormat="1" ht="12.75" x14ac:dyDescent="0.2">
      <c r="A27" s="115">
        <v>23001</v>
      </c>
      <c r="B27" s="20" t="s">
        <v>142</v>
      </c>
      <c r="C27" s="41">
        <v>2020.8619999999987</v>
      </c>
      <c r="D27" s="79">
        <v>2034.4240000000011</v>
      </c>
      <c r="E27" s="80">
        <v>0.67109975842004133</v>
      </c>
      <c r="F27" s="42">
        <v>1.2646224323091315</v>
      </c>
      <c r="G27" s="41">
        <v>2020.8619999999987</v>
      </c>
      <c r="H27" s="79">
        <v>2034.4240000000011</v>
      </c>
      <c r="I27" s="80">
        <v>0.67109975842004133</v>
      </c>
      <c r="J27" s="42">
        <v>1.2646224323091315</v>
      </c>
      <c r="K27" s="26"/>
      <c r="L27" s="172"/>
      <c r="M27" s="64"/>
      <c r="P27" s="64"/>
      <c r="Q27" s="104"/>
      <c r="R27" s="72"/>
      <c r="S27" s="104"/>
      <c r="T27" s="84"/>
      <c r="U27" s="104"/>
      <c r="V27" s="84"/>
      <c r="W27" s="104"/>
      <c r="X27" s="106"/>
    </row>
    <row r="28" spans="1:24" s="47" customFormat="1" ht="12.75" x14ac:dyDescent="0.2">
      <c r="A28" s="115">
        <v>41001</v>
      </c>
      <c r="B28" s="20" t="s">
        <v>143</v>
      </c>
      <c r="C28" s="41">
        <v>2889.194</v>
      </c>
      <c r="D28" s="79">
        <v>2624.5974999999999</v>
      </c>
      <c r="E28" s="80">
        <v>-9.1581423746553536</v>
      </c>
      <c r="F28" s="42">
        <v>1.631481379634955</v>
      </c>
      <c r="G28" s="41">
        <v>2889.194</v>
      </c>
      <c r="H28" s="79">
        <v>2624.5974999999999</v>
      </c>
      <c r="I28" s="81">
        <v>-9.1581423746553536</v>
      </c>
      <c r="J28" s="42">
        <v>1.631481379634955</v>
      </c>
      <c r="K28" s="26"/>
      <c r="L28" s="172"/>
      <c r="M28" s="64"/>
      <c r="P28" s="64"/>
      <c r="Q28" s="104"/>
      <c r="R28" s="72"/>
      <c r="S28" s="104"/>
      <c r="T28" s="84"/>
      <c r="U28" s="104"/>
      <c r="V28" s="84"/>
      <c r="W28" s="104"/>
      <c r="X28" s="106"/>
    </row>
    <row r="29" spans="1:24" s="47" customFormat="1" ht="12.75" x14ac:dyDescent="0.2">
      <c r="A29" s="115">
        <v>52001</v>
      </c>
      <c r="B29" s="20" t="s">
        <v>55</v>
      </c>
      <c r="C29" s="41">
        <v>3640.6139999999996</v>
      </c>
      <c r="D29" s="79">
        <v>3028.2669999999998</v>
      </c>
      <c r="E29" s="80">
        <v>-16.819882580246073</v>
      </c>
      <c r="F29" s="42">
        <v>1.8824071969370564</v>
      </c>
      <c r="G29" s="41">
        <v>3640.6139999999996</v>
      </c>
      <c r="H29" s="79">
        <v>3028.2669999999998</v>
      </c>
      <c r="I29" s="80">
        <v>-16.819882580246073</v>
      </c>
      <c r="J29" s="42">
        <v>1.8824071969370564</v>
      </c>
      <c r="K29" s="26"/>
      <c r="L29" s="172"/>
      <c r="M29" s="64"/>
      <c r="P29" s="64"/>
      <c r="Q29" s="104"/>
      <c r="R29" s="72"/>
      <c r="S29" s="104"/>
      <c r="T29" s="84"/>
      <c r="U29" s="104"/>
      <c r="V29" s="84"/>
      <c r="W29" s="104"/>
      <c r="X29" s="106"/>
    </row>
    <row r="30" spans="1:24" s="47" customFormat="1" ht="12.75" x14ac:dyDescent="0.2">
      <c r="A30" s="115">
        <v>66001</v>
      </c>
      <c r="B30" s="20" t="s">
        <v>144</v>
      </c>
      <c r="C30" s="41">
        <v>3041.4999999999995</v>
      </c>
      <c r="D30" s="79">
        <v>2656.01</v>
      </c>
      <c r="E30" s="80">
        <v>-12.674338319907918</v>
      </c>
      <c r="F30" s="42">
        <v>1.6510077675240633</v>
      </c>
      <c r="G30" s="41">
        <v>3041.4999999999995</v>
      </c>
      <c r="H30" s="79">
        <v>2656.01</v>
      </c>
      <c r="I30" s="81">
        <v>-12.674338319907918</v>
      </c>
      <c r="J30" s="42">
        <v>1.6510077675240633</v>
      </c>
      <c r="K30" s="26"/>
      <c r="L30" s="172"/>
      <c r="M30" s="64"/>
      <c r="P30" s="64"/>
      <c r="Q30" s="104"/>
      <c r="R30" s="72"/>
      <c r="S30" s="104"/>
      <c r="T30" s="84"/>
      <c r="U30" s="104"/>
      <c r="V30" s="84"/>
      <c r="W30" s="104"/>
      <c r="X30" s="106"/>
    </row>
    <row r="31" spans="1:24" s="47" customFormat="1" ht="12.75" x14ac:dyDescent="0.2">
      <c r="A31" s="115">
        <v>19001</v>
      </c>
      <c r="B31" s="20" t="s">
        <v>145</v>
      </c>
      <c r="C31" s="41">
        <v>4662.4499999999971</v>
      </c>
      <c r="D31" s="79">
        <v>4276.0599999999977</v>
      </c>
      <c r="E31" s="80">
        <v>-8.2872738581646956</v>
      </c>
      <c r="F31" s="42">
        <v>2.6580503365570691</v>
      </c>
      <c r="G31" s="41">
        <v>4662.4499999999971</v>
      </c>
      <c r="H31" s="79">
        <v>4276.0599999999977</v>
      </c>
      <c r="I31" s="80">
        <v>-8.2872738581646956</v>
      </c>
      <c r="J31" s="42">
        <v>2.6580503365570691</v>
      </c>
      <c r="K31" s="26"/>
      <c r="L31" s="172"/>
      <c r="M31" s="64"/>
      <c r="P31" s="64"/>
      <c r="Q31" s="104"/>
      <c r="R31" s="72"/>
      <c r="S31" s="104"/>
      <c r="T31" s="84"/>
      <c r="U31" s="104"/>
      <c r="V31" s="84"/>
      <c r="W31" s="104"/>
      <c r="X31" s="106"/>
    </row>
    <row r="32" spans="1:24" s="47" customFormat="1" ht="12.75" x14ac:dyDescent="0.2">
      <c r="A32" s="115">
        <v>47001</v>
      </c>
      <c r="B32" s="20" t="s">
        <v>52</v>
      </c>
      <c r="C32" s="41">
        <v>1463.9839999999999</v>
      </c>
      <c r="D32" s="79">
        <v>1377.21</v>
      </c>
      <c r="E32" s="80">
        <v>-5.9272505710444818</v>
      </c>
      <c r="F32" s="42">
        <v>0.85609030369306405</v>
      </c>
      <c r="G32" s="41">
        <v>1463.9839999999999</v>
      </c>
      <c r="H32" s="79">
        <v>1377.21</v>
      </c>
      <c r="I32" s="80">
        <v>-5.9272505710444818</v>
      </c>
      <c r="J32" s="42">
        <v>0.85609030369306405</v>
      </c>
      <c r="K32" s="26"/>
      <c r="L32" s="172"/>
      <c r="M32" s="64"/>
      <c r="P32" s="64"/>
      <c r="Q32" s="104"/>
      <c r="R32" s="72"/>
      <c r="S32" s="104"/>
      <c r="T32" s="84"/>
      <c r="U32" s="104"/>
      <c r="V32" s="84"/>
      <c r="W32" s="104"/>
      <c r="X32" s="106"/>
    </row>
    <row r="33" spans="1:24" s="47" customFormat="1" ht="12.75" x14ac:dyDescent="0.2">
      <c r="A33" s="115">
        <v>70001</v>
      </c>
      <c r="B33" s="20" t="s">
        <v>53</v>
      </c>
      <c r="C33" s="41">
        <v>4330.5200000000004</v>
      </c>
      <c r="D33" s="79">
        <v>3634.6800000000003</v>
      </c>
      <c r="E33" s="80">
        <v>-16.068278174445567</v>
      </c>
      <c r="F33" s="42">
        <v>2.259360812822377</v>
      </c>
      <c r="G33" s="41">
        <v>4330.5200000000004</v>
      </c>
      <c r="H33" s="79">
        <v>3634.6800000000003</v>
      </c>
      <c r="I33" s="80">
        <v>-16.068278174445567</v>
      </c>
      <c r="J33" s="42">
        <v>2.259360812822377</v>
      </c>
      <c r="K33" s="26"/>
      <c r="L33" s="172"/>
      <c r="M33" s="64"/>
      <c r="P33" s="64"/>
      <c r="Q33" s="104"/>
      <c r="R33" s="72"/>
      <c r="S33" s="104"/>
      <c r="T33" s="84"/>
      <c r="U33" s="104"/>
      <c r="V33" s="84"/>
      <c r="W33" s="104"/>
      <c r="X33" s="106"/>
    </row>
    <row r="34" spans="1:24" s="47" customFormat="1" ht="12.75" x14ac:dyDescent="0.2">
      <c r="A34" s="115">
        <v>15001</v>
      </c>
      <c r="B34" s="20" t="s">
        <v>50</v>
      </c>
      <c r="C34" s="41">
        <v>6170.2000000000007</v>
      </c>
      <c r="D34" s="79">
        <v>4417.25</v>
      </c>
      <c r="E34" s="80">
        <v>-28.409938089527088</v>
      </c>
      <c r="F34" s="42">
        <v>2.7458157390580862</v>
      </c>
      <c r="G34" s="41">
        <v>6170.2000000000007</v>
      </c>
      <c r="H34" s="79">
        <v>4417.25</v>
      </c>
      <c r="I34" s="81">
        <v>-28.409938089527088</v>
      </c>
      <c r="J34" s="42">
        <v>2.7458157390580862</v>
      </c>
      <c r="K34" s="26"/>
      <c r="L34" s="172"/>
      <c r="M34" s="64"/>
      <c r="P34" s="64"/>
      <c r="Q34" s="104"/>
      <c r="R34" s="72"/>
      <c r="S34" s="104"/>
      <c r="T34" s="84"/>
      <c r="U34" s="104"/>
      <c r="V34" s="84"/>
      <c r="W34" s="104"/>
      <c r="X34" s="106"/>
    </row>
    <row r="35" spans="1:24" s="47" customFormat="1" ht="12.75" x14ac:dyDescent="0.2">
      <c r="A35" s="115">
        <v>20001</v>
      </c>
      <c r="B35" s="20" t="s">
        <v>54</v>
      </c>
      <c r="C35" s="41">
        <v>2212.3000000000002</v>
      </c>
      <c r="D35" s="79">
        <v>1910.77</v>
      </c>
      <c r="E35" s="80">
        <v>-13.629706640148271</v>
      </c>
      <c r="F35" s="42">
        <v>1.1877576183643714</v>
      </c>
      <c r="G35" s="41">
        <v>2212.3000000000002</v>
      </c>
      <c r="H35" s="79">
        <v>1910.77</v>
      </c>
      <c r="I35" s="80">
        <v>-13.629706640148271</v>
      </c>
      <c r="J35" s="42">
        <v>1.1877576183643714</v>
      </c>
      <c r="K35" s="26"/>
      <c r="L35" s="172"/>
      <c r="M35" s="64"/>
      <c r="P35" s="64"/>
      <c r="Q35" s="104"/>
      <c r="R35" s="72"/>
      <c r="S35" s="104"/>
      <c r="T35" s="84"/>
      <c r="U35" s="104"/>
      <c r="V35" s="84"/>
      <c r="W35" s="104"/>
      <c r="X35" s="106"/>
    </row>
    <row r="36" spans="1:24" s="47" customFormat="1" ht="12.75" x14ac:dyDescent="0.2">
      <c r="A36" s="115">
        <v>50001</v>
      </c>
      <c r="B36" s="20" t="s">
        <v>49</v>
      </c>
      <c r="C36" s="41">
        <v>3220.4300000000003</v>
      </c>
      <c r="D36" s="79">
        <v>3213.73</v>
      </c>
      <c r="E36" s="80">
        <v>-0.20804675152076291</v>
      </c>
      <c r="F36" s="42">
        <v>1.9976932288376577</v>
      </c>
      <c r="G36" s="41">
        <v>3220.4300000000003</v>
      </c>
      <c r="H36" s="79">
        <v>3213.73</v>
      </c>
      <c r="I36" s="81">
        <v>-0.20804675152076291</v>
      </c>
      <c r="J36" s="42">
        <v>1.9976932288376577</v>
      </c>
      <c r="K36" s="26"/>
      <c r="L36" s="172"/>
      <c r="M36" s="64"/>
      <c r="P36" s="64"/>
      <c r="Q36" s="104"/>
      <c r="R36" s="64"/>
      <c r="S36" s="104"/>
      <c r="U36" s="104"/>
      <c r="V36" s="84"/>
      <c r="W36" s="104"/>
      <c r="X36" s="106"/>
    </row>
    <row r="37" spans="1:24" s="47" customFormat="1" ht="12.75" x14ac:dyDescent="0.2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M37" s="64"/>
      <c r="P37" s="64"/>
      <c r="Q37" s="104"/>
      <c r="R37" s="64"/>
      <c r="S37" s="104"/>
      <c r="T37" s="64"/>
    </row>
    <row r="38" spans="1:24" s="47" customFormat="1" ht="12.75" x14ac:dyDescent="0.2">
      <c r="A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M38" s="64"/>
      <c r="N38" s="64"/>
      <c r="O38" s="69"/>
      <c r="P38" s="64"/>
      <c r="Q38" s="64"/>
      <c r="R38" s="64"/>
      <c r="S38" s="64"/>
      <c r="T38" s="64"/>
    </row>
    <row r="39" spans="1:24" s="47" customFormat="1" ht="12.75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N39" s="64"/>
      <c r="O39" s="69"/>
      <c r="P39" s="64"/>
      <c r="Q39" s="64"/>
      <c r="R39" s="64"/>
      <c r="S39" s="64"/>
      <c r="T39" s="64"/>
    </row>
    <row r="40" spans="1:24" s="47" customFormat="1" ht="12.75" x14ac:dyDescent="0.2">
      <c r="A40" s="20"/>
      <c r="C40" s="240" t="s">
        <v>30</v>
      </c>
      <c r="D40" s="240"/>
      <c r="E40" s="240"/>
      <c r="F40" s="240"/>
      <c r="G40" s="240"/>
      <c r="H40" s="240"/>
      <c r="I40" s="240"/>
      <c r="J40" s="240"/>
      <c r="K40" s="26"/>
      <c r="L40" s="64"/>
      <c r="M40" s="64"/>
      <c r="N40" s="64"/>
      <c r="O40" s="64"/>
      <c r="P40" s="64"/>
      <c r="Q40" s="64"/>
      <c r="R40" s="64"/>
      <c r="S40" s="64"/>
      <c r="T40" s="64"/>
    </row>
    <row r="41" spans="1:24" s="47" customFormat="1" x14ac:dyDescent="0.25">
      <c r="A41" s="20"/>
      <c r="C41" s="240" t="s">
        <v>358</v>
      </c>
      <c r="D41" s="240"/>
      <c r="E41" s="240"/>
      <c r="F41" s="240"/>
      <c r="G41" s="240"/>
      <c r="H41" s="240"/>
      <c r="I41" s="240"/>
      <c r="J41" s="240"/>
      <c r="K41" s="26"/>
      <c r="L41" s="64"/>
      <c r="M41" s="64"/>
      <c r="N41" s="64"/>
      <c r="O41" s="69"/>
      <c r="P41" s="64"/>
      <c r="Q41" s="64"/>
      <c r="R41" s="64"/>
      <c r="S41" s="64"/>
      <c r="T41" s="64"/>
    </row>
    <row r="42" spans="1:24" s="47" customFormat="1" ht="12.75" x14ac:dyDescent="0.2">
      <c r="A42" s="20"/>
      <c r="C42" s="58"/>
      <c r="D42" s="58"/>
      <c r="E42" s="58"/>
      <c r="F42" s="58"/>
      <c r="G42" s="58"/>
      <c r="H42" s="58"/>
      <c r="I42" s="74"/>
      <c r="J42" s="49"/>
      <c r="K42" s="26"/>
      <c r="L42" s="64"/>
      <c r="M42" s="64"/>
      <c r="N42" s="64"/>
      <c r="O42" s="64"/>
      <c r="P42" s="64"/>
      <c r="Q42" s="64"/>
      <c r="R42" s="64"/>
      <c r="S42" s="64"/>
      <c r="T42" s="64"/>
    </row>
    <row r="43" spans="1:24" s="47" customFormat="1" ht="12.75" x14ac:dyDescent="0.2">
      <c r="A43" s="20"/>
      <c r="C43" s="58"/>
      <c r="D43" s="58"/>
      <c r="E43" s="47" t="s">
        <v>47</v>
      </c>
      <c r="F43" s="172" t="s">
        <v>346</v>
      </c>
      <c r="G43" s="58"/>
      <c r="H43" s="58"/>
      <c r="I43" s="74"/>
      <c r="J43" s="49"/>
      <c r="K43" s="26"/>
      <c r="L43" s="64"/>
      <c r="M43" s="64"/>
      <c r="N43" s="64"/>
      <c r="O43" s="64"/>
      <c r="P43" s="64"/>
      <c r="Q43" s="64"/>
      <c r="R43" s="64"/>
    </row>
    <row r="44" spans="1:24" s="47" customFormat="1" ht="12.75" x14ac:dyDescent="0.2">
      <c r="A44" s="20"/>
      <c r="C44" s="58"/>
      <c r="D44" s="58"/>
      <c r="E44" s="47" t="s">
        <v>136</v>
      </c>
      <c r="F44" s="172">
        <v>31.571347408877848</v>
      </c>
      <c r="G44" s="58"/>
      <c r="H44" s="58"/>
      <c r="I44" s="74"/>
      <c r="J44" s="49"/>
      <c r="K44" s="26"/>
      <c r="L44" s="64"/>
      <c r="M44" s="64"/>
      <c r="N44" s="64"/>
      <c r="O44" s="64"/>
      <c r="P44" s="64"/>
      <c r="Q44" s="64"/>
      <c r="R44" s="64"/>
    </row>
    <row r="45" spans="1:24" s="47" customFormat="1" ht="12.75" x14ac:dyDescent="0.2">
      <c r="A45" s="20"/>
      <c r="C45" s="58"/>
      <c r="D45" s="58"/>
      <c r="E45" s="47" t="s">
        <v>141</v>
      </c>
      <c r="F45" s="172">
        <v>15.330456336735573</v>
      </c>
      <c r="G45" s="58"/>
      <c r="H45" s="58"/>
      <c r="I45" s="74"/>
      <c r="J45" s="49"/>
      <c r="K45" s="26"/>
      <c r="L45" s="64"/>
      <c r="M45" s="64"/>
      <c r="N45" s="64"/>
      <c r="O45" s="64"/>
      <c r="P45" s="64"/>
      <c r="Q45" s="64"/>
      <c r="R45" s="64"/>
    </row>
    <row r="46" spans="1:24" s="47" customFormat="1" ht="12.75" x14ac:dyDescent="0.2">
      <c r="A46" s="20"/>
      <c r="C46" s="58"/>
      <c r="D46" s="58"/>
      <c r="E46" s="47" t="s">
        <v>135</v>
      </c>
      <c r="F46" s="172">
        <v>5.9160053893141393</v>
      </c>
      <c r="G46" s="58"/>
      <c r="H46" s="58"/>
      <c r="I46" s="74"/>
      <c r="J46" s="49"/>
      <c r="K46" s="26"/>
      <c r="L46" s="64"/>
      <c r="M46" s="64"/>
      <c r="N46" s="64"/>
      <c r="O46" s="64"/>
      <c r="P46" s="64"/>
      <c r="Q46" s="64"/>
      <c r="R46" s="64"/>
    </row>
    <row r="47" spans="1:24" s="47" customFormat="1" x14ac:dyDescent="0.25">
      <c r="A47" s="20"/>
      <c r="B47" s="20"/>
      <c r="C47" s="58"/>
      <c r="D47" s="58"/>
      <c r="E47" s="47" t="s">
        <v>137</v>
      </c>
      <c r="F47" s="172">
        <v>6.9152585380005194</v>
      </c>
      <c r="G47" s="58"/>
      <c r="H47" s="58"/>
      <c r="I47" s="74"/>
      <c r="J47" s="49"/>
      <c r="K47" s="26"/>
      <c r="L47" s="64"/>
      <c r="M47" s="64"/>
      <c r="N47" s="64"/>
      <c r="O47" s="64"/>
      <c r="P47" s="64"/>
      <c r="Q47" s="64"/>
      <c r="R47" s="64"/>
    </row>
    <row r="48" spans="1:24" s="47" customFormat="1" x14ac:dyDescent="0.25">
      <c r="A48" s="20"/>
      <c r="B48" s="20"/>
      <c r="C48" s="58"/>
      <c r="D48" s="58"/>
      <c r="E48" s="47" t="s">
        <v>48</v>
      </c>
      <c r="F48" s="172">
        <v>5.5930816694553469</v>
      </c>
      <c r="G48" s="58"/>
      <c r="H48" s="58"/>
      <c r="I48" s="74"/>
      <c r="J48" s="49"/>
      <c r="K48" s="26"/>
      <c r="L48" s="64"/>
      <c r="M48" s="64"/>
      <c r="N48" s="64"/>
      <c r="O48" s="64"/>
      <c r="P48" s="64"/>
      <c r="Q48" s="64"/>
      <c r="R48" s="64"/>
    </row>
    <row r="49" spans="1:18" s="47" customFormat="1" x14ac:dyDescent="0.25">
      <c r="A49" s="20"/>
      <c r="B49" s="20"/>
      <c r="C49" s="58"/>
      <c r="D49" s="58"/>
      <c r="E49" s="47" t="s">
        <v>138</v>
      </c>
      <c r="F49" s="172">
        <v>7.5022666694162643</v>
      </c>
      <c r="G49" s="58"/>
      <c r="H49" s="58"/>
      <c r="I49" s="74"/>
      <c r="J49" s="49"/>
      <c r="K49" s="26"/>
      <c r="L49" s="64"/>
      <c r="M49" s="64"/>
      <c r="N49" s="64"/>
      <c r="O49" s="64"/>
      <c r="P49" s="64"/>
      <c r="Q49" s="64"/>
      <c r="R49" s="64"/>
    </row>
    <row r="50" spans="1:18" s="47" customFormat="1" x14ac:dyDescent="0.25">
      <c r="A50" s="20"/>
      <c r="B50" s="20"/>
      <c r="C50" s="58"/>
      <c r="D50" s="58"/>
      <c r="E50" s="47" t="s">
        <v>50</v>
      </c>
      <c r="F50" s="172">
        <v>2.7458157390580862</v>
      </c>
      <c r="G50" s="58"/>
      <c r="H50" s="58"/>
      <c r="I50" s="74"/>
      <c r="J50" s="49"/>
      <c r="K50" s="26"/>
      <c r="L50" s="64"/>
      <c r="M50" s="64"/>
      <c r="N50" s="64"/>
      <c r="O50" s="64"/>
      <c r="P50" s="64"/>
      <c r="Q50" s="64"/>
      <c r="R50" s="64"/>
    </row>
    <row r="51" spans="1:18" s="47" customFormat="1" x14ac:dyDescent="0.25">
      <c r="A51" s="20"/>
      <c r="B51" s="20"/>
      <c r="C51" s="58"/>
      <c r="D51" s="58"/>
      <c r="E51" s="47" t="s">
        <v>139</v>
      </c>
      <c r="F51" s="172">
        <v>3.5810820397496319</v>
      </c>
      <c r="G51" s="58"/>
      <c r="H51" s="58"/>
      <c r="I51" s="74"/>
      <c r="J51" s="49"/>
      <c r="K51" s="26"/>
      <c r="L51" s="64"/>
      <c r="M51" s="64"/>
      <c r="N51" s="64"/>
      <c r="O51" s="64"/>
      <c r="P51" s="64"/>
      <c r="Q51" s="64"/>
      <c r="R51" s="64"/>
    </row>
    <row r="52" spans="1:18" s="47" customFormat="1" x14ac:dyDescent="0.25">
      <c r="A52" s="20"/>
      <c r="B52" s="20"/>
      <c r="C52" s="58"/>
      <c r="D52" s="58"/>
      <c r="E52" s="47" t="s">
        <v>145</v>
      </c>
      <c r="F52" s="172">
        <v>2.6580503365570691</v>
      </c>
      <c r="G52" s="58"/>
      <c r="H52" s="58"/>
      <c r="I52" s="74"/>
      <c r="J52" s="49"/>
      <c r="K52" s="26"/>
      <c r="L52" s="64"/>
      <c r="M52" s="64"/>
      <c r="N52" s="64"/>
      <c r="O52" s="64"/>
      <c r="P52" s="64"/>
      <c r="Q52" s="64"/>
      <c r="R52" s="64"/>
    </row>
    <row r="53" spans="1:18" s="47" customFormat="1" x14ac:dyDescent="0.25">
      <c r="A53" s="20"/>
      <c r="B53" s="50"/>
      <c r="C53" s="20"/>
      <c r="D53" s="20"/>
      <c r="E53" s="47" t="s">
        <v>53</v>
      </c>
      <c r="F53" s="172">
        <v>2.259360812822377</v>
      </c>
      <c r="G53" s="20"/>
      <c r="H53" s="20"/>
      <c r="I53" s="74"/>
      <c r="J53" s="49"/>
      <c r="K53" s="26"/>
      <c r="L53" s="64"/>
      <c r="M53" s="64"/>
      <c r="N53" s="64"/>
      <c r="O53" s="64"/>
      <c r="P53" s="64"/>
      <c r="Q53" s="64"/>
      <c r="R53" s="64"/>
    </row>
    <row r="54" spans="1:18" s="47" customFormat="1" x14ac:dyDescent="0.25">
      <c r="A54" s="20"/>
      <c r="B54" s="20"/>
      <c r="C54" s="20"/>
      <c r="D54" s="20"/>
      <c r="E54" s="47" t="s">
        <v>55</v>
      </c>
      <c r="F54" s="172">
        <v>1.8824071969370564</v>
      </c>
      <c r="G54" s="20"/>
      <c r="H54" s="20"/>
      <c r="I54" s="74"/>
      <c r="J54" s="49"/>
      <c r="K54" s="26"/>
      <c r="L54" s="64"/>
      <c r="M54" s="64"/>
      <c r="N54" s="64"/>
      <c r="O54" s="64"/>
      <c r="P54" s="64"/>
      <c r="Q54" s="64"/>
      <c r="R54" s="64"/>
    </row>
    <row r="55" spans="1:18" s="47" customFormat="1" x14ac:dyDescent="0.25">
      <c r="A55" s="20"/>
      <c r="B55" s="20"/>
      <c r="C55" s="20"/>
      <c r="D55" s="20"/>
      <c r="E55" s="47" t="s">
        <v>49</v>
      </c>
      <c r="F55" s="172">
        <v>1.9976932288376577</v>
      </c>
      <c r="G55" s="20"/>
      <c r="H55" s="20"/>
      <c r="I55" s="74"/>
      <c r="J55" s="49"/>
      <c r="K55" s="26"/>
      <c r="L55" s="64"/>
      <c r="M55" s="64"/>
      <c r="N55" s="64"/>
      <c r="O55" s="64"/>
      <c r="P55" s="64"/>
      <c r="Q55" s="64"/>
      <c r="R55" s="64"/>
    </row>
    <row r="56" spans="1:18" s="47" customFormat="1" x14ac:dyDescent="0.25">
      <c r="C56" s="20"/>
      <c r="D56" s="20"/>
      <c r="E56" s="47" t="s">
        <v>144</v>
      </c>
      <c r="F56" s="172">
        <v>1.6510077675240633</v>
      </c>
      <c r="G56" s="20"/>
      <c r="H56" s="20"/>
      <c r="I56" s="20"/>
      <c r="J56" s="20"/>
      <c r="K56" s="26"/>
      <c r="L56" s="64"/>
      <c r="M56" s="64"/>
      <c r="N56" s="64"/>
      <c r="O56" s="64"/>
      <c r="P56" s="64"/>
      <c r="Q56" s="64"/>
      <c r="R56" s="64"/>
    </row>
    <row r="57" spans="1:18" s="47" customFormat="1" x14ac:dyDescent="0.25">
      <c r="A57" s="20"/>
      <c r="B57" s="20"/>
      <c r="C57" s="20"/>
      <c r="D57" s="20"/>
      <c r="E57" s="47" t="s">
        <v>143</v>
      </c>
      <c r="F57" s="172">
        <v>1.631481379634955</v>
      </c>
      <c r="G57" s="20"/>
      <c r="H57" s="20"/>
      <c r="I57" s="20"/>
      <c r="J57" s="20"/>
      <c r="K57" s="26"/>
      <c r="L57" s="64"/>
      <c r="M57" s="64"/>
      <c r="N57" s="64"/>
      <c r="O57" s="64"/>
      <c r="P57" s="64"/>
      <c r="Q57" s="64"/>
      <c r="R57" s="64"/>
    </row>
    <row r="58" spans="1:18" s="47" customFormat="1" x14ac:dyDescent="0.25">
      <c r="A58" s="20"/>
      <c r="B58" s="20"/>
      <c r="C58" s="20"/>
      <c r="D58" s="20"/>
      <c r="E58" s="47" t="s">
        <v>134</v>
      </c>
      <c r="F58" s="172">
        <v>1.7282181977574422</v>
      </c>
      <c r="G58" s="20"/>
      <c r="H58" s="20"/>
      <c r="I58" s="20"/>
      <c r="J58" s="20"/>
      <c r="K58" s="26"/>
      <c r="L58" s="64"/>
      <c r="M58" s="64"/>
      <c r="N58" s="64"/>
      <c r="O58" s="64"/>
      <c r="P58" s="64"/>
      <c r="Q58" s="64"/>
      <c r="R58" s="64"/>
    </row>
    <row r="59" spans="1:18" s="47" customFormat="1" x14ac:dyDescent="0.25">
      <c r="A59" s="20"/>
      <c r="B59" s="20"/>
      <c r="C59" s="20"/>
      <c r="D59" s="20"/>
      <c r="E59" s="47" t="s">
        <v>51</v>
      </c>
      <c r="F59" s="172">
        <v>1.7667239549493514</v>
      </c>
      <c r="G59" s="20"/>
      <c r="H59" s="20"/>
      <c r="I59" s="20"/>
      <c r="J59" s="20"/>
      <c r="K59" s="26"/>
      <c r="L59" s="64"/>
      <c r="M59" s="64"/>
      <c r="N59" s="64"/>
      <c r="O59" s="64"/>
      <c r="P59" s="64"/>
      <c r="Q59" s="64"/>
      <c r="R59" s="64"/>
    </row>
    <row r="60" spans="1:18" s="47" customFormat="1" x14ac:dyDescent="0.25">
      <c r="A60" s="20"/>
      <c r="B60" s="20"/>
      <c r="C60" s="20"/>
      <c r="D60" s="20"/>
      <c r="E60" s="47" t="s">
        <v>54</v>
      </c>
      <c r="F60" s="172">
        <v>1.1877576183643714</v>
      </c>
      <c r="G60" s="20"/>
      <c r="H60" s="20"/>
      <c r="I60" s="20"/>
      <c r="J60" s="20"/>
      <c r="K60" s="26"/>
      <c r="L60" s="64"/>
      <c r="M60" s="64"/>
      <c r="N60" s="64"/>
      <c r="O60" s="64"/>
      <c r="P60" s="64"/>
      <c r="Q60" s="64"/>
      <c r="R60" s="64"/>
    </row>
    <row r="61" spans="1:18" s="47" customFormat="1" x14ac:dyDescent="0.25">
      <c r="A61" s="20"/>
      <c r="B61" s="20"/>
      <c r="C61" s="20"/>
      <c r="D61" s="20"/>
      <c r="E61" s="47" t="s">
        <v>142</v>
      </c>
      <c r="F61" s="172">
        <v>1.2646224323091315</v>
      </c>
      <c r="G61" s="20"/>
      <c r="H61" s="20"/>
      <c r="I61" s="20"/>
      <c r="J61" s="20"/>
      <c r="K61" s="26"/>
      <c r="L61" s="64"/>
      <c r="M61" s="64"/>
      <c r="N61" s="64"/>
      <c r="O61" s="64"/>
      <c r="P61" s="64"/>
      <c r="Q61" s="64"/>
      <c r="R61" s="64"/>
    </row>
    <row r="62" spans="1:18" s="47" customFormat="1" x14ac:dyDescent="0.25">
      <c r="A62" s="20"/>
      <c r="B62" s="20"/>
      <c r="C62" s="20"/>
      <c r="D62" s="20"/>
      <c r="E62" s="47" t="s">
        <v>140</v>
      </c>
      <c r="F62" s="172">
        <v>1.128841230170829</v>
      </c>
      <c r="G62" s="20"/>
      <c r="H62" s="20"/>
      <c r="I62" s="20"/>
      <c r="J62" s="20"/>
      <c r="K62" s="26"/>
      <c r="L62" s="64"/>
      <c r="M62" s="64"/>
      <c r="N62" s="64"/>
      <c r="O62" s="64"/>
      <c r="P62" s="64"/>
      <c r="Q62" s="64"/>
      <c r="R62" s="64"/>
    </row>
    <row r="63" spans="1:18" s="47" customFormat="1" x14ac:dyDescent="0.25">
      <c r="A63" s="20"/>
      <c r="B63" s="20"/>
      <c r="C63" s="20"/>
      <c r="D63" s="20"/>
      <c r="E63" s="47" t="s">
        <v>56</v>
      </c>
      <c r="F63" s="172">
        <v>0.83243174983522239</v>
      </c>
      <c r="G63" s="20"/>
      <c r="H63" s="20"/>
      <c r="I63" s="20"/>
      <c r="J63" s="20"/>
      <c r="K63" s="26"/>
      <c r="L63" s="64"/>
      <c r="M63" s="64"/>
      <c r="N63" s="64"/>
      <c r="O63" s="64"/>
      <c r="P63" s="64"/>
      <c r="Q63" s="64"/>
      <c r="R63" s="64"/>
    </row>
    <row r="64" spans="1:18" s="47" customFormat="1" x14ac:dyDescent="0.25">
      <c r="A64" s="20"/>
      <c r="B64" s="20"/>
      <c r="C64" s="20"/>
      <c r="D64" s="20"/>
      <c r="E64" s="47" t="s">
        <v>52</v>
      </c>
      <c r="F64" s="172">
        <v>0.85609030369306405</v>
      </c>
      <c r="G64" s="20"/>
      <c r="H64" s="20"/>
      <c r="I64" s="20"/>
      <c r="J64" s="20"/>
      <c r="K64" s="26"/>
      <c r="L64" s="64"/>
      <c r="M64" s="64"/>
      <c r="N64" s="64"/>
      <c r="O64" s="64"/>
      <c r="P64" s="64"/>
      <c r="Q64" s="64"/>
      <c r="R64" s="64"/>
    </row>
    <row r="65" spans="1:18" s="47" customFormat="1" x14ac:dyDescent="0.25">
      <c r="A65" s="51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M65" s="64"/>
      <c r="N65" s="64"/>
      <c r="O65" s="64"/>
      <c r="P65" s="64"/>
      <c r="Q65" s="64"/>
      <c r="R65" s="64"/>
    </row>
    <row r="66" spans="1:18" s="47" customFormat="1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M66" s="64"/>
      <c r="N66" s="64"/>
      <c r="O66" s="64"/>
      <c r="P66" s="64"/>
      <c r="Q66" s="64"/>
      <c r="R66" s="64"/>
    </row>
    <row r="67" spans="1:18" s="47" customFormat="1" x14ac:dyDescent="0.25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M67" s="64"/>
      <c r="N67" s="64"/>
      <c r="O67" s="64"/>
      <c r="P67" s="64"/>
      <c r="Q67" s="64"/>
      <c r="R67" s="64"/>
    </row>
    <row r="68" spans="1:18" s="47" customForma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M68" s="64"/>
      <c r="N68" s="64"/>
      <c r="O68" s="64"/>
      <c r="P68" s="64"/>
      <c r="Q68" s="64"/>
      <c r="R68" s="64"/>
    </row>
    <row r="69" spans="1:18" s="47" customFormat="1" x14ac:dyDescent="0.2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M69" s="64"/>
      <c r="N69" s="64"/>
      <c r="O69" s="64"/>
      <c r="P69" s="64"/>
      <c r="Q69" s="64"/>
      <c r="R69" s="64"/>
    </row>
    <row r="70" spans="1:18" s="47" customFormat="1" x14ac:dyDescent="0.25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M70" s="64"/>
      <c r="N70" s="64"/>
      <c r="O70" s="64"/>
      <c r="P70" s="64"/>
      <c r="Q70" s="64"/>
      <c r="R70" s="64"/>
    </row>
    <row r="71" spans="1:18" s="47" customFormat="1" x14ac:dyDescent="0.25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M71" s="64"/>
      <c r="N71" s="64"/>
      <c r="O71" s="64"/>
      <c r="P71" s="64"/>
      <c r="Q71" s="64"/>
      <c r="R71" s="64"/>
    </row>
    <row r="72" spans="1:18" s="47" customFormat="1" x14ac:dyDescent="0.25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M72" s="64"/>
      <c r="N72" s="64"/>
      <c r="O72" s="64"/>
      <c r="P72" s="64"/>
      <c r="Q72" s="64"/>
      <c r="R72" s="64"/>
    </row>
    <row r="73" spans="1:18" s="47" customFormat="1" x14ac:dyDescent="0.25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M73" s="64"/>
      <c r="N73" s="64"/>
      <c r="O73" s="64"/>
      <c r="P73" s="64"/>
      <c r="Q73" s="64"/>
      <c r="R73" s="64"/>
    </row>
    <row r="74" spans="1:18" s="47" customFormat="1" x14ac:dyDescent="0.25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M74" s="64"/>
      <c r="N74" s="64"/>
      <c r="O74" s="64"/>
      <c r="P74" s="64"/>
      <c r="Q74" s="64"/>
      <c r="R74" s="64"/>
    </row>
    <row r="75" spans="1:18" s="47" customFormat="1" x14ac:dyDescent="0.2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M75" s="64"/>
      <c r="N75" s="64"/>
      <c r="O75" s="64"/>
      <c r="P75" s="64"/>
      <c r="Q75" s="64"/>
      <c r="R75" s="64"/>
    </row>
    <row r="76" spans="1:18" s="47" customFormat="1" x14ac:dyDescent="0.25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M76" s="64"/>
      <c r="N76" s="64"/>
      <c r="O76" s="64"/>
      <c r="P76" s="64"/>
      <c r="Q76" s="64"/>
      <c r="R76" s="64"/>
    </row>
    <row r="77" spans="1:18" s="47" customFormat="1" x14ac:dyDescent="0.2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M77" s="64"/>
      <c r="N77" s="64"/>
      <c r="O77" s="64"/>
      <c r="P77" s="64"/>
      <c r="Q77" s="64"/>
      <c r="R77" s="64"/>
    </row>
    <row r="78" spans="1:18" s="47" customFormat="1" x14ac:dyDescent="0.2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M78" s="64"/>
      <c r="N78" s="64"/>
      <c r="O78" s="64"/>
      <c r="P78" s="64"/>
      <c r="Q78" s="64"/>
      <c r="R78" s="64"/>
    </row>
    <row r="79" spans="1:18" s="47" customFormat="1" x14ac:dyDescent="0.2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M79" s="64"/>
      <c r="N79" s="64"/>
      <c r="O79" s="64"/>
      <c r="P79" s="64"/>
      <c r="Q79" s="64"/>
      <c r="R79" s="64"/>
    </row>
    <row r="80" spans="1:18" s="47" customFormat="1" x14ac:dyDescent="0.25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M80" s="64"/>
      <c r="N80" s="64"/>
      <c r="O80" s="64"/>
      <c r="P80" s="64"/>
      <c r="Q80" s="64"/>
      <c r="R80" s="64"/>
    </row>
    <row r="81" spans="1:18" s="47" customFormat="1" x14ac:dyDescent="0.25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M81" s="64"/>
      <c r="N81" s="64"/>
      <c r="O81" s="64"/>
      <c r="P81" s="64"/>
      <c r="Q81" s="64"/>
      <c r="R81" s="64"/>
    </row>
    <row r="82" spans="1:18" s="47" customForma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M82" s="64"/>
      <c r="N82" s="64"/>
      <c r="O82" s="64"/>
      <c r="P82" s="64"/>
      <c r="Q82" s="64"/>
      <c r="R82" s="64"/>
    </row>
    <row r="83" spans="1:18" s="47" customFormat="1" x14ac:dyDescent="0.25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M83" s="64"/>
      <c r="N83" s="64"/>
      <c r="O83" s="64"/>
      <c r="P83" s="64"/>
      <c r="Q83" s="64"/>
      <c r="R83" s="64"/>
    </row>
    <row r="84" spans="1:18" s="47" customFormat="1" x14ac:dyDescent="0.2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M84" s="64"/>
      <c r="N84" s="64"/>
      <c r="O84" s="64"/>
      <c r="P84" s="64"/>
      <c r="Q84" s="64"/>
      <c r="R84" s="64"/>
    </row>
    <row r="85" spans="1:18" s="47" customFormat="1" x14ac:dyDescent="0.2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M85" s="64"/>
      <c r="N85" s="64"/>
      <c r="O85" s="64"/>
      <c r="P85" s="64"/>
      <c r="Q85" s="64"/>
      <c r="R85" s="64"/>
    </row>
    <row r="86" spans="1:18" s="47" customFormat="1" x14ac:dyDescent="0.25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M86" s="64"/>
      <c r="N86" s="64"/>
      <c r="O86" s="64"/>
      <c r="P86" s="64"/>
      <c r="Q86" s="64"/>
      <c r="R86" s="64"/>
    </row>
    <row r="87" spans="1:18" s="47" customFormat="1" x14ac:dyDescent="0.2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M87" s="64"/>
      <c r="N87" s="64"/>
      <c r="O87" s="64"/>
      <c r="P87" s="64"/>
      <c r="Q87" s="64"/>
      <c r="R87" s="64"/>
    </row>
    <row r="88" spans="1:18" s="47" customFormat="1" x14ac:dyDescent="0.25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M88" s="64"/>
      <c r="N88" s="64"/>
      <c r="O88" s="64"/>
      <c r="P88" s="64"/>
      <c r="Q88" s="64"/>
      <c r="R88" s="64"/>
    </row>
    <row r="89" spans="1:18" s="47" customFormat="1" x14ac:dyDescent="0.25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M89" s="64"/>
      <c r="N89" s="64"/>
      <c r="O89" s="64"/>
      <c r="P89" s="64"/>
      <c r="Q89" s="64"/>
      <c r="R89" s="64"/>
    </row>
    <row r="90" spans="1:18" s="47" customFormat="1" x14ac:dyDescent="0.25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M90" s="64"/>
      <c r="N90" s="64"/>
      <c r="O90" s="64"/>
      <c r="P90" s="64"/>
      <c r="Q90" s="64"/>
      <c r="R90" s="64"/>
    </row>
    <row r="91" spans="1:18" s="47" customFormat="1" x14ac:dyDescent="0.25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M91" s="64"/>
      <c r="N91" s="64"/>
      <c r="O91" s="64"/>
      <c r="P91" s="64"/>
      <c r="Q91" s="64"/>
      <c r="R91" s="64"/>
    </row>
    <row r="92" spans="1:18" s="47" customFormat="1" x14ac:dyDescent="0.25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M92" s="64"/>
      <c r="N92" s="64"/>
      <c r="O92" s="64"/>
      <c r="P92" s="64"/>
      <c r="Q92" s="64"/>
      <c r="R92" s="64"/>
    </row>
    <row r="93" spans="1:18" s="47" customFormat="1" x14ac:dyDescent="0.25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M93" s="64"/>
      <c r="N93" s="64"/>
      <c r="O93" s="64"/>
      <c r="P93" s="64"/>
      <c r="Q93" s="64"/>
      <c r="R93" s="64"/>
    </row>
    <row r="94" spans="1:18" s="47" customFormat="1" x14ac:dyDescent="0.25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M94" s="64"/>
      <c r="N94" s="64"/>
      <c r="O94" s="64"/>
      <c r="P94" s="64"/>
      <c r="Q94" s="64"/>
      <c r="R94" s="64"/>
    </row>
    <row r="95" spans="1:18" s="47" customFormat="1" x14ac:dyDescent="0.2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M95" s="64"/>
      <c r="N95" s="64"/>
      <c r="O95" s="64"/>
      <c r="P95" s="64"/>
      <c r="Q95" s="64"/>
      <c r="R95" s="64"/>
    </row>
    <row r="96" spans="1:18" s="47" customFormat="1" x14ac:dyDescent="0.25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M96" s="64"/>
      <c r="N96" s="64"/>
      <c r="O96" s="64"/>
      <c r="P96" s="64"/>
      <c r="Q96" s="64"/>
      <c r="R96" s="64"/>
    </row>
    <row r="97" spans="1:18" s="47" customFormat="1" x14ac:dyDescent="0.25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M97" s="64"/>
      <c r="N97" s="64"/>
      <c r="O97" s="64"/>
      <c r="P97" s="64"/>
      <c r="Q97" s="64"/>
      <c r="R97" s="64"/>
    </row>
    <row r="98" spans="1:18" s="47" customFormat="1" x14ac:dyDescent="0.25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M98" s="64"/>
      <c r="N98" s="64"/>
      <c r="O98" s="64"/>
      <c r="P98" s="64"/>
      <c r="Q98" s="64"/>
      <c r="R98" s="64"/>
    </row>
    <row r="99" spans="1:18" s="47" customFormat="1" x14ac:dyDescent="0.25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M99" s="64"/>
      <c r="N99" s="64"/>
      <c r="O99" s="64"/>
      <c r="P99" s="64"/>
      <c r="Q99" s="64"/>
      <c r="R99" s="64"/>
    </row>
    <row r="100" spans="1:18" s="47" customFormat="1" x14ac:dyDescent="0.25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M100" s="64"/>
      <c r="N100" s="64"/>
      <c r="O100" s="64"/>
      <c r="P100" s="64"/>
      <c r="Q100" s="64"/>
      <c r="R100" s="64"/>
    </row>
    <row r="101" spans="1:18" s="47" customFormat="1" x14ac:dyDescent="0.25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M101" s="64"/>
      <c r="N101" s="64"/>
      <c r="O101" s="64"/>
      <c r="P101" s="64"/>
      <c r="Q101" s="64"/>
      <c r="R101" s="64"/>
    </row>
    <row r="102" spans="1:18" s="47" customFormat="1" x14ac:dyDescent="0.25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M102" s="64"/>
      <c r="N102" s="64"/>
      <c r="O102" s="64"/>
      <c r="P102" s="64"/>
      <c r="Q102" s="64"/>
      <c r="R102" s="64"/>
    </row>
    <row r="103" spans="1:18" s="47" customFormat="1" x14ac:dyDescent="0.25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M103" s="64"/>
      <c r="N103" s="64"/>
      <c r="O103" s="64"/>
      <c r="P103" s="64"/>
      <c r="Q103" s="64"/>
      <c r="R103" s="64"/>
    </row>
    <row r="104" spans="1:18" s="47" customFormat="1" x14ac:dyDescent="0.25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M104" s="64"/>
      <c r="N104" s="64"/>
      <c r="O104" s="64"/>
      <c r="P104" s="64"/>
      <c r="Q104" s="64"/>
      <c r="R104" s="64"/>
    </row>
    <row r="105" spans="1:18" s="47" customFormat="1" x14ac:dyDescent="0.2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M105" s="64"/>
      <c r="N105" s="64"/>
      <c r="O105" s="64"/>
      <c r="P105" s="64"/>
      <c r="Q105" s="64"/>
      <c r="R105" s="64"/>
    </row>
    <row r="106" spans="1:18" s="47" customFormat="1" x14ac:dyDescent="0.25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M106" s="64"/>
      <c r="N106" s="64"/>
      <c r="O106" s="64"/>
      <c r="P106" s="64"/>
      <c r="Q106" s="64"/>
      <c r="R106" s="64"/>
    </row>
    <row r="107" spans="1:18" s="47" customFormat="1" x14ac:dyDescent="0.25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M107" s="64"/>
      <c r="N107" s="64"/>
      <c r="O107" s="64"/>
      <c r="P107" s="64"/>
      <c r="Q107" s="64"/>
      <c r="R107" s="64"/>
    </row>
    <row r="108" spans="1:18" s="47" customFormat="1" x14ac:dyDescent="0.2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M108" s="64"/>
      <c r="N108" s="64"/>
      <c r="O108" s="64"/>
      <c r="P108" s="64"/>
      <c r="Q108" s="64"/>
      <c r="R108" s="64"/>
    </row>
    <row r="109" spans="1:18" s="47" customFormat="1" x14ac:dyDescent="0.25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M109" s="64"/>
      <c r="N109" s="64"/>
      <c r="O109" s="64"/>
      <c r="P109" s="64"/>
      <c r="Q109" s="64"/>
      <c r="R109" s="64"/>
    </row>
    <row r="110" spans="1:18" s="47" customFormat="1" x14ac:dyDescent="0.25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M110" s="64"/>
      <c r="N110" s="64"/>
      <c r="O110" s="64"/>
      <c r="P110" s="64"/>
      <c r="Q110" s="64"/>
      <c r="R110" s="64"/>
    </row>
    <row r="111" spans="1:18" s="47" customFormat="1" x14ac:dyDescent="0.25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M111" s="64"/>
      <c r="N111" s="64"/>
      <c r="O111" s="64"/>
      <c r="P111" s="64"/>
      <c r="Q111" s="64"/>
      <c r="R111" s="64"/>
    </row>
    <row r="112" spans="1:18" s="47" customFormat="1" x14ac:dyDescent="0.25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M112" s="64"/>
      <c r="N112" s="64"/>
      <c r="O112" s="64"/>
      <c r="P112" s="64"/>
      <c r="Q112" s="64"/>
      <c r="R112" s="64"/>
    </row>
    <row r="113" spans="1:18" s="47" customFormat="1" x14ac:dyDescent="0.25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M113" s="64"/>
      <c r="N113" s="64"/>
      <c r="O113" s="64"/>
      <c r="P113" s="64"/>
      <c r="Q113" s="64"/>
      <c r="R113" s="64"/>
    </row>
    <row r="114" spans="1:18" s="47" customFormat="1" x14ac:dyDescent="0.25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M114" s="64"/>
      <c r="N114" s="64"/>
      <c r="O114" s="64"/>
      <c r="P114" s="64"/>
      <c r="Q114" s="64"/>
      <c r="R114" s="64"/>
    </row>
    <row r="115" spans="1:18" s="47" customFormat="1" x14ac:dyDescent="0.2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M115" s="64"/>
      <c r="N115" s="64"/>
      <c r="O115" s="64"/>
      <c r="P115" s="64"/>
      <c r="Q115" s="64"/>
      <c r="R115" s="64"/>
    </row>
    <row r="116" spans="1:18" s="47" customFormat="1" x14ac:dyDescent="0.25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M116" s="64"/>
      <c r="N116" s="64"/>
      <c r="O116" s="64"/>
      <c r="P116" s="64"/>
      <c r="Q116" s="64"/>
      <c r="R116" s="64"/>
    </row>
    <row r="117" spans="1:18" s="47" customFormat="1" x14ac:dyDescent="0.25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M117" s="64"/>
      <c r="N117" s="64"/>
      <c r="O117" s="64"/>
      <c r="P117" s="64"/>
      <c r="Q117" s="64"/>
      <c r="R117" s="64"/>
    </row>
    <row r="118" spans="1:18" s="47" customFormat="1" x14ac:dyDescent="0.25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M118" s="64"/>
      <c r="N118" s="64"/>
      <c r="O118" s="64"/>
      <c r="P118" s="64"/>
      <c r="Q118" s="64"/>
      <c r="R118" s="64"/>
    </row>
    <row r="119" spans="1:18" s="47" customFormat="1" x14ac:dyDescent="0.25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M119" s="64"/>
      <c r="N119" s="64"/>
      <c r="O119" s="64"/>
      <c r="P119" s="64"/>
      <c r="Q119" s="64"/>
      <c r="R119" s="64"/>
    </row>
    <row r="120" spans="1:18" s="47" customFormat="1" x14ac:dyDescent="0.25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M120" s="64"/>
      <c r="N120" s="64"/>
      <c r="O120" s="64"/>
      <c r="P120" s="64"/>
      <c r="Q120" s="64"/>
      <c r="R120" s="64"/>
    </row>
    <row r="121" spans="1:18" s="47" customFormat="1" x14ac:dyDescent="0.25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M121" s="64"/>
      <c r="N121" s="64"/>
      <c r="O121" s="64"/>
      <c r="P121" s="64"/>
      <c r="Q121" s="64"/>
      <c r="R121" s="64"/>
    </row>
    <row r="122" spans="1:18" s="47" customFormat="1" x14ac:dyDescent="0.25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M122" s="64"/>
      <c r="N122" s="64"/>
      <c r="O122" s="64"/>
      <c r="P122" s="64"/>
      <c r="Q122" s="64"/>
      <c r="R122" s="64"/>
    </row>
    <row r="123" spans="1:18" s="47" customFormat="1" x14ac:dyDescent="0.25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M123" s="64"/>
      <c r="N123" s="64"/>
      <c r="O123" s="64"/>
      <c r="P123" s="64"/>
      <c r="Q123" s="64"/>
      <c r="R123" s="64"/>
    </row>
    <row r="124" spans="1:18" s="47" customFormat="1" x14ac:dyDescent="0.25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M124" s="64"/>
      <c r="N124" s="64"/>
      <c r="O124" s="64"/>
      <c r="P124" s="64"/>
      <c r="Q124" s="64"/>
      <c r="R124" s="64"/>
    </row>
    <row r="125" spans="1:18" s="47" customFormat="1" x14ac:dyDescent="0.2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M125" s="64"/>
      <c r="N125" s="64"/>
      <c r="O125" s="64"/>
      <c r="P125" s="64"/>
      <c r="Q125" s="64"/>
      <c r="R125" s="64"/>
    </row>
    <row r="126" spans="1:18" s="47" customFormat="1" x14ac:dyDescent="0.25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M126" s="64"/>
      <c r="N126" s="64"/>
      <c r="O126" s="64"/>
      <c r="P126" s="64"/>
      <c r="Q126" s="64"/>
      <c r="R126" s="64"/>
    </row>
    <row r="127" spans="1:18" s="47" customFormat="1" x14ac:dyDescent="0.25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M127" s="64"/>
      <c r="N127" s="64"/>
      <c r="O127" s="64"/>
      <c r="P127" s="64"/>
      <c r="Q127" s="64"/>
      <c r="R127" s="64"/>
    </row>
    <row r="128" spans="1:18" s="47" customFormat="1" x14ac:dyDescent="0.25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M128" s="64"/>
      <c r="N128" s="64"/>
      <c r="O128" s="64"/>
      <c r="P128" s="64"/>
      <c r="Q128" s="64"/>
      <c r="R128" s="64"/>
    </row>
    <row r="129" spans="1:18" s="47" customFormat="1" x14ac:dyDescent="0.25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M129" s="64"/>
      <c r="N129" s="64"/>
      <c r="O129" s="64"/>
      <c r="P129" s="64"/>
      <c r="Q129" s="64"/>
      <c r="R129" s="64"/>
    </row>
    <row r="130" spans="1:18" s="47" customFormat="1" x14ac:dyDescent="0.25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M130" s="64"/>
      <c r="N130" s="64"/>
      <c r="O130" s="64"/>
      <c r="P130" s="64"/>
      <c r="Q130" s="64"/>
      <c r="R130" s="64"/>
    </row>
    <row r="131" spans="1:18" s="47" customFormat="1" x14ac:dyDescent="0.25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M131" s="64"/>
      <c r="N131" s="64"/>
      <c r="O131" s="64"/>
      <c r="P131" s="64"/>
      <c r="Q131" s="64"/>
      <c r="R131" s="64"/>
    </row>
    <row r="132" spans="1:18" s="47" customFormat="1" x14ac:dyDescent="0.25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M132" s="64"/>
      <c r="N132" s="64"/>
      <c r="O132" s="64"/>
      <c r="P132" s="64"/>
      <c r="Q132" s="64"/>
      <c r="R132" s="64"/>
    </row>
    <row r="133" spans="1:18" s="47" customFormat="1" x14ac:dyDescent="0.25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M133" s="64"/>
      <c r="N133" s="64"/>
      <c r="O133" s="64"/>
      <c r="P133" s="64"/>
      <c r="Q133" s="64"/>
      <c r="R133" s="64"/>
    </row>
    <row r="134" spans="1:18" s="47" customFormat="1" x14ac:dyDescent="0.25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M134" s="64"/>
      <c r="N134" s="64"/>
      <c r="O134" s="64"/>
      <c r="P134" s="64"/>
      <c r="Q134" s="64"/>
      <c r="R134" s="64"/>
    </row>
    <row r="135" spans="1:18" s="47" customFormat="1" x14ac:dyDescent="0.2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M135" s="64"/>
      <c r="N135" s="64"/>
      <c r="O135" s="64"/>
      <c r="P135" s="64"/>
      <c r="Q135" s="64"/>
      <c r="R135" s="64"/>
    </row>
    <row r="136" spans="1:18" s="47" customFormat="1" x14ac:dyDescent="0.25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M136" s="64"/>
      <c r="N136" s="64"/>
      <c r="O136" s="64"/>
      <c r="P136" s="64"/>
      <c r="Q136" s="64"/>
      <c r="R136" s="64"/>
    </row>
    <row r="137" spans="1:18" s="47" customFormat="1" x14ac:dyDescent="0.2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M137" s="64"/>
      <c r="N137" s="64"/>
      <c r="O137" s="64"/>
      <c r="P137" s="64"/>
      <c r="Q137" s="64"/>
      <c r="R137" s="64"/>
    </row>
    <row r="138" spans="1:18" s="47" customFormat="1" x14ac:dyDescent="0.2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M138" s="64"/>
      <c r="N138" s="64"/>
      <c r="O138" s="64"/>
      <c r="P138" s="64"/>
      <c r="Q138" s="64"/>
      <c r="R138" s="64"/>
    </row>
    <row r="139" spans="1:18" s="47" customFormat="1" x14ac:dyDescent="0.25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M139" s="64"/>
      <c r="N139" s="64"/>
      <c r="O139" s="64"/>
      <c r="P139" s="64"/>
      <c r="Q139" s="64"/>
      <c r="R139" s="64"/>
    </row>
    <row r="140" spans="1:18" s="47" customFormat="1" x14ac:dyDescent="0.25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M140" s="64"/>
      <c r="N140" s="64"/>
      <c r="O140" s="64"/>
      <c r="P140" s="64"/>
      <c r="Q140" s="64"/>
      <c r="R140" s="64"/>
    </row>
    <row r="141" spans="1:18" s="47" customFormat="1" x14ac:dyDescent="0.25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M141" s="64"/>
      <c r="N141" s="64"/>
      <c r="O141" s="64"/>
      <c r="P141" s="64"/>
      <c r="Q141" s="64"/>
      <c r="R141" s="64"/>
    </row>
    <row r="142" spans="1:18" s="47" customFormat="1" x14ac:dyDescent="0.25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M142" s="64"/>
      <c r="N142" s="64"/>
      <c r="O142" s="64"/>
      <c r="P142" s="64"/>
      <c r="Q142" s="64"/>
      <c r="R142" s="64"/>
    </row>
    <row r="143" spans="1:18" s="47" customFormat="1" x14ac:dyDescent="0.25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M143" s="64"/>
      <c r="N143" s="64"/>
      <c r="O143" s="64"/>
      <c r="P143" s="64"/>
      <c r="Q143" s="64"/>
      <c r="R143" s="64"/>
    </row>
    <row r="144" spans="1:18" s="47" customFormat="1" x14ac:dyDescent="0.25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M144" s="64"/>
      <c r="N144" s="64"/>
      <c r="O144" s="64"/>
      <c r="P144" s="64"/>
      <c r="Q144" s="64"/>
      <c r="R144" s="64"/>
    </row>
    <row r="145" spans="1:18" s="47" customFormat="1" x14ac:dyDescent="0.2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M145" s="64"/>
      <c r="N145" s="64"/>
      <c r="O145" s="64"/>
      <c r="P145" s="64"/>
      <c r="Q145" s="64"/>
      <c r="R145" s="64"/>
    </row>
    <row r="146" spans="1:18" s="47" customFormat="1" x14ac:dyDescent="0.25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M146" s="64"/>
      <c r="N146" s="64"/>
      <c r="O146" s="64"/>
      <c r="P146" s="64"/>
      <c r="Q146" s="64"/>
      <c r="R146" s="64"/>
    </row>
    <row r="147" spans="1:18" s="47" customFormat="1" x14ac:dyDescent="0.25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M147" s="64"/>
      <c r="N147" s="64"/>
      <c r="O147" s="64"/>
      <c r="P147" s="64"/>
      <c r="Q147" s="64"/>
      <c r="R147" s="64"/>
    </row>
    <row r="148" spans="1:18" s="47" customFormat="1" x14ac:dyDescent="0.25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M148" s="64"/>
      <c r="N148" s="64"/>
      <c r="O148" s="64"/>
      <c r="P148" s="64"/>
      <c r="Q148" s="64"/>
      <c r="R148" s="64"/>
    </row>
    <row r="149" spans="1:18" s="47" customFormat="1" x14ac:dyDescent="0.25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M149" s="64"/>
      <c r="N149" s="64"/>
      <c r="O149" s="64"/>
      <c r="P149" s="64"/>
      <c r="Q149" s="64"/>
      <c r="R149" s="64"/>
    </row>
    <row r="150" spans="1:18" s="47" customFormat="1" x14ac:dyDescent="0.25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M150" s="64"/>
      <c r="N150" s="64"/>
      <c r="O150" s="64"/>
      <c r="P150" s="64"/>
      <c r="Q150" s="64"/>
      <c r="R150" s="64"/>
    </row>
    <row r="151" spans="1:18" s="47" customFormat="1" x14ac:dyDescent="0.25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M151" s="64"/>
      <c r="N151" s="64"/>
      <c r="O151" s="64"/>
      <c r="P151" s="64"/>
      <c r="Q151" s="64"/>
      <c r="R151" s="64"/>
    </row>
    <row r="152" spans="1:18" s="47" customFormat="1" x14ac:dyDescent="0.25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M152" s="64"/>
      <c r="N152" s="64"/>
      <c r="O152" s="64"/>
      <c r="P152" s="64"/>
      <c r="Q152" s="64"/>
      <c r="R152" s="64"/>
    </row>
    <row r="153" spans="1:18" s="47" customFormat="1" x14ac:dyDescent="0.25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M153" s="64"/>
      <c r="N153" s="64"/>
      <c r="O153" s="64"/>
      <c r="P153" s="64"/>
      <c r="Q153" s="64"/>
      <c r="R153" s="64"/>
    </row>
    <row r="154" spans="1:18" s="47" customFormat="1" x14ac:dyDescent="0.25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M154" s="64"/>
      <c r="N154" s="64"/>
      <c r="O154" s="64"/>
      <c r="P154" s="64"/>
      <c r="Q154" s="64"/>
      <c r="R154" s="64"/>
    </row>
    <row r="155" spans="1:18" s="47" customFormat="1" x14ac:dyDescent="0.2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M155" s="64"/>
      <c r="N155" s="64"/>
      <c r="O155" s="64"/>
      <c r="P155" s="64"/>
      <c r="Q155" s="64"/>
      <c r="R155" s="64"/>
    </row>
    <row r="156" spans="1:18" s="47" customFormat="1" x14ac:dyDescent="0.25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M156" s="64"/>
      <c r="N156" s="64"/>
      <c r="O156" s="64"/>
      <c r="P156" s="64"/>
      <c r="Q156" s="64"/>
      <c r="R156" s="64"/>
    </row>
    <row r="157" spans="1:18" s="47" customFormat="1" x14ac:dyDescent="0.25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M157" s="64"/>
      <c r="N157" s="64"/>
      <c r="O157" s="64"/>
      <c r="P157" s="64"/>
      <c r="Q157" s="64"/>
      <c r="R157" s="64"/>
    </row>
    <row r="158" spans="1:18" s="47" customFormat="1" x14ac:dyDescent="0.25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M158" s="64"/>
      <c r="N158" s="64"/>
      <c r="O158" s="64"/>
      <c r="P158" s="64"/>
      <c r="Q158" s="64"/>
      <c r="R158" s="64"/>
    </row>
    <row r="159" spans="1:18" s="47" customFormat="1" x14ac:dyDescent="0.25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M159" s="64"/>
      <c r="N159" s="64"/>
      <c r="O159" s="64"/>
      <c r="P159" s="64"/>
      <c r="Q159" s="64"/>
      <c r="R159" s="64"/>
    </row>
    <row r="160" spans="1:18" s="47" customFormat="1" x14ac:dyDescent="0.25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M160" s="64"/>
      <c r="N160" s="64"/>
      <c r="O160" s="64"/>
      <c r="P160" s="64"/>
      <c r="Q160" s="64"/>
      <c r="R160" s="64"/>
    </row>
    <row r="161" spans="1:18" s="47" customFormat="1" x14ac:dyDescent="0.25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M161" s="64"/>
      <c r="N161" s="64"/>
      <c r="O161" s="64"/>
      <c r="P161" s="64"/>
      <c r="Q161" s="64"/>
      <c r="R161" s="64"/>
    </row>
    <row r="162" spans="1:18" s="47" customFormat="1" x14ac:dyDescent="0.25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M162" s="64"/>
      <c r="N162" s="64"/>
      <c r="O162" s="64"/>
      <c r="P162" s="64"/>
      <c r="Q162" s="64"/>
      <c r="R162" s="64"/>
    </row>
    <row r="163" spans="1:18" s="47" customFormat="1" x14ac:dyDescent="0.25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M163" s="64"/>
      <c r="N163" s="64"/>
      <c r="O163" s="64"/>
      <c r="P163" s="64"/>
      <c r="Q163" s="64"/>
      <c r="R163" s="64"/>
    </row>
    <row r="164" spans="1:18" s="47" customFormat="1" x14ac:dyDescent="0.25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M164" s="64"/>
      <c r="N164" s="64"/>
      <c r="O164" s="64"/>
      <c r="P164" s="64"/>
      <c r="Q164" s="64"/>
      <c r="R164" s="64"/>
    </row>
    <row r="165" spans="1:18" s="47" customFormat="1" x14ac:dyDescent="0.2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M165" s="64"/>
      <c r="N165" s="64"/>
      <c r="O165" s="64"/>
      <c r="P165" s="64"/>
      <c r="Q165" s="64"/>
      <c r="R165" s="64"/>
    </row>
    <row r="166" spans="1:18" s="47" customFormat="1" x14ac:dyDescent="0.25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M166" s="64"/>
      <c r="N166" s="64"/>
      <c r="O166" s="64"/>
      <c r="P166" s="64"/>
      <c r="Q166" s="64"/>
      <c r="R166" s="64"/>
    </row>
    <row r="167" spans="1:18" s="47" customFormat="1" x14ac:dyDescent="0.25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M167" s="64"/>
      <c r="N167" s="64"/>
      <c r="O167" s="64"/>
      <c r="P167" s="64"/>
      <c r="Q167" s="64"/>
      <c r="R167" s="64"/>
    </row>
    <row r="168" spans="1:18" s="47" customFormat="1" x14ac:dyDescent="0.25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M168" s="64"/>
      <c r="N168" s="64"/>
      <c r="O168" s="64"/>
      <c r="P168" s="64"/>
      <c r="Q168" s="64"/>
      <c r="R168" s="64"/>
    </row>
    <row r="169" spans="1:18" s="47" customFormat="1" x14ac:dyDescent="0.25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M169" s="64"/>
      <c r="N169" s="64"/>
      <c r="O169" s="64"/>
      <c r="P169" s="64"/>
      <c r="Q169" s="64"/>
      <c r="R169" s="64"/>
    </row>
    <row r="170" spans="1:18" s="47" customFormat="1" x14ac:dyDescent="0.25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M170" s="64"/>
      <c r="N170" s="64"/>
      <c r="O170" s="64"/>
      <c r="P170" s="64"/>
      <c r="Q170" s="64"/>
      <c r="R170" s="64"/>
    </row>
    <row r="171" spans="1:18" s="47" customFormat="1" x14ac:dyDescent="0.25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M171" s="64"/>
      <c r="N171" s="64"/>
      <c r="O171" s="64"/>
      <c r="P171" s="64"/>
      <c r="Q171" s="64"/>
      <c r="R171" s="64"/>
    </row>
    <row r="172" spans="1:18" s="47" customFormat="1" x14ac:dyDescent="0.25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M172" s="64"/>
      <c r="N172" s="64"/>
      <c r="O172" s="64"/>
      <c r="P172" s="64"/>
      <c r="Q172" s="64"/>
      <c r="R172" s="64"/>
    </row>
    <row r="173" spans="1:18" s="47" customFormat="1" x14ac:dyDescent="0.25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M173" s="64"/>
      <c r="N173" s="64"/>
      <c r="O173" s="64"/>
      <c r="P173" s="64"/>
      <c r="Q173" s="64"/>
      <c r="R173" s="64"/>
    </row>
    <row r="174" spans="1:18" s="47" customFormat="1" x14ac:dyDescent="0.25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M174" s="64"/>
      <c r="N174" s="64"/>
      <c r="O174" s="64"/>
      <c r="P174" s="64"/>
      <c r="Q174" s="64"/>
      <c r="R174" s="64"/>
    </row>
    <row r="175" spans="1:18" s="47" customFormat="1" x14ac:dyDescent="0.2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M175" s="64"/>
      <c r="N175" s="64"/>
      <c r="O175" s="64"/>
      <c r="P175" s="64"/>
      <c r="Q175" s="64"/>
      <c r="R175" s="64"/>
    </row>
    <row r="176" spans="1:18" s="47" customFormat="1" x14ac:dyDescent="0.25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M176" s="64"/>
      <c r="N176" s="64"/>
      <c r="O176" s="64"/>
      <c r="P176" s="64"/>
      <c r="Q176" s="64"/>
      <c r="R176" s="64"/>
    </row>
    <row r="177" spans="1:18" s="47" customFormat="1" x14ac:dyDescent="0.25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M177" s="64"/>
      <c r="N177" s="64"/>
      <c r="O177" s="64"/>
      <c r="P177" s="64"/>
      <c r="Q177" s="64"/>
      <c r="R177" s="64"/>
    </row>
    <row r="178" spans="1:18" s="47" customFormat="1" x14ac:dyDescent="0.25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M178" s="64"/>
      <c r="N178" s="64"/>
      <c r="O178" s="64"/>
      <c r="P178" s="64"/>
      <c r="Q178" s="64"/>
      <c r="R178" s="64"/>
    </row>
    <row r="179" spans="1:18" s="47" customFormat="1" x14ac:dyDescent="0.25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M179" s="64"/>
      <c r="N179" s="64"/>
      <c r="O179" s="64"/>
      <c r="P179" s="64"/>
      <c r="Q179" s="64"/>
      <c r="R179" s="64"/>
    </row>
    <row r="180" spans="1:18" s="47" customFormat="1" x14ac:dyDescent="0.25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M180" s="64"/>
      <c r="N180" s="64"/>
      <c r="O180" s="64"/>
      <c r="P180" s="64"/>
      <c r="Q180" s="64"/>
      <c r="R180" s="64"/>
    </row>
    <row r="181" spans="1:18" s="47" customFormat="1" x14ac:dyDescent="0.25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M181" s="64"/>
      <c r="N181" s="64"/>
      <c r="O181" s="64"/>
      <c r="P181" s="64"/>
      <c r="Q181" s="64"/>
      <c r="R181" s="64"/>
    </row>
    <row r="182" spans="1:18" s="47" customFormat="1" x14ac:dyDescent="0.25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M182" s="64"/>
      <c r="N182" s="64"/>
      <c r="O182" s="64"/>
      <c r="P182" s="64"/>
      <c r="Q182" s="64"/>
      <c r="R182" s="64"/>
    </row>
    <row r="183" spans="1:18" s="47" customFormat="1" x14ac:dyDescent="0.25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M183" s="64"/>
      <c r="N183" s="64"/>
      <c r="O183" s="64"/>
      <c r="P183" s="64"/>
      <c r="Q183" s="64"/>
      <c r="R183" s="64"/>
    </row>
    <row r="184" spans="1:18" s="47" customFormat="1" x14ac:dyDescent="0.25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M184" s="64"/>
      <c r="N184" s="64"/>
      <c r="O184" s="64"/>
      <c r="P184" s="64"/>
      <c r="Q184" s="64"/>
      <c r="R184" s="64"/>
    </row>
    <row r="185" spans="1:18" s="47" customFormat="1" x14ac:dyDescent="0.2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M185" s="64"/>
      <c r="N185" s="64"/>
      <c r="O185" s="64"/>
      <c r="P185" s="64"/>
      <c r="Q185" s="64"/>
      <c r="R185" s="64"/>
    </row>
  </sheetData>
  <sortState ref="E44:F64">
    <sortCondition descending="1" ref="F44:F64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>
    <tabColor theme="3"/>
  </sheetPr>
  <dimension ref="A1:BM185"/>
  <sheetViews>
    <sheetView showGridLines="0" workbookViewId="0">
      <selection activeCell="A8" sqref="A8"/>
    </sheetView>
  </sheetViews>
  <sheetFormatPr baseColWidth="10" defaultColWidth="11.5546875" defaultRowHeight="13.2" x14ac:dyDescent="0.25"/>
  <cols>
    <col min="1" max="1" width="3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3" width="11.5546875" style="64" customWidth="1"/>
    <col min="14" max="14" width="11.5546875" style="47" customWidth="1"/>
    <col min="15" max="15" width="8.44140625" style="47" bestFit="1" customWidth="1"/>
    <col min="16" max="16" width="5.6640625" style="47" customWidth="1"/>
    <col min="17" max="17" width="9.5546875" style="64" customWidth="1"/>
    <col min="18" max="18" width="6.88671875" style="64" customWidth="1"/>
    <col min="19" max="19" width="11.5546875" style="64" customWidth="1"/>
    <col min="20" max="63" width="11.5546875" style="47" customWidth="1"/>
    <col min="64" max="65" width="11.5546875" style="47"/>
    <col min="66" max="16384" width="11.5546875" style="65"/>
  </cols>
  <sheetData>
    <row r="1" spans="1:24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4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4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4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4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4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4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4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4" ht="12.75" x14ac:dyDescent="0.2">
      <c r="B9" s="20"/>
      <c r="C9" s="241" t="s">
        <v>347</v>
      </c>
      <c r="D9" s="241"/>
      <c r="E9" s="241"/>
      <c r="F9" s="241"/>
      <c r="G9" s="241"/>
      <c r="H9" s="241"/>
      <c r="I9" s="241"/>
      <c r="J9" s="241"/>
      <c r="K9" s="26"/>
    </row>
    <row r="10" spans="1:24" x14ac:dyDescent="0.25">
      <c r="B10" s="20"/>
      <c r="C10" s="244" t="s">
        <v>354</v>
      </c>
      <c r="D10" s="244"/>
      <c r="E10" s="244"/>
      <c r="F10" s="244"/>
      <c r="G10" s="244"/>
      <c r="H10" s="244"/>
      <c r="I10" s="244"/>
      <c r="J10" s="244"/>
      <c r="K10" s="26"/>
    </row>
    <row r="11" spans="1:24" ht="12.75" x14ac:dyDescent="0.2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4" ht="15.75" customHeight="1" x14ac:dyDescent="0.25">
      <c r="B12" s="27"/>
      <c r="C12" s="243" t="s">
        <v>355</v>
      </c>
      <c r="D12" s="243"/>
      <c r="E12" s="242" t="s">
        <v>363</v>
      </c>
      <c r="F12" s="242" t="s">
        <v>357</v>
      </c>
      <c r="G12" s="248" t="s">
        <v>38</v>
      </c>
      <c r="H12" s="248"/>
      <c r="I12" s="242" t="s">
        <v>363</v>
      </c>
      <c r="J12" s="242" t="s">
        <v>357</v>
      </c>
      <c r="K12" s="26"/>
    </row>
    <row r="13" spans="1:24" ht="15.75" customHeight="1" x14ac:dyDescent="0.25">
      <c r="B13" s="31"/>
      <c r="C13" s="29">
        <v>2025</v>
      </c>
      <c r="D13" s="29">
        <v>2026</v>
      </c>
      <c r="E13" s="242"/>
      <c r="F13" s="242"/>
      <c r="G13" s="29">
        <v>2025</v>
      </c>
      <c r="H13" s="29">
        <v>2026</v>
      </c>
      <c r="I13" s="242"/>
      <c r="J13" s="242"/>
      <c r="K13" s="26"/>
    </row>
    <row r="14" spans="1:24" ht="12.75" x14ac:dyDescent="0.2">
      <c r="C14" s="75"/>
      <c r="D14" s="75"/>
      <c r="E14" s="61"/>
      <c r="F14" s="31"/>
      <c r="G14" s="31"/>
      <c r="H14" s="31"/>
      <c r="I14" s="67"/>
      <c r="J14" s="67"/>
      <c r="K14" s="26"/>
      <c r="P14" s="202"/>
      <c r="T14" s="46"/>
      <c r="U14" s="46"/>
      <c r="V14" s="46"/>
      <c r="W14" s="46"/>
      <c r="X14" s="46"/>
    </row>
    <row r="15" spans="1:24" x14ac:dyDescent="0.25">
      <c r="A15" s="173"/>
      <c r="B15" s="35" t="s">
        <v>29</v>
      </c>
      <c r="C15" s="77">
        <v>124368.87399999989</v>
      </c>
      <c r="D15" s="89">
        <v>137568.00502000004</v>
      </c>
      <c r="E15" s="168">
        <v>10.61288937937972</v>
      </c>
      <c r="F15" s="37">
        <v>100</v>
      </c>
      <c r="G15" s="77">
        <v>124368.87399999989</v>
      </c>
      <c r="H15" s="76">
        <v>137568.00502000004</v>
      </c>
      <c r="I15" s="78">
        <v>10.61288937937972</v>
      </c>
      <c r="J15" s="39">
        <v>100</v>
      </c>
      <c r="K15" s="26"/>
      <c r="P15" s="203"/>
      <c r="Q15" s="186"/>
      <c r="R15" s="72"/>
      <c r="S15" s="186"/>
      <c r="T15" s="106"/>
      <c r="U15" s="85"/>
      <c r="V15" s="84"/>
      <c r="W15" s="85"/>
      <c r="X15" s="106"/>
    </row>
    <row r="16" spans="1:24" ht="12.75" x14ac:dyDescent="0.2">
      <c r="A16" s="174">
        <v>63001</v>
      </c>
      <c r="B16" s="20" t="s">
        <v>134</v>
      </c>
      <c r="C16" s="41">
        <v>1542.5289999999998</v>
      </c>
      <c r="D16" s="79">
        <v>1300.9999999999993</v>
      </c>
      <c r="E16" s="80">
        <v>-15.657987629406023</v>
      </c>
      <c r="F16" s="42">
        <v>0.94571408505259358</v>
      </c>
      <c r="G16" s="41">
        <v>1542.5289999999998</v>
      </c>
      <c r="H16" s="79">
        <v>1300.9999999999993</v>
      </c>
      <c r="I16" s="81">
        <v>-15.657987629406023</v>
      </c>
      <c r="J16" s="42">
        <v>0.94571408505259358</v>
      </c>
      <c r="K16" s="26"/>
      <c r="P16" s="203"/>
      <c r="Q16" s="104"/>
      <c r="R16" s="72"/>
      <c r="S16" s="104"/>
      <c r="T16" s="106"/>
      <c r="U16" s="104"/>
      <c r="V16" s="84"/>
      <c r="W16" s="104"/>
      <c r="X16" s="106"/>
    </row>
    <row r="17" spans="1:24" ht="12.75" x14ac:dyDescent="0.2">
      <c r="A17" s="175">
        <v>8001</v>
      </c>
      <c r="B17" s="20" t="s">
        <v>135</v>
      </c>
      <c r="C17" s="41">
        <v>23070.918000000005</v>
      </c>
      <c r="D17" s="79">
        <v>22714.929499999998</v>
      </c>
      <c r="E17" s="80">
        <v>-1.5430183575703693</v>
      </c>
      <c r="F17" s="42">
        <v>16.511782297560856</v>
      </c>
      <c r="G17" s="41">
        <v>23070.918000000005</v>
      </c>
      <c r="H17" s="79">
        <v>22714.929499999998</v>
      </c>
      <c r="I17" s="81">
        <v>-1.5430183575703693</v>
      </c>
      <c r="J17" s="42">
        <v>16.511782297560856</v>
      </c>
      <c r="K17" s="26"/>
      <c r="P17" s="203"/>
      <c r="Q17" s="104"/>
      <c r="R17" s="72"/>
      <c r="S17" s="104"/>
      <c r="T17" s="106"/>
      <c r="U17" s="104"/>
      <c r="V17" s="84"/>
      <c r="W17" s="104"/>
      <c r="X17" s="106"/>
    </row>
    <row r="18" spans="1:24" x14ac:dyDescent="0.25">
      <c r="A18" s="175">
        <v>11001</v>
      </c>
      <c r="B18" s="35" t="s">
        <v>136</v>
      </c>
      <c r="C18" s="89">
        <v>26730.577999999987</v>
      </c>
      <c r="D18" s="89">
        <v>22320.885999999995</v>
      </c>
      <c r="E18" s="90">
        <v>-16.496807513851721</v>
      </c>
      <c r="F18" s="91">
        <v>16.225346872446771</v>
      </c>
      <c r="G18" s="89">
        <v>26730.577999999987</v>
      </c>
      <c r="H18" s="89">
        <v>22320.885999999995</v>
      </c>
      <c r="I18" s="73">
        <v>-16.496807513851721</v>
      </c>
      <c r="J18" s="91">
        <v>16.225346872446771</v>
      </c>
      <c r="K18" s="26"/>
      <c r="Q18" s="104"/>
      <c r="R18" s="72"/>
      <c r="S18" s="104"/>
      <c r="T18" s="106"/>
      <c r="U18" s="104"/>
      <c r="V18" s="84"/>
      <c r="W18" s="104"/>
      <c r="X18" s="106"/>
    </row>
    <row r="19" spans="1:24" ht="12.75" x14ac:dyDescent="0.2">
      <c r="A19" s="175">
        <v>68001</v>
      </c>
      <c r="B19" s="20" t="s">
        <v>137</v>
      </c>
      <c r="C19" s="41">
        <v>1678.4339999999995</v>
      </c>
      <c r="D19" s="79">
        <v>2060.5559999999978</v>
      </c>
      <c r="E19" s="80">
        <v>22.766578846710583</v>
      </c>
      <c r="F19" s="42">
        <v>1.49784537451163</v>
      </c>
      <c r="G19" s="41">
        <v>1678.4339999999995</v>
      </c>
      <c r="H19" s="79">
        <v>2060.5559999999978</v>
      </c>
      <c r="I19" s="81">
        <v>22.766578846710583</v>
      </c>
      <c r="J19" s="42">
        <v>1.49784537451163</v>
      </c>
      <c r="K19" s="26"/>
      <c r="P19" s="205"/>
      <c r="Q19" s="104"/>
      <c r="R19" s="72"/>
      <c r="S19" s="104"/>
      <c r="T19" s="106"/>
      <c r="U19" s="104"/>
      <c r="V19" s="84"/>
      <c r="W19" s="104"/>
      <c r="X19" s="106"/>
    </row>
    <row r="20" spans="1:24" ht="12.75" x14ac:dyDescent="0.2">
      <c r="A20" s="175">
        <v>76001</v>
      </c>
      <c r="B20" s="20" t="s">
        <v>138</v>
      </c>
      <c r="C20" s="41">
        <v>10313.063999999993</v>
      </c>
      <c r="D20" s="79">
        <v>14814.463200000002</v>
      </c>
      <c r="E20" s="80">
        <v>43.647544512474788</v>
      </c>
      <c r="F20" s="42">
        <v>10.768828985959512</v>
      </c>
      <c r="G20" s="41">
        <v>10313.063999999993</v>
      </c>
      <c r="H20" s="79">
        <v>14814.463200000002</v>
      </c>
      <c r="I20" s="81">
        <v>43.647544512474788</v>
      </c>
      <c r="J20" s="42">
        <v>10.768828985959512</v>
      </c>
      <c r="K20" s="60"/>
      <c r="P20" s="205"/>
      <c r="Q20" s="104"/>
      <c r="R20" s="72"/>
      <c r="S20" s="104"/>
      <c r="T20" s="106"/>
      <c r="U20" s="104"/>
      <c r="V20" s="84"/>
      <c r="W20" s="104"/>
      <c r="X20" s="106"/>
    </row>
    <row r="21" spans="1:24" ht="12.75" x14ac:dyDescent="0.2">
      <c r="A21" s="175">
        <v>13001</v>
      </c>
      <c r="B21" s="20" t="s">
        <v>48</v>
      </c>
      <c r="C21" s="41">
        <v>7115.984999999996</v>
      </c>
      <c r="D21" s="79">
        <v>7650.6310000000067</v>
      </c>
      <c r="E21" s="80">
        <v>7.5133098228848283</v>
      </c>
      <c r="F21" s="42">
        <v>5.5613447319292995</v>
      </c>
      <c r="G21" s="41">
        <v>7115.984999999996</v>
      </c>
      <c r="H21" s="79">
        <v>7650.6310000000067</v>
      </c>
      <c r="I21" s="81">
        <v>7.5133098228848283</v>
      </c>
      <c r="J21" s="42">
        <v>5.5613447319292995</v>
      </c>
      <c r="K21" s="60"/>
      <c r="P21" s="206"/>
      <c r="Q21" s="104"/>
      <c r="R21" s="72"/>
      <c r="S21" s="104"/>
      <c r="T21" s="106"/>
      <c r="U21" s="104"/>
      <c r="V21" s="84"/>
      <c r="W21" s="104"/>
      <c r="X21" s="106"/>
    </row>
    <row r="22" spans="1:24" s="47" customFormat="1" ht="12.75" x14ac:dyDescent="0.2">
      <c r="A22" s="175">
        <v>54001</v>
      </c>
      <c r="B22" s="20" t="s">
        <v>139</v>
      </c>
      <c r="C22" s="41">
        <v>10489.744999999999</v>
      </c>
      <c r="D22" s="79">
        <v>8821.959600000002</v>
      </c>
      <c r="E22" s="80">
        <v>-15.899198693581184</v>
      </c>
      <c r="F22" s="42">
        <v>6.412798963478056</v>
      </c>
      <c r="G22" s="41">
        <v>10489.744999999999</v>
      </c>
      <c r="H22" s="79">
        <v>8821.959600000002</v>
      </c>
      <c r="I22" s="81">
        <v>-15.899198693581184</v>
      </c>
      <c r="J22" s="42">
        <v>6.412798963478056</v>
      </c>
      <c r="K22" s="26"/>
      <c r="L22" s="64"/>
      <c r="M22" s="64"/>
      <c r="Q22" s="104"/>
      <c r="R22" s="72"/>
      <c r="S22" s="104"/>
      <c r="T22" s="106"/>
      <c r="U22" s="104"/>
      <c r="V22" s="84"/>
      <c r="W22" s="104"/>
      <c r="X22" s="106"/>
    </row>
    <row r="23" spans="1:24" s="47" customFormat="1" ht="12.75" x14ac:dyDescent="0.2">
      <c r="A23" s="175">
        <v>73001</v>
      </c>
      <c r="B23" s="20" t="s">
        <v>140</v>
      </c>
      <c r="C23" s="41">
        <v>674.62500000000011</v>
      </c>
      <c r="D23" s="79">
        <v>618.75300000000004</v>
      </c>
      <c r="E23" s="80">
        <v>-8.2819344080044601</v>
      </c>
      <c r="F23" s="42">
        <v>0.44977972887667</v>
      </c>
      <c r="G23" s="41">
        <v>674.62500000000011</v>
      </c>
      <c r="H23" s="79">
        <v>618.75300000000004</v>
      </c>
      <c r="I23" s="80">
        <v>-8.2819344080044601</v>
      </c>
      <c r="J23" s="42">
        <v>0.44977972887667</v>
      </c>
      <c r="K23" s="26"/>
      <c r="L23" s="64"/>
      <c r="M23" s="64"/>
      <c r="Q23" s="104"/>
      <c r="R23" s="72"/>
      <c r="S23" s="104"/>
      <c r="T23" s="106"/>
      <c r="U23" s="104"/>
      <c r="V23" s="84"/>
      <c r="W23" s="104"/>
      <c r="X23" s="106"/>
    </row>
    <row r="24" spans="1:24" s="47" customFormat="1" ht="12.75" x14ac:dyDescent="0.2">
      <c r="A24" s="175">
        <v>52356</v>
      </c>
      <c r="B24" s="20" t="s">
        <v>56</v>
      </c>
      <c r="C24" s="41">
        <v>0</v>
      </c>
      <c r="D24" s="79">
        <v>0</v>
      </c>
      <c r="E24" s="80"/>
      <c r="F24" s="42">
        <v>0</v>
      </c>
      <c r="G24" s="41">
        <v>0</v>
      </c>
      <c r="H24" s="79">
        <v>0</v>
      </c>
      <c r="I24" s="80"/>
      <c r="J24" s="42">
        <v>0</v>
      </c>
      <c r="K24" s="26"/>
      <c r="L24" s="64"/>
      <c r="M24" s="64"/>
      <c r="Q24" s="104"/>
      <c r="R24" s="72"/>
      <c r="S24" s="104"/>
      <c r="T24" s="106"/>
      <c r="U24" s="104"/>
      <c r="V24" s="84"/>
      <c r="W24" s="104"/>
      <c r="X24" s="106"/>
    </row>
    <row r="25" spans="1:24" s="47" customFormat="1" ht="12.75" x14ac:dyDescent="0.2">
      <c r="A25" s="175">
        <v>17001</v>
      </c>
      <c r="B25" s="20" t="s">
        <v>51</v>
      </c>
      <c r="C25" s="41">
        <v>2614.37</v>
      </c>
      <c r="D25" s="79">
        <v>3606.046000000013</v>
      </c>
      <c r="E25" s="80">
        <v>37.931738812792872</v>
      </c>
      <c r="F25" s="42">
        <v>2.6212824700596302</v>
      </c>
      <c r="G25" s="41">
        <v>2614.37</v>
      </c>
      <c r="H25" s="79">
        <v>3606.046000000013</v>
      </c>
      <c r="I25" s="80">
        <v>37.931738812792872</v>
      </c>
      <c r="J25" s="42">
        <v>2.6212824700596302</v>
      </c>
      <c r="K25" s="26"/>
      <c r="L25" s="64"/>
      <c r="M25" s="64"/>
      <c r="Q25" s="104"/>
      <c r="R25" s="72"/>
      <c r="S25" s="104"/>
      <c r="T25" s="106"/>
      <c r="U25" s="104"/>
      <c r="V25" s="84"/>
      <c r="W25" s="104"/>
      <c r="X25" s="106"/>
    </row>
    <row r="26" spans="1:24" s="47" customFormat="1" ht="12.75" x14ac:dyDescent="0.2">
      <c r="A26" s="175">
        <v>5001</v>
      </c>
      <c r="B26" s="20" t="s">
        <v>141</v>
      </c>
      <c r="C26" s="41">
        <v>25442.016999999956</v>
      </c>
      <c r="D26" s="79">
        <v>38559.335720000017</v>
      </c>
      <c r="E26" s="80">
        <v>51.557699690241087</v>
      </c>
      <c r="F26" s="42">
        <v>28.029290469389412</v>
      </c>
      <c r="G26" s="41">
        <v>25442.016999999956</v>
      </c>
      <c r="H26" s="79">
        <v>38559.335720000017</v>
      </c>
      <c r="I26" s="81">
        <v>51.557699690241087</v>
      </c>
      <c r="J26" s="42">
        <v>28.029290469389412</v>
      </c>
      <c r="K26" s="26"/>
      <c r="L26" s="64"/>
      <c r="M26" s="64"/>
      <c r="Q26" s="104"/>
      <c r="R26" s="72"/>
      <c r="S26" s="104"/>
      <c r="T26" s="106"/>
      <c r="U26" s="104"/>
      <c r="V26" s="84"/>
      <c r="W26" s="104"/>
      <c r="X26" s="106"/>
    </row>
    <row r="27" spans="1:24" s="47" customFormat="1" ht="12.75" x14ac:dyDescent="0.2">
      <c r="A27" s="175">
        <v>23001</v>
      </c>
      <c r="B27" s="20" t="s">
        <v>142</v>
      </c>
      <c r="C27" s="41">
        <v>232.06600000000014</v>
      </c>
      <c r="D27" s="79">
        <v>313.15850000000006</v>
      </c>
      <c r="E27" s="80">
        <v>34.943722906414507</v>
      </c>
      <c r="F27" s="42">
        <v>0.22763905019519051</v>
      </c>
      <c r="G27" s="41">
        <v>232.06600000000014</v>
      </c>
      <c r="H27" s="79">
        <v>313.15850000000006</v>
      </c>
      <c r="I27" s="80">
        <v>34.943722906414507</v>
      </c>
      <c r="J27" s="42">
        <v>0.22763905019519051</v>
      </c>
      <c r="K27" s="26"/>
      <c r="L27" s="64"/>
      <c r="M27" s="64"/>
      <c r="Q27" s="104"/>
      <c r="R27" s="72"/>
      <c r="S27" s="104"/>
      <c r="T27" s="106"/>
      <c r="U27" s="104"/>
      <c r="V27" s="84"/>
      <c r="W27" s="104"/>
      <c r="X27" s="106"/>
    </row>
    <row r="28" spans="1:24" s="47" customFormat="1" ht="12.75" x14ac:dyDescent="0.2">
      <c r="A28" s="175">
        <v>41001</v>
      </c>
      <c r="B28" s="20" t="s">
        <v>143</v>
      </c>
      <c r="C28" s="41">
        <v>926.23499999999979</v>
      </c>
      <c r="D28" s="79">
        <v>1468.8614999999998</v>
      </c>
      <c r="E28" s="80">
        <v>58.58410662520852</v>
      </c>
      <c r="F28" s="42">
        <v>1.0677348267036746</v>
      </c>
      <c r="G28" s="41">
        <v>926.23499999999979</v>
      </c>
      <c r="H28" s="79">
        <v>1468.8614999999998</v>
      </c>
      <c r="I28" s="81">
        <v>58.58410662520852</v>
      </c>
      <c r="J28" s="42">
        <v>1.0677348267036746</v>
      </c>
      <c r="K28" s="26"/>
      <c r="L28" s="64"/>
      <c r="M28" s="64"/>
      <c r="Q28" s="104"/>
      <c r="R28" s="72"/>
      <c r="S28" s="104"/>
      <c r="T28" s="106"/>
      <c r="U28" s="104"/>
      <c r="V28" s="84"/>
      <c r="W28" s="104"/>
      <c r="X28" s="106"/>
    </row>
    <row r="29" spans="1:24" s="47" customFormat="1" ht="12.75" x14ac:dyDescent="0.2">
      <c r="A29" s="175">
        <v>52001</v>
      </c>
      <c r="B29" s="20" t="s">
        <v>55</v>
      </c>
      <c r="C29" s="41">
        <v>45.425999999999995</v>
      </c>
      <c r="D29" s="79">
        <v>16.9908</v>
      </c>
      <c r="E29" s="80">
        <v>-62.596750759476947</v>
      </c>
      <c r="F29" s="42">
        <v>1.235083695335251E-2</v>
      </c>
      <c r="G29" s="41">
        <v>45.425999999999995</v>
      </c>
      <c r="H29" s="79">
        <v>16.9908</v>
      </c>
      <c r="I29" s="80">
        <v>-62.596750759476947</v>
      </c>
      <c r="J29" s="42">
        <v>1.235083695335251E-2</v>
      </c>
      <c r="K29" s="26"/>
      <c r="L29" s="64"/>
      <c r="M29" s="64"/>
      <c r="Q29" s="104"/>
      <c r="R29" s="72"/>
      <c r="S29" s="104"/>
      <c r="T29" s="106"/>
      <c r="U29" s="104"/>
      <c r="V29" s="84"/>
      <c r="W29" s="104"/>
      <c r="X29" s="106"/>
    </row>
    <row r="30" spans="1:24" s="47" customFormat="1" ht="12.75" x14ac:dyDescent="0.2">
      <c r="A30" s="175">
        <v>66001</v>
      </c>
      <c r="B30" s="20" t="s">
        <v>144</v>
      </c>
      <c r="C30" s="41">
        <v>4351.5659999999989</v>
      </c>
      <c r="D30" s="79">
        <v>4222.6621999999988</v>
      </c>
      <c r="E30" s="80">
        <v>-2.9622393409636905</v>
      </c>
      <c r="F30" s="42">
        <v>3.0695089307910628</v>
      </c>
      <c r="G30" s="41">
        <v>4351.5659999999989</v>
      </c>
      <c r="H30" s="79">
        <v>4222.6621999999988</v>
      </c>
      <c r="I30" s="81">
        <v>-2.9622393409636905</v>
      </c>
      <c r="J30" s="42">
        <v>3.0695089307910628</v>
      </c>
      <c r="K30" s="26"/>
      <c r="L30" s="64"/>
      <c r="M30" s="64"/>
      <c r="Q30" s="104"/>
      <c r="R30" s="72"/>
      <c r="S30" s="104"/>
      <c r="T30" s="106"/>
      <c r="U30" s="104"/>
      <c r="V30" s="84"/>
      <c r="W30" s="104"/>
      <c r="X30" s="106"/>
    </row>
    <row r="31" spans="1:24" s="47" customFormat="1" ht="12.75" x14ac:dyDescent="0.2">
      <c r="A31" s="175">
        <v>19001</v>
      </c>
      <c r="B31" s="20" t="s">
        <v>145</v>
      </c>
      <c r="C31" s="41">
        <v>645.1400000000001</v>
      </c>
      <c r="D31" s="79">
        <v>739.48000000000013</v>
      </c>
      <c r="E31" s="80">
        <v>14.623182565024635</v>
      </c>
      <c r="F31" s="42">
        <v>0.53753777987293805</v>
      </c>
      <c r="G31" s="41">
        <v>645.1400000000001</v>
      </c>
      <c r="H31" s="79">
        <v>739.48000000000013</v>
      </c>
      <c r="I31" s="80">
        <v>14.623182565024635</v>
      </c>
      <c r="J31" s="42">
        <v>0.53753777987293805</v>
      </c>
      <c r="K31" s="26"/>
      <c r="L31" s="64"/>
      <c r="M31" s="64"/>
      <c r="Q31" s="104"/>
      <c r="R31" s="72"/>
      <c r="S31" s="104"/>
      <c r="T31" s="106"/>
      <c r="U31" s="104"/>
      <c r="V31" s="84"/>
      <c r="W31" s="104"/>
      <c r="X31" s="106"/>
    </row>
    <row r="32" spans="1:24" s="47" customFormat="1" ht="12.75" x14ac:dyDescent="0.2">
      <c r="A32" s="175">
        <v>47001</v>
      </c>
      <c r="B32" s="20" t="s">
        <v>52</v>
      </c>
      <c r="C32" s="41">
        <v>745.55</v>
      </c>
      <c r="D32" s="79">
        <v>816.35500000000025</v>
      </c>
      <c r="E32" s="80">
        <v>9.4970156260479257</v>
      </c>
      <c r="F32" s="42">
        <v>0.59341923282329789</v>
      </c>
      <c r="G32" s="41">
        <v>745.55</v>
      </c>
      <c r="H32" s="79">
        <v>816.35500000000025</v>
      </c>
      <c r="I32" s="80">
        <v>9.4970156260479257</v>
      </c>
      <c r="J32" s="42">
        <v>0.59341923282329789</v>
      </c>
      <c r="K32" s="26"/>
      <c r="L32" s="64"/>
      <c r="M32" s="64"/>
      <c r="Q32" s="104"/>
      <c r="R32" s="72"/>
      <c r="S32" s="104"/>
      <c r="T32" s="106"/>
      <c r="U32" s="104"/>
      <c r="V32" s="84"/>
      <c r="W32" s="104"/>
      <c r="X32" s="106"/>
    </row>
    <row r="33" spans="1:24" s="47" customFormat="1" ht="12.75" x14ac:dyDescent="0.2">
      <c r="A33" s="175">
        <v>70001</v>
      </c>
      <c r="B33" s="20" t="s">
        <v>53</v>
      </c>
      <c r="C33" s="41">
        <v>4312.716999999966</v>
      </c>
      <c r="D33" s="79">
        <v>4532.1770000000042</v>
      </c>
      <c r="E33" s="80">
        <v>5.0886714801838338</v>
      </c>
      <c r="F33" s="42">
        <v>3.2944993273262217</v>
      </c>
      <c r="G33" s="41">
        <v>4312.716999999966</v>
      </c>
      <c r="H33" s="79">
        <v>4532.1770000000042</v>
      </c>
      <c r="I33" s="80">
        <v>5.0886714801838338</v>
      </c>
      <c r="J33" s="42">
        <v>3.2944993273262217</v>
      </c>
      <c r="K33" s="26"/>
      <c r="L33" s="64"/>
      <c r="M33" s="64"/>
      <c r="Q33" s="104"/>
      <c r="R33" s="72"/>
      <c r="S33" s="104"/>
      <c r="T33" s="106"/>
      <c r="U33" s="104"/>
      <c r="V33" s="84"/>
      <c r="W33" s="104"/>
      <c r="X33" s="106"/>
    </row>
    <row r="34" spans="1:24" s="47" customFormat="1" ht="12.75" x14ac:dyDescent="0.2">
      <c r="A34" s="175">
        <v>15001</v>
      </c>
      <c r="B34" s="20" t="s">
        <v>50</v>
      </c>
      <c r="C34" s="41">
        <v>691.16</v>
      </c>
      <c r="D34" s="79">
        <v>940.4</v>
      </c>
      <c r="E34" s="80">
        <v>36.061114647838409</v>
      </c>
      <c r="F34" s="42">
        <v>0.68358918184739381</v>
      </c>
      <c r="G34" s="41">
        <v>691.16</v>
      </c>
      <c r="H34" s="79">
        <v>940.4</v>
      </c>
      <c r="I34" s="81">
        <v>36.061114647838409</v>
      </c>
      <c r="J34" s="42">
        <v>0.68358918184739381</v>
      </c>
      <c r="K34" s="26"/>
      <c r="L34" s="64"/>
      <c r="M34" s="64"/>
      <c r="Q34" s="104"/>
      <c r="R34" s="72"/>
      <c r="S34" s="104"/>
      <c r="T34" s="106"/>
      <c r="U34" s="104"/>
      <c r="V34" s="84"/>
      <c r="W34" s="104"/>
      <c r="X34" s="106"/>
    </row>
    <row r="35" spans="1:24" s="47" customFormat="1" ht="12.75" x14ac:dyDescent="0.2">
      <c r="A35" s="175">
        <v>20001</v>
      </c>
      <c r="B35" s="20" t="s">
        <v>54</v>
      </c>
      <c r="C35" s="41">
        <v>1943.2299999999996</v>
      </c>
      <c r="D35" s="79">
        <v>1275.3200000000002</v>
      </c>
      <c r="E35" s="80">
        <v>-34.371124365103441</v>
      </c>
      <c r="F35" s="42">
        <v>0.92704695384263969</v>
      </c>
      <c r="G35" s="41">
        <v>1943.2299999999996</v>
      </c>
      <c r="H35" s="79">
        <v>1275.3200000000002</v>
      </c>
      <c r="I35" s="80">
        <v>-34.371124365103441</v>
      </c>
      <c r="J35" s="42">
        <v>0.92704695384263969</v>
      </c>
      <c r="K35" s="26"/>
      <c r="L35" s="64"/>
      <c r="M35" s="64"/>
      <c r="Q35" s="104"/>
      <c r="R35" s="72"/>
      <c r="S35" s="104"/>
      <c r="T35" s="106"/>
      <c r="U35" s="104"/>
      <c r="V35" s="84"/>
      <c r="W35" s="104"/>
      <c r="X35" s="106"/>
    </row>
    <row r="36" spans="1:24" s="47" customFormat="1" ht="12.75" x14ac:dyDescent="0.2">
      <c r="A36" s="175">
        <v>50001</v>
      </c>
      <c r="B36" s="20" t="s">
        <v>49</v>
      </c>
      <c r="C36" s="41">
        <v>803.51900000000001</v>
      </c>
      <c r="D36" s="79">
        <v>774.04</v>
      </c>
      <c r="E36" s="80">
        <v>-3.6687371424944604</v>
      </c>
      <c r="F36" s="42">
        <v>0.5626599003797923</v>
      </c>
      <c r="G36" s="41">
        <v>803.51900000000001</v>
      </c>
      <c r="H36" s="79">
        <v>774.04</v>
      </c>
      <c r="I36" s="81">
        <v>-3.6687371424944604</v>
      </c>
      <c r="J36" s="42">
        <v>0.5626599003797923</v>
      </c>
      <c r="K36" s="26"/>
      <c r="L36" s="64"/>
      <c r="M36" s="169"/>
      <c r="Q36" s="104"/>
      <c r="R36" s="72"/>
      <c r="S36" s="104"/>
      <c r="T36" s="106"/>
      <c r="U36" s="104"/>
      <c r="V36" s="84"/>
      <c r="W36" s="104"/>
      <c r="X36" s="106"/>
    </row>
    <row r="37" spans="1:24" s="47" customFormat="1" ht="12.75" x14ac:dyDescent="0.2">
      <c r="A37" s="176"/>
      <c r="K37" s="26"/>
      <c r="L37" s="64"/>
      <c r="M37" s="64"/>
      <c r="Q37" s="64"/>
      <c r="R37" s="64"/>
      <c r="S37" s="64"/>
      <c r="T37" s="64"/>
    </row>
    <row r="38" spans="1:24" s="47" customFormat="1" ht="12.75" x14ac:dyDescent="0.2">
      <c r="A38" s="20"/>
      <c r="K38" s="26"/>
      <c r="L38" s="64"/>
      <c r="M38" s="64"/>
      <c r="O38" s="207"/>
      <c r="Q38" s="64"/>
      <c r="R38" s="64"/>
      <c r="S38" s="64"/>
      <c r="T38" s="64"/>
    </row>
    <row r="39" spans="1:24" s="47" customFormat="1" ht="12.75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Q39" s="64"/>
      <c r="R39" s="64"/>
      <c r="S39" s="64"/>
      <c r="T39" s="64"/>
    </row>
    <row r="40" spans="1:24" s="47" customFormat="1" ht="12.75" x14ac:dyDescent="0.2">
      <c r="A40" s="20"/>
      <c r="C40" s="240" t="s">
        <v>30</v>
      </c>
      <c r="D40" s="240"/>
      <c r="E40" s="240"/>
      <c r="F40" s="240"/>
      <c r="G40" s="240"/>
      <c r="H40" s="240"/>
      <c r="I40" s="240"/>
      <c r="J40" s="240"/>
      <c r="K40" s="26"/>
      <c r="L40" s="64"/>
      <c r="M40" s="64"/>
      <c r="O40" s="207"/>
      <c r="Q40" s="64"/>
      <c r="R40" s="64"/>
      <c r="S40" s="64"/>
      <c r="T40" s="64"/>
    </row>
    <row r="41" spans="1:24" s="47" customFormat="1" x14ac:dyDescent="0.25">
      <c r="A41" s="20"/>
      <c r="C41" s="240" t="s">
        <v>358</v>
      </c>
      <c r="D41" s="240"/>
      <c r="E41" s="240"/>
      <c r="F41" s="240"/>
      <c r="G41" s="240"/>
      <c r="H41" s="240"/>
      <c r="I41" s="240"/>
      <c r="J41" s="240"/>
      <c r="K41" s="26"/>
      <c r="L41" s="64"/>
      <c r="M41" s="64"/>
      <c r="Q41" s="64"/>
      <c r="R41" s="64"/>
      <c r="S41" s="64"/>
      <c r="T41" s="64"/>
    </row>
    <row r="42" spans="1:24" s="47" customFormat="1" ht="12.75" x14ac:dyDescent="0.2">
      <c r="A42" s="20"/>
      <c r="C42" s="58"/>
      <c r="D42" s="58"/>
      <c r="E42" s="58"/>
      <c r="F42" s="58"/>
      <c r="G42" s="58"/>
      <c r="H42" s="58"/>
      <c r="I42" s="74"/>
      <c r="J42" s="49"/>
      <c r="K42" s="26"/>
      <c r="L42" s="64"/>
      <c r="M42" s="64"/>
      <c r="Q42" s="64"/>
      <c r="R42" s="64"/>
      <c r="S42" s="64"/>
      <c r="T42" s="64"/>
    </row>
    <row r="43" spans="1:24" s="47" customFormat="1" ht="12.75" x14ac:dyDescent="0.2">
      <c r="A43" s="20"/>
      <c r="C43" s="58"/>
      <c r="D43" s="58"/>
      <c r="E43" s="47" t="s">
        <v>47</v>
      </c>
      <c r="F43" s="47" t="s">
        <v>346</v>
      </c>
      <c r="G43" s="58"/>
      <c r="H43" s="58"/>
      <c r="I43" s="74"/>
      <c r="J43" s="49"/>
      <c r="K43" s="26"/>
      <c r="L43" s="64"/>
      <c r="M43" s="64"/>
      <c r="Q43" s="64"/>
      <c r="R43" s="64"/>
      <c r="S43" s="64"/>
    </row>
    <row r="44" spans="1:24" s="47" customFormat="1" ht="12.75" x14ac:dyDescent="0.2">
      <c r="A44" s="20"/>
      <c r="C44" s="58"/>
      <c r="D44" s="58"/>
      <c r="E44" s="47" t="s">
        <v>141</v>
      </c>
      <c r="F44" s="207">
        <v>28.029290469389412</v>
      </c>
      <c r="G44" s="58"/>
      <c r="H44" s="58"/>
      <c r="I44" s="74"/>
      <c r="J44" s="49"/>
      <c r="K44" s="26"/>
      <c r="L44" s="64"/>
      <c r="M44" s="64"/>
      <c r="Q44" s="64"/>
      <c r="R44" s="64"/>
      <c r="S44" s="64"/>
    </row>
    <row r="45" spans="1:24" s="47" customFormat="1" ht="12.75" x14ac:dyDescent="0.2">
      <c r="A45" s="20"/>
      <c r="C45" s="58"/>
      <c r="D45" s="58"/>
      <c r="E45" s="47" t="s">
        <v>136</v>
      </c>
      <c r="F45" s="207">
        <v>16.225346872446771</v>
      </c>
      <c r="G45" s="58"/>
      <c r="H45" s="58"/>
      <c r="I45" s="74"/>
      <c r="J45" s="49"/>
      <c r="K45" s="26"/>
      <c r="L45" s="64"/>
      <c r="M45" s="64"/>
      <c r="Q45" s="64"/>
      <c r="R45" s="64"/>
      <c r="S45" s="64"/>
    </row>
    <row r="46" spans="1:24" s="47" customFormat="1" ht="12.75" x14ac:dyDescent="0.2">
      <c r="A46" s="20"/>
      <c r="C46" s="58"/>
      <c r="D46" s="58"/>
      <c r="E46" s="47" t="s">
        <v>135</v>
      </c>
      <c r="F46" s="207">
        <v>16.511782297560856</v>
      </c>
      <c r="G46" s="58"/>
      <c r="H46" s="58"/>
      <c r="I46" s="74"/>
      <c r="J46" s="49"/>
      <c r="K46" s="26"/>
      <c r="L46" s="64"/>
      <c r="M46" s="64"/>
      <c r="Q46" s="64"/>
      <c r="R46" s="64"/>
      <c r="S46" s="64"/>
    </row>
    <row r="47" spans="1:24" s="47" customFormat="1" x14ac:dyDescent="0.25">
      <c r="A47" s="20"/>
      <c r="B47" s="20"/>
      <c r="C47" s="58"/>
      <c r="D47" s="58"/>
      <c r="E47" s="47" t="s">
        <v>138</v>
      </c>
      <c r="F47" s="207">
        <v>10.768828985959512</v>
      </c>
      <c r="G47" s="58"/>
      <c r="H47" s="58"/>
      <c r="I47" s="74"/>
      <c r="J47" s="49"/>
      <c r="K47" s="26"/>
      <c r="L47" s="64"/>
      <c r="M47" s="64"/>
      <c r="Q47" s="64"/>
      <c r="R47" s="64"/>
      <c r="S47" s="64"/>
    </row>
    <row r="48" spans="1:24" s="47" customFormat="1" x14ac:dyDescent="0.25">
      <c r="A48" s="20"/>
      <c r="B48" s="20"/>
      <c r="C48" s="58"/>
      <c r="D48" s="58"/>
      <c r="E48" s="47" t="s">
        <v>139</v>
      </c>
      <c r="F48" s="207">
        <v>6.412798963478056</v>
      </c>
      <c r="G48" s="58"/>
      <c r="H48" s="58"/>
      <c r="I48" s="74"/>
      <c r="J48" s="49"/>
      <c r="K48" s="26"/>
      <c r="L48" s="64"/>
      <c r="M48" s="64"/>
      <c r="Q48" s="64"/>
      <c r="R48" s="64"/>
      <c r="S48" s="64"/>
    </row>
    <row r="49" spans="1:19" s="47" customFormat="1" x14ac:dyDescent="0.25">
      <c r="A49" s="20"/>
      <c r="B49" s="20"/>
      <c r="C49" s="58"/>
      <c r="D49" s="58"/>
      <c r="E49" s="47" t="s">
        <v>48</v>
      </c>
      <c r="F49" s="207">
        <v>5.5613447319292995</v>
      </c>
      <c r="G49" s="58"/>
      <c r="H49" s="58"/>
      <c r="I49" s="74"/>
      <c r="J49" s="49"/>
      <c r="K49" s="26"/>
      <c r="L49" s="64"/>
      <c r="M49" s="64"/>
      <c r="Q49" s="64"/>
      <c r="R49" s="64"/>
      <c r="S49" s="64"/>
    </row>
    <row r="50" spans="1:19" s="47" customFormat="1" x14ac:dyDescent="0.25">
      <c r="A50" s="20"/>
      <c r="B50" s="20"/>
      <c r="C50" s="58"/>
      <c r="D50" s="58"/>
      <c r="E50" s="47" t="s">
        <v>144</v>
      </c>
      <c r="F50" s="207">
        <v>3.0695089307910628</v>
      </c>
      <c r="G50" s="58"/>
      <c r="H50" s="58"/>
      <c r="I50" s="74"/>
      <c r="J50" s="49"/>
      <c r="K50" s="26"/>
      <c r="L50" s="64"/>
      <c r="M50" s="64"/>
      <c r="Q50" s="64"/>
      <c r="R50" s="64"/>
      <c r="S50" s="64"/>
    </row>
    <row r="51" spans="1:19" s="47" customFormat="1" x14ac:dyDescent="0.25">
      <c r="A51" s="20"/>
      <c r="B51" s="20"/>
      <c r="C51" s="58"/>
      <c r="D51" s="58"/>
      <c r="E51" s="47" t="s">
        <v>53</v>
      </c>
      <c r="F51" s="207">
        <v>3.2944993273262217</v>
      </c>
      <c r="G51" s="58"/>
      <c r="H51" s="58"/>
      <c r="I51" s="74"/>
      <c r="J51" s="49"/>
      <c r="K51" s="26"/>
      <c r="L51" s="64"/>
      <c r="M51" s="64"/>
      <c r="Q51" s="64"/>
      <c r="R51" s="64"/>
      <c r="S51" s="64"/>
    </row>
    <row r="52" spans="1:19" s="47" customFormat="1" x14ac:dyDescent="0.25">
      <c r="A52" s="20"/>
      <c r="B52" s="20"/>
      <c r="C52" s="58"/>
      <c r="D52" s="58"/>
      <c r="E52" s="47" t="s">
        <v>51</v>
      </c>
      <c r="F52" s="207">
        <v>2.6212824700596302</v>
      </c>
      <c r="G52" s="58"/>
      <c r="H52" s="58"/>
      <c r="I52" s="74"/>
      <c r="J52" s="49"/>
      <c r="K52" s="26"/>
      <c r="L52" s="64"/>
      <c r="M52" s="64"/>
      <c r="Q52" s="64"/>
      <c r="R52" s="64"/>
      <c r="S52" s="64"/>
    </row>
    <row r="53" spans="1:19" s="47" customFormat="1" x14ac:dyDescent="0.25">
      <c r="A53" s="20"/>
      <c r="B53" s="50"/>
      <c r="C53" s="20"/>
      <c r="D53" s="20"/>
      <c r="E53" s="47" t="s">
        <v>137</v>
      </c>
      <c r="F53" s="207">
        <v>1.49784537451163</v>
      </c>
      <c r="G53" s="20"/>
      <c r="H53" s="20"/>
      <c r="I53" s="74"/>
      <c r="J53" s="49"/>
      <c r="K53" s="26"/>
      <c r="L53" s="64"/>
      <c r="M53" s="64"/>
      <c r="Q53" s="64"/>
      <c r="R53" s="64"/>
      <c r="S53" s="64"/>
    </row>
    <row r="54" spans="1:19" s="47" customFormat="1" x14ac:dyDescent="0.25">
      <c r="A54" s="20"/>
      <c r="B54" s="20"/>
      <c r="C54" s="20"/>
      <c r="D54" s="20"/>
      <c r="E54" s="47" t="s">
        <v>54</v>
      </c>
      <c r="F54" s="207">
        <v>0.92704695384263969</v>
      </c>
      <c r="G54" s="20"/>
      <c r="H54" s="20"/>
      <c r="I54" s="74"/>
      <c r="J54" s="49"/>
      <c r="K54" s="26"/>
      <c r="L54" s="64"/>
      <c r="M54" s="64"/>
      <c r="Q54" s="64"/>
      <c r="R54" s="64"/>
      <c r="S54" s="64"/>
    </row>
    <row r="55" spans="1:19" s="47" customFormat="1" x14ac:dyDescent="0.25">
      <c r="A55" s="20"/>
      <c r="B55" s="20"/>
      <c r="C55" s="20"/>
      <c r="D55" s="20"/>
      <c r="E55" s="47" t="s">
        <v>134</v>
      </c>
      <c r="F55" s="207">
        <v>0.94571408505259358</v>
      </c>
      <c r="G55" s="20"/>
      <c r="H55" s="20"/>
      <c r="I55" s="74"/>
      <c r="J55" s="49"/>
      <c r="K55" s="26"/>
      <c r="L55" s="64"/>
      <c r="M55" s="64"/>
      <c r="Q55" s="64"/>
      <c r="R55" s="64"/>
      <c r="S55" s="64"/>
    </row>
    <row r="56" spans="1:19" s="47" customFormat="1" x14ac:dyDescent="0.25">
      <c r="C56" s="20"/>
      <c r="D56" s="20"/>
      <c r="E56" s="47" t="s">
        <v>50</v>
      </c>
      <c r="F56" s="207">
        <v>0.68358918184739381</v>
      </c>
      <c r="G56" s="20"/>
      <c r="H56" s="20"/>
      <c r="I56" s="20"/>
      <c r="J56" s="20"/>
      <c r="K56" s="26"/>
      <c r="L56" s="64"/>
      <c r="M56" s="64"/>
      <c r="Q56" s="64"/>
      <c r="R56" s="64"/>
      <c r="S56" s="64"/>
    </row>
    <row r="57" spans="1:19" s="47" customFormat="1" x14ac:dyDescent="0.25">
      <c r="A57" s="20"/>
      <c r="B57" s="20"/>
      <c r="C57" s="20"/>
      <c r="D57" s="20"/>
      <c r="E57" s="47" t="s">
        <v>143</v>
      </c>
      <c r="F57" s="207">
        <v>1.0677348267036746</v>
      </c>
      <c r="G57" s="20"/>
      <c r="H57" s="20"/>
      <c r="I57" s="20"/>
      <c r="J57" s="20"/>
      <c r="K57" s="26"/>
      <c r="L57" s="64"/>
      <c r="M57" s="64"/>
      <c r="Q57" s="64"/>
      <c r="R57" s="64"/>
      <c r="S57" s="64"/>
    </row>
    <row r="58" spans="1:19" s="47" customFormat="1" x14ac:dyDescent="0.25">
      <c r="A58" s="20"/>
      <c r="B58" s="20"/>
      <c r="C58" s="20"/>
      <c r="D58" s="20"/>
      <c r="E58" s="47" t="s">
        <v>49</v>
      </c>
      <c r="F58" s="207">
        <v>0.5626599003797923</v>
      </c>
      <c r="G58" s="20"/>
      <c r="H58" s="20"/>
      <c r="I58" s="20"/>
      <c r="J58" s="20"/>
      <c r="K58" s="26"/>
      <c r="L58" s="64"/>
      <c r="M58" s="64"/>
      <c r="Q58" s="64"/>
      <c r="R58" s="64"/>
      <c r="S58" s="64"/>
    </row>
    <row r="59" spans="1:19" s="47" customFormat="1" x14ac:dyDescent="0.25">
      <c r="A59" s="20"/>
      <c r="B59" s="20"/>
      <c r="C59" s="20"/>
      <c r="D59" s="20"/>
      <c r="E59" s="47" t="s">
        <v>52</v>
      </c>
      <c r="F59" s="207">
        <v>0.59341923282329789</v>
      </c>
      <c r="G59" s="20"/>
      <c r="H59" s="20"/>
      <c r="I59" s="20"/>
      <c r="J59" s="20"/>
      <c r="K59" s="26"/>
      <c r="L59" s="64"/>
      <c r="M59" s="64"/>
      <c r="Q59" s="64"/>
      <c r="R59" s="64"/>
      <c r="S59" s="64"/>
    </row>
    <row r="60" spans="1:19" s="47" customFormat="1" x14ac:dyDescent="0.25">
      <c r="A60" s="20"/>
      <c r="B60" s="20"/>
      <c r="C60" s="20"/>
      <c r="D60" s="20"/>
      <c r="E60" s="47" t="s">
        <v>145</v>
      </c>
      <c r="F60" s="207">
        <v>0.53753777987293805</v>
      </c>
      <c r="G60" s="20"/>
      <c r="H60" s="20"/>
      <c r="I60" s="20"/>
      <c r="J60" s="20"/>
      <c r="K60" s="26"/>
      <c r="L60" s="64"/>
      <c r="M60" s="64"/>
      <c r="Q60" s="64"/>
      <c r="R60" s="64"/>
      <c r="S60" s="64"/>
    </row>
    <row r="61" spans="1:19" s="47" customFormat="1" x14ac:dyDescent="0.25">
      <c r="A61" s="20"/>
      <c r="B61" s="20"/>
      <c r="C61" s="20"/>
      <c r="D61" s="20"/>
      <c r="E61" s="47" t="s">
        <v>140</v>
      </c>
      <c r="F61" s="207">
        <v>0.44977972887667</v>
      </c>
      <c r="G61" s="20"/>
      <c r="H61" s="20"/>
      <c r="I61" s="20"/>
      <c r="J61" s="20"/>
      <c r="K61" s="26"/>
      <c r="L61" s="64"/>
      <c r="M61" s="64"/>
      <c r="Q61" s="64"/>
      <c r="R61" s="64"/>
      <c r="S61" s="64"/>
    </row>
    <row r="62" spans="1:19" s="47" customFormat="1" x14ac:dyDescent="0.25">
      <c r="A62" s="20"/>
      <c r="B62" s="20"/>
      <c r="C62" s="20"/>
      <c r="D62" s="20"/>
      <c r="E62" s="47" t="s">
        <v>142</v>
      </c>
      <c r="F62" s="207">
        <v>0.22763905019519051</v>
      </c>
      <c r="G62" s="20"/>
      <c r="H62" s="20"/>
      <c r="I62" s="20"/>
      <c r="J62" s="20"/>
      <c r="K62" s="26"/>
      <c r="L62" s="64"/>
      <c r="M62" s="64"/>
      <c r="Q62" s="64"/>
      <c r="R62" s="64"/>
      <c r="S62" s="64"/>
    </row>
    <row r="63" spans="1:19" s="47" customFormat="1" x14ac:dyDescent="0.25">
      <c r="A63" s="20"/>
      <c r="B63" s="20"/>
      <c r="C63" s="20"/>
      <c r="D63" s="20"/>
      <c r="E63" s="47" t="s">
        <v>55</v>
      </c>
      <c r="F63" s="207">
        <v>1.235083695335251E-2</v>
      </c>
      <c r="G63" s="20"/>
      <c r="H63" s="20"/>
      <c r="I63" s="20"/>
      <c r="J63" s="20"/>
      <c r="K63" s="26"/>
      <c r="L63" s="64"/>
      <c r="M63" s="64"/>
      <c r="Q63" s="64"/>
      <c r="R63" s="64"/>
      <c r="S63" s="64"/>
    </row>
    <row r="64" spans="1:19" s="47" customFormat="1" x14ac:dyDescent="0.25">
      <c r="A64" s="20"/>
      <c r="B64" s="20"/>
      <c r="C64" s="20"/>
      <c r="D64" s="20"/>
      <c r="E64" s="47" t="s">
        <v>56</v>
      </c>
      <c r="F64" s="207">
        <v>0</v>
      </c>
      <c r="G64" s="20"/>
      <c r="H64" s="20"/>
      <c r="I64" s="20"/>
      <c r="J64" s="20"/>
      <c r="K64" s="26"/>
      <c r="L64" s="64"/>
      <c r="M64" s="64"/>
      <c r="Q64" s="64"/>
      <c r="R64" s="64"/>
      <c r="S64" s="64"/>
    </row>
    <row r="65" spans="1:19" s="47" customFormat="1" x14ac:dyDescent="0.25">
      <c r="A65" s="51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M65" s="64"/>
      <c r="Q65" s="64"/>
      <c r="R65" s="64"/>
      <c r="S65" s="64"/>
    </row>
    <row r="66" spans="1:19" s="47" customFormat="1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M66" s="64"/>
      <c r="Q66" s="64"/>
      <c r="R66" s="64"/>
      <c r="S66" s="64"/>
    </row>
    <row r="67" spans="1:19" s="47" customFormat="1" x14ac:dyDescent="0.25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M67" s="64"/>
      <c r="Q67" s="64"/>
      <c r="R67" s="64"/>
      <c r="S67" s="64"/>
    </row>
    <row r="68" spans="1:19" s="47" customForma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M68" s="64"/>
      <c r="Q68" s="64"/>
      <c r="R68" s="64"/>
      <c r="S68" s="64"/>
    </row>
    <row r="69" spans="1:19" s="47" customFormat="1" x14ac:dyDescent="0.2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M69" s="64"/>
      <c r="Q69" s="64"/>
      <c r="R69" s="64"/>
      <c r="S69" s="64"/>
    </row>
    <row r="70" spans="1:19" s="47" customFormat="1" x14ac:dyDescent="0.25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M70" s="64"/>
      <c r="Q70" s="64"/>
      <c r="R70" s="64"/>
      <c r="S70" s="64"/>
    </row>
    <row r="71" spans="1:19" s="47" customFormat="1" x14ac:dyDescent="0.25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M71" s="64"/>
      <c r="Q71" s="64"/>
      <c r="R71" s="64"/>
      <c r="S71" s="64"/>
    </row>
    <row r="72" spans="1:19" s="47" customFormat="1" x14ac:dyDescent="0.25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M72" s="64"/>
      <c r="Q72" s="64"/>
      <c r="R72" s="64"/>
      <c r="S72" s="64"/>
    </row>
    <row r="73" spans="1:19" s="47" customFormat="1" x14ac:dyDescent="0.25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M73" s="64"/>
      <c r="Q73" s="64"/>
      <c r="R73" s="64"/>
      <c r="S73" s="64"/>
    </row>
    <row r="74" spans="1:19" s="47" customFormat="1" x14ac:dyDescent="0.25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M74" s="64"/>
      <c r="Q74" s="64"/>
      <c r="R74" s="64"/>
      <c r="S74" s="64"/>
    </row>
    <row r="75" spans="1:19" s="47" customFormat="1" x14ac:dyDescent="0.2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M75" s="64"/>
      <c r="Q75" s="64"/>
      <c r="R75" s="64"/>
      <c r="S75" s="64"/>
    </row>
    <row r="76" spans="1:19" s="47" customFormat="1" x14ac:dyDescent="0.25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M76" s="64"/>
      <c r="Q76" s="64"/>
      <c r="R76" s="64"/>
      <c r="S76" s="64"/>
    </row>
    <row r="77" spans="1:19" s="47" customFormat="1" x14ac:dyDescent="0.2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M77" s="64"/>
      <c r="Q77" s="64"/>
      <c r="R77" s="64"/>
      <c r="S77" s="64"/>
    </row>
    <row r="78" spans="1:19" s="47" customFormat="1" x14ac:dyDescent="0.2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M78" s="64"/>
      <c r="Q78" s="64"/>
      <c r="R78" s="64"/>
      <c r="S78" s="64"/>
    </row>
    <row r="79" spans="1:19" s="47" customFormat="1" x14ac:dyDescent="0.2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M79" s="64"/>
      <c r="Q79" s="64"/>
      <c r="R79" s="64"/>
      <c r="S79" s="64"/>
    </row>
    <row r="80" spans="1:19" s="47" customFormat="1" x14ac:dyDescent="0.25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M80" s="64"/>
      <c r="Q80" s="64"/>
      <c r="R80" s="64"/>
      <c r="S80" s="64"/>
    </row>
    <row r="81" spans="1:19" s="47" customFormat="1" x14ac:dyDescent="0.25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M81" s="64"/>
      <c r="Q81" s="64"/>
      <c r="R81" s="64"/>
      <c r="S81" s="64"/>
    </row>
    <row r="82" spans="1:19" s="47" customForma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M82" s="64"/>
      <c r="Q82" s="64"/>
      <c r="R82" s="64"/>
      <c r="S82" s="64"/>
    </row>
    <row r="83" spans="1:19" s="47" customFormat="1" x14ac:dyDescent="0.25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M83" s="64"/>
      <c r="Q83" s="64"/>
      <c r="R83" s="64"/>
      <c r="S83" s="64"/>
    </row>
    <row r="84" spans="1:19" s="47" customFormat="1" x14ac:dyDescent="0.2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M84" s="64"/>
      <c r="Q84" s="64"/>
      <c r="R84" s="64"/>
      <c r="S84" s="64"/>
    </row>
    <row r="85" spans="1:19" s="47" customFormat="1" x14ac:dyDescent="0.2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M85" s="64"/>
      <c r="Q85" s="64"/>
      <c r="R85" s="64"/>
      <c r="S85" s="64"/>
    </row>
    <row r="86" spans="1:19" s="47" customFormat="1" x14ac:dyDescent="0.25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M86" s="64"/>
      <c r="Q86" s="64"/>
      <c r="R86" s="64"/>
      <c r="S86" s="64"/>
    </row>
    <row r="87" spans="1:19" s="47" customFormat="1" x14ac:dyDescent="0.2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M87" s="64"/>
      <c r="Q87" s="64"/>
      <c r="R87" s="64"/>
      <c r="S87" s="64"/>
    </row>
    <row r="88" spans="1:19" s="47" customFormat="1" x14ac:dyDescent="0.25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M88" s="64"/>
      <c r="Q88" s="64"/>
      <c r="R88" s="64"/>
      <c r="S88" s="64"/>
    </row>
    <row r="89" spans="1:19" s="47" customFormat="1" x14ac:dyDescent="0.25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M89" s="64"/>
      <c r="Q89" s="64"/>
      <c r="R89" s="64"/>
      <c r="S89" s="64"/>
    </row>
    <row r="90" spans="1:19" s="47" customFormat="1" x14ac:dyDescent="0.25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M90" s="64"/>
      <c r="Q90" s="64"/>
      <c r="R90" s="64"/>
      <c r="S90" s="64"/>
    </row>
    <row r="91" spans="1:19" s="47" customFormat="1" x14ac:dyDescent="0.25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M91" s="64"/>
      <c r="Q91" s="64"/>
      <c r="R91" s="64"/>
      <c r="S91" s="64"/>
    </row>
    <row r="92" spans="1:19" s="47" customFormat="1" x14ac:dyDescent="0.25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M92" s="64"/>
      <c r="Q92" s="64"/>
      <c r="R92" s="64"/>
      <c r="S92" s="64"/>
    </row>
    <row r="93" spans="1:19" s="47" customFormat="1" x14ac:dyDescent="0.25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M93" s="64"/>
      <c r="Q93" s="64"/>
      <c r="R93" s="64"/>
      <c r="S93" s="64"/>
    </row>
    <row r="94" spans="1:19" s="47" customFormat="1" x14ac:dyDescent="0.25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M94" s="64"/>
      <c r="Q94" s="64"/>
      <c r="R94" s="64"/>
      <c r="S94" s="64"/>
    </row>
    <row r="95" spans="1:19" s="47" customFormat="1" x14ac:dyDescent="0.2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M95" s="64"/>
      <c r="Q95" s="64"/>
      <c r="R95" s="64"/>
      <c r="S95" s="64"/>
    </row>
    <row r="96" spans="1:19" s="47" customFormat="1" x14ac:dyDescent="0.25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M96" s="64"/>
      <c r="Q96" s="64"/>
      <c r="R96" s="64"/>
      <c r="S96" s="64"/>
    </row>
    <row r="97" spans="1:19" s="47" customFormat="1" x14ac:dyDescent="0.25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M97" s="64"/>
      <c r="Q97" s="64"/>
      <c r="R97" s="64"/>
      <c r="S97" s="64"/>
    </row>
    <row r="98" spans="1:19" s="47" customFormat="1" x14ac:dyDescent="0.25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M98" s="64"/>
      <c r="Q98" s="64"/>
      <c r="R98" s="64"/>
      <c r="S98" s="64"/>
    </row>
    <row r="99" spans="1:19" s="47" customFormat="1" x14ac:dyDescent="0.25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M99" s="64"/>
      <c r="Q99" s="64"/>
      <c r="R99" s="64"/>
      <c r="S99" s="64"/>
    </row>
    <row r="100" spans="1:19" s="47" customFormat="1" x14ac:dyDescent="0.25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M100" s="64"/>
      <c r="Q100" s="64"/>
      <c r="R100" s="64"/>
      <c r="S100" s="64"/>
    </row>
    <row r="101" spans="1:19" s="47" customFormat="1" x14ac:dyDescent="0.25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M101" s="64"/>
      <c r="Q101" s="64"/>
      <c r="R101" s="64"/>
      <c r="S101" s="64"/>
    </row>
    <row r="102" spans="1:19" s="47" customFormat="1" x14ac:dyDescent="0.25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M102" s="64"/>
      <c r="Q102" s="64"/>
      <c r="R102" s="64"/>
      <c r="S102" s="64"/>
    </row>
    <row r="103" spans="1:19" s="47" customFormat="1" x14ac:dyDescent="0.25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M103" s="64"/>
      <c r="Q103" s="64"/>
      <c r="R103" s="64"/>
      <c r="S103" s="64"/>
    </row>
    <row r="104" spans="1:19" s="47" customFormat="1" x14ac:dyDescent="0.25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M104" s="64"/>
      <c r="Q104" s="64"/>
      <c r="R104" s="64"/>
      <c r="S104" s="64"/>
    </row>
    <row r="105" spans="1:19" s="47" customFormat="1" x14ac:dyDescent="0.2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M105" s="64"/>
      <c r="Q105" s="64"/>
      <c r="R105" s="64"/>
      <c r="S105" s="64"/>
    </row>
    <row r="106" spans="1:19" s="47" customFormat="1" x14ac:dyDescent="0.25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M106" s="64"/>
      <c r="Q106" s="64"/>
      <c r="R106" s="64"/>
      <c r="S106" s="64"/>
    </row>
    <row r="107" spans="1:19" s="47" customFormat="1" x14ac:dyDescent="0.25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M107" s="64"/>
      <c r="Q107" s="64"/>
      <c r="R107" s="64"/>
      <c r="S107" s="64"/>
    </row>
    <row r="108" spans="1:19" s="47" customFormat="1" x14ac:dyDescent="0.2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M108" s="64"/>
      <c r="Q108" s="64"/>
      <c r="R108" s="64"/>
      <c r="S108" s="64"/>
    </row>
    <row r="109" spans="1:19" s="47" customFormat="1" x14ac:dyDescent="0.25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M109" s="64"/>
      <c r="Q109" s="64"/>
      <c r="R109" s="64"/>
      <c r="S109" s="64"/>
    </row>
    <row r="110" spans="1:19" s="47" customFormat="1" x14ac:dyDescent="0.25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M110" s="64"/>
      <c r="Q110" s="64"/>
      <c r="R110" s="64"/>
      <c r="S110" s="64"/>
    </row>
    <row r="111" spans="1:19" s="47" customFormat="1" x14ac:dyDescent="0.25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M111" s="64"/>
      <c r="Q111" s="64"/>
      <c r="R111" s="64"/>
      <c r="S111" s="64"/>
    </row>
    <row r="112" spans="1:19" s="47" customFormat="1" x14ac:dyDescent="0.25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M112" s="64"/>
      <c r="Q112" s="64"/>
      <c r="R112" s="64"/>
      <c r="S112" s="64"/>
    </row>
    <row r="113" spans="1:19" s="47" customFormat="1" x14ac:dyDescent="0.25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M113" s="64"/>
      <c r="Q113" s="64"/>
      <c r="R113" s="64"/>
      <c r="S113" s="64"/>
    </row>
    <row r="114" spans="1:19" s="47" customFormat="1" x14ac:dyDescent="0.25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M114" s="64"/>
      <c r="Q114" s="64"/>
      <c r="R114" s="64"/>
      <c r="S114" s="64"/>
    </row>
    <row r="115" spans="1:19" s="47" customFormat="1" x14ac:dyDescent="0.2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M115" s="64"/>
      <c r="Q115" s="64"/>
      <c r="R115" s="64"/>
      <c r="S115" s="64"/>
    </row>
    <row r="116" spans="1:19" s="47" customFormat="1" x14ac:dyDescent="0.25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M116" s="64"/>
      <c r="Q116" s="64"/>
      <c r="R116" s="64"/>
      <c r="S116" s="64"/>
    </row>
    <row r="117" spans="1:19" s="47" customFormat="1" x14ac:dyDescent="0.25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M117" s="64"/>
      <c r="Q117" s="64"/>
      <c r="R117" s="64"/>
      <c r="S117" s="64"/>
    </row>
    <row r="118" spans="1:19" s="47" customFormat="1" x14ac:dyDescent="0.25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M118" s="64"/>
      <c r="Q118" s="64"/>
      <c r="R118" s="64"/>
      <c r="S118" s="64"/>
    </row>
    <row r="119" spans="1:19" s="47" customFormat="1" x14ac:dyDescent="0.25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M119" s="64"/>
      <c r="Q119" s="64"/>
      <c r="R119" s="64"/>
      <c r="S119" s="64"/>
    </row>
    <row r="120" spans="1:19" s="47" customFormat="1" x14ac:dyDescent="0.25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M120" s="64"/>
      <c r="Q120" s="64"/>
      <c r="R120" s="64"/>
      <c r="S120" s="64"/>
    </row>
    <row r="121" spans="1:19" s="47" customFormat="1" x14ac:dyDescent="0.25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M121" s="64"/>
      <c r="Q121" s="64"/>
      <c r="R121" s="64"/>
      <c r="S121" s="64"/>
    </row>
    <row r="122" spans="1:19" s="47" customFormat="1" x14ac:dyDescent="0.25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M122" s="64"/>
      <c r="Q122" s="64"/>
      <c r="R122" s="64"/>
      <c r="S122" s="64"/>
    </row>
    <row r="123" spans="1:19" s="47" customFormat="1" x14ac:dyDescent="0.25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M123" s="64"/>
      <c r="Q123" s="64"/>
      <c r="R123" s="64"/>
      <c r="S123" s="64"/>
    </row>
    <row r="124" spans="1:19" s="47" customFormat="1" x14ac:dyDescent="0.25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M124" s="64"/>
      <c r="Q124" s="64"/>
      <c r="R124" s="64"/>
      <c r="S124" s="64"/>
    </row>
    <row r="125" spans="1:19" s="47" customFormat="1" x14ac:dyDescent="0.2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M125" s="64"/>
      <c r="Q125" s="64"/>
      <c r="R125" s="64"/>
      <c r="S125" s="64"/>
    </row>
    <row r="126" spans="1:19" s="47" customFormat="1" x14ac:dyDescent="0.25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M126" s="64"/>
      <c r="Q126" s="64"/>
      <c r="R126" s="64"/>
      <c r="S126" s="64"/>
    </row>
    <row r="127" spans="1:19" s="47" customFormat="1" x14ac:dyDescent="0.25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M127" s="64"/>
      <c r="Q127" s="64"/>
      <c r="R127" s="64"/>
      <c r="S127" s="64"/>
    </row>
    <row r="128" spans="1:19" s="47" customFormat="1" x14ac:dyDescent="0.25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M128" s="64"/>
      <c r="Q128" s="64"/>
      <c r="R128" s="64"/>
      <c r="S128" s="64"/>
    </row>
    <row r="129" spans="1:19" s="47" customFormat="1" x14ac:dyDescent="0.25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M129" s="64"/>
      <c r="Q129" s="64"/>
      <c r="R129" s="64"/>
      <c r="S129" s="64"/>
    </row>
    <row r="130" spans="1:19" s="47" customFormat="1" x14ac:dyDescent="0.25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M130" s="64"/>
      <c r="Q130" s="64"/>
      <c r="R130" s="64"/>
      <c r="S130" s="64"/>
    </row>
    <row r="131" spans="1:19" s="47" customFormat="1" x14ac:dyDescent="0.25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M131" s="64"/>
      <c r="Q131" s="64"/>
      <c r="R131" s="64"/>
      <c r="S131" s="64"/>
    </row>
    <row r="132" spans="1:19" s="47" customFormat="1" x14ac:dyDescent="0.25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M132" s="64"/>
      <c r="Q132" s="64"/>
      <c r="R132" s="64"/>
      <c r="S132" s="64"/>
    </row>
    <row r="133" spans="1:19" s="47" customFormat="1" x14ac:dyDescent="0.25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M133" s="64"/>
      <c r="Q133" s="64"/>
      <c r="R133" s="64"/>
      <c r="S133" s="64"/>
    </row>
    <row r="134" spans="1:19" s="47" customFormat="1" x14ac:dyDescent="0.25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M134" s="64"/>
      <c r="Q134" s="64"/>
      <c r="R134" s="64"/>
      <c r="S134" s="64"/>
    </row>
    <row r="135" spans="1:19" s="47" customFormat="1" x14ac:dyDescent="0.2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M135" s="64"/>
      <c r="Q135" s="64"/>
      <c r="R135" s="64"/>
      <c r="S135" s="64"/>
    </row>
    <row r="136" spans="1:19" s="47" customFormat="1" x14ac:dyDescent="0.25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M136" s="64"/>
      <c r="Q136" s="64"/>
      <c r="R136" s="64"/>
      <c r="S136" s="64"/>
    </row>
    <row r="137" spans="1:19" s="47" customFormat="1" x14ac:dyDescent="0.2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M137" s="64"/>
      <c r="Q137" s="64"/>
      <c r="R137" s="64"/>
      <c r="S137" s="64"/>
    </row>
    <row r="138" spans="1:19" s="47" customFormat="1" x14ac:dyDescent="0.2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M138" s="64"/>
      <c r="Q138" s="64"/>
      <c r="R138" s="64"/>
      <c r="S138" s="64"/>
    </row>
    <row r="139" spans="1:19" s="47" customFormat="1" x14ac:dyDescent="0.25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M139" s="64"/>
      <c r="Q139" s="64"/>
      <c r="R139" s="64"/>
      <c r="S139" s="64"/>
    </row>
    <row r="140" spans="1:19" s="47" customFormat="1" x14ac:dyDescent="0.25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M140" s="64"/>
      <c r="Q140" s="64"/>
      <c r="R140" s="64"/>
      <c r="S140" s="64"/>
    </row>
    <row r="141" spans="1:19" s="47" customFormat="1" x14ac:dyDescent="0.25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M141" s="64"/>
      <c r="Q141" s="64"/>
      <c r="R141" s="64"/>
      <c r="S141" s="64"/>
    </row>
    <row r="142" spans="1:19" s="47" customFormat="1" x14ac:dyDescent="0.25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M142" s="64"/>
      <c r="Q142" s="64"/>
      <c r="R142" s="64"/>
      <c r="S142" s="64"/>
    </row>
    <row r="143" spans="1:19" s="47" customFormat="1" x14ac:dyDescent="0.25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M143" s="64"/>
      <c r="Q143" s="64"/>
      <c r="R143" s="64"/>
      <c r="S143" s="64"/>
    </row>
    <row r="144" spans="1:19" s="47" customFormat="1" x14ac:dyDescent="0.25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M144" s="64"/>
      <c r="Q144" s="64"/>
      <c r="R144" s="64"/>
      <c r="S144" s="64"/>
    </row>
    <row r="145" spans="1:19" s="47" customFormat="1" x14ac:dyDescent="0.2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M145" s="64"/>
      <c r="Q145" s="64"/>
      <c r="R145" s="64"/>
      <c r="S145" s="64"/>
    </row>
    <row r="146" spans="1:19" s="47" customFormat="1" x14ac:dyDescent="0.25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M146" s="64"/>
      <c r="Q146" s="64"/>
      <c r="R146" s="64"/>
      <c r="S146" s="64"/>
    </row>
    <row r="147" spans="1:19" s="47" customFormat="1" x14ac:dyDescent="0.25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M147" s="64"/>
      <c r="Q147" s="64"/>
      <c r="R147" s="64"/>
      <c r="S147" s="64"/>
    </row>
    <row r="148" spans="1:19" s="47" customFormat="1" x14ac:dyDescent="0.25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M148" s="64"/>
      <c r="Q148" s="64"/>
      <c r="R148" s="64"/>
      <c r="S148" s="64"/>
    </row>
    <row r="149" spans="1:19" s="47" customFormat="1" x14ac:dyDescent="0.25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M149" s="64"/>
      <c r="Q149" s="64"/>
      <c r="R149" s="64"/>
      <c r="S149" s="64"/>
    </row>
    <row r="150" spans="1:19" s="47" customFormat="1" x14ac:dyDescent="0.25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M150" s="64"/>
      <c r="Q150" s="64"/>
      <c r="R150" s="64"/>
      <c r="S150" s="64"/>
    </row>
    <row r="151" spans="1:19" s="47" customFormat="1" x14ac:dyDescent="0.25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M151" s="64"/>
      <c r="Q151" s="64"/>
      <c r="R151" s="64"/>
      <c r="S151" s="64"/>
    </row>
    <row r="152" spans="1:19" s="47" customFormat="1" x14ac:dyDescent="0.25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M152" s="64"/>
      <c r="Q152" s="64"/>
      <c r="R152" s="64"/>
      <c r="S152" s="64"/>
    </row>
    <row r="153" spans="1:19" s="47" customFormat="1" x14ac:dyDescent="0.25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M153" s="64"/>
      <c r="Q153" s="64"/>
      <c r="R153" s="64"/>
      <c r="S153" s="64"/>
    </row>
    <row r="154" spans="1:19" s="47" customFormat="1" x14ac:dyDescent="0.25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M154" s="64"/>
      <c r="Q154" s="64"/>
      <c r="R154" s="64"/>
      <c r="S154" s="64"/>
    </row>
    <row r="155" spans="1:19" s="47" customFormat="1" x14ac:dyDescent="0.2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M155" s="64"/>
      <c r="Q155" s="64"/>
      <c r="R155" s="64"/>
      <c r="S155" s="64"/>
    </row>
    <row r="156" spans="1:19" s="47" customFormat="1" x14ac:dyDescent="0.25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M156" s="64"/>
      <c r="Q156" s="64"/>
      <c r="R156" s="64"/>
      <c r="S156" s="64"/>
    </row>
    <row r="157" spans="1:19" s="47" customFormat="1" x14ac:dyDescent="0.25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M157" s="64"/>
      <c r="Q157" s="64"/>
      <c r="R157" s="64"/>
      <c r="S157" s="64"/>
    </row>
    <row r="158" spans="1:19" s="47" customFormat="1" x14ac:dyDescent="0.25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M158" s="64"/>
      <c r="Q158" s="64"/>
      <c r="R158" s="64"/>
      <c r="S158" s="64"/>
    </row>
    <row r="159" spans="1:19" s="47" customFormat="1" x14ac:dyDescent="0.25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M159" s="64"/>
      <c r="Q159" s="64"/>
      <c r="R159" s="64"/>
      <c r="S159" s="64"/>
    </row>
    <row r="160" spans="1:19" s="47" customFormat="1" x14ac:dyDescent="0.25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M160" s="64"/>
      <c r="Q160" s="64"/>
      <c r="R160" s="64"/>
      <c r="S160" s="64"/>
    </row>
    <row r="161" spans="1:19" s="47" customFormat="1" x14ac:dyDescent="0.25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M161" s="64"/>
      <c r="Q161" s="64"/>
      <c r="R161" s="64"/>
      <c r="S161" s="64"/>
    </row>
    <row r="162" spans="1:19" s="47" customFormat="1" x14ac:dyDescent="0.25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M162" s="64"/>
      <c r="Q162" s="64"/>
      <c r="R162" s="64"/>
      <c r="S162" s="64"/>
    </row>
    <row r="163" spans="1:19" s="47" customFormat="1" x14ac:dyDescent="0.25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M163" s="64"/>
      <c r="Q163" s="64"/>
      <c r="R163" s="64"/>
      <c r="S163" s="64"/>
    </row>
    <row r="164" spans="1:19" s="47" customFormat="1" x14ac:dyDescent="0.25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M164" s="64"/>
      <c r="Q164" s="64"/>
      <c r="R164" s="64"/>
      <c r="S164" s="64"/>
    </row>
    <row r="165" spans="1:19" s="47" customFormat="1" x14ac:dyDescent="0.2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M165" s="64"/>
      <c r="Q165" s="64"/>
      <c r="R165" s="64"/>
      <c r="S165" s="64"/>
    </row>
    <row r="166" spans="1:19" s="47" customFormat="1" x14ac:dyDescent="0.25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M166" s="64"/>
      <c r="Q166" s="64"/>
      <c r="R166" s="64"/>
      <c r="S166" s="64"/>
    </row>
    <row r="167" spans="1:19" s="47" customFormat="1" x14ac:dyDescent="0.25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M167" s="64"/>
      <c r="Q167" s="64"/>
      <c r="R167" s="64"/>
      <c r="S167" s="64"/>
    </row>
    <row r="168" spans="1:19" s="47" customFormat="1" x14ac:dyDescent="0.25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M168" s="64"/>
      <c r="Q168" s="64"/>
      <c r="R168" s="64"/>
      <c r="S168" s="64"/>
    </row>
    <row r="169" spans="1:19" s="47" customFormat="1" x14ac:dyDescent="0.25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M169" s="64"/>
      <c r="Q169" s="64"/>
      <c r="R169" s="64"/>
      <c r="S169" s="64"/>
    </row>
    <row r="170" spans="1:19" s="47" customFormat="1" x14ac:dyDescent="0.25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M170" s="64"/>
      <c r="Q170" s="64"/>
      <c r="R170" s="64"/>
      <c r="S170" s="64"/>
    </row>
    <row r="171" spans="1:19" s="47" customFormat="1" x14ac:dyDescent="0.25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M171" s="64"/>
      <c r="Q171" s="64"/>
      <c r="R171" s="64"/>
      <c r="S171" s="64"/>
    </row>
    <row r="172" spans="1:19" s="47" customFormat="1" x14ac:dyDescent="0.25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M172" s="64"/>
      <c r="Q172" s="64"/>
      <c r="R172" s="64"/>
      <c r="S172" s="64"/>
    </row>
    <row r="173" spans="1:19" s="47" customFormat="1" x14ac:dyDescent="0.25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M173" s="64"/>
      <c r="Q173" s="64"/>
      <c r="R173" s="64"/>
      <c r="S173" s="64"/>
    </row>
    <row r="174" spans="1:19" s="47" customFormat="1" x14ac:dyDescent="0.25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M174" s="64"/>
      <c r="Q174" s="64"/>
      <c r="R174" s="64"/>
      <c r="S174" s="64"/>
    </row>
    <row r="175" spans="1:19" s="47" customFormat="1" x14ac:dyDescent="0.2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M175" s="64"/>
      <c r="Q175" s="64"/>
      <c r="R175" s="64"/>
      <c r="S175" s="64"/>
    </row>
    <row r="176" spans="1:19" s="47" customFormat="1" x14ac:dyDescent="0.25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M176" s="64"/>
      <c r="Q176" s="64"/>
      <c r="R176" s="64"/>
      <c r="S176" s="64"/>
    </row>
    <row r="177" spans="1:19" s="47" customFormat="1" x14ac:dyDescent="0.25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M177" s="64"/>
      <c r="Q177" s="64"/>
      <c r="R177" s="64"/>
      <c r="S177" s="64"/>
    </row>
    <row r="178" spans="1:19" s="47" customFormat="1" x14ac:dyDescent="0.25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M178" s="64"/>
      <c r="Q178" s="64"/>
      <c r="R178" s="64"/>
      <c r="S178" s="64"/>
    </row>
    <row r="179" spans="1:19" s="47" customFormat="1" x14ac:dyDescent="0.25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M179" s="64"/>
      <c r="Q179" s="64"/>
      <c r="R179" s="64"/>
      <c r="S179" s="64"/>
    </row>
    <row r="180" spans="1:19" s="47" customFormat="1" x14ac:dyDescent="0.25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M180" s="64"/>
      <c r="Q180" s="64"/>
      <c r="R180" s="64"/>
      <c r="S180" s="64"/>
    </row>
    <row r="181" spans="1:19" s="47" customFormat="1" x14ac:dyDescent="0.25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M181" s="64"/>
      <c r="Q181" s="64"/>
      <c r="R181" s="64"/>
      <c r="S181" s="64"/>
    </row>
    <row r="182" spans="1:19" s="47" customFormat="1" x14ac:dyDescent="0.25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M182" s="64"/>
      <c r="Q182" s="64"/>
      <c r="R182" s="64"/>
      <c r="S182" s="64"/>
    </row>
    <row r="183" spans="1:19" s="47" customFormat="1" x14ac:dyDescent="0.25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M183" s="64"/>
      <c r="Q183" s="64"/>
      <c r="R183" s="64"/>
      <c r="S183" s="64"/>
    </row>
    <row r="184" spans="1:19" s="47" customFormat="1" x14ac:dyDescent="0.25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M184" s="64"/>
      <c r="Q184" s="64"/>
      <c r="R184" s="64"/>
      <c r="S184" s="64"/>
    </row>
    <row r="185" spans="1:19" s="47" customFormat="1" x14ac:dyDescent="0.2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M185" s="64"/>
      <c r="Q185" s="64"/>
      <c r="R185" s="64"/>
      <c r="S185" s="64"/>
    </row>
  </sheetData>
  <sortState ref="E44:F63">
    <sortCondition descending="1" ref="F44:F63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3"/>
  </sheetPr>
  <dimension ref="A1:XFA40"/>
  <sheetViews>
    <sheetView showGridLines="0" workbookViewId="0"/>
  </sheetViews>
  <sheetFormatPr baseColWidth="10" defaultRowHeight="14.4" x14ac:dyDescent="0.3"/>
  <cols>
    <col min="2" max="2" width="11.44140625" customWidth="1"/>
    <col min="5" max="6" width="11.5546875" bestFit="1" customWidth="1"/>
    <col min="7" max="7" width="9.33203125" customWidth="1"/>
    <col min="10" max="10" width="3.44140625" customWidth="1"/>
  </cols>
  <sheetData>
    <row r="1" spans="2:11 16381:16381" ht="15" x14ac:dyDescent="0.25">
      <c r="K1" s="134"/>
    </row>
    <row r="2" spans="2:11 16381:16381" ht="15" x14ac:dyDescent="0.25">
      <c r="K2" s="134"/>
    </row>
    <row r="3" spans="2:11 16381:16381" ht="15" x14ac:dyDescent="0.25">
      <c r="K3" s="134"/>
    </row>
    <row r="4" spans="2:11 16381:16381" ht="15" x14ac:dyDescent="0.25">
      <c r="K4" s="134"/>
    </row>
    <row r="5" spans="2:11 16381:16381" ht="15" x14ac:dyDescent="0.25">
      <c r="K5" s="134"/>
    </row>
    <row r="6" spans="2:11 16381:16381" ht="15" x14ac:dyDescent="0.25">
      <c r="K6" s="134"/>
    </row>
    <row r="7" spans="2:11 16381:16381" ht="15" x14ac:dyDescent="0.25">
      <c r="K7" s="134"/>
    </row>
    <row r="8" spans="2:11 16381:16381" ht="15" x14ac:dyDescent="0.25">
      <c r="K8" s="134"/>
    </row>
    <row r="9" spans="2:11 16381:16381" x14ac:dyDescent="0.3">
      <c r="B9" s="244" t="s">
        <v>336</v>
      </c>
      <c r="C9" s="244"/>
      <c r="D9" s="244"/>
      <c r="E9" s="244"/>
      <c r="F9" s="244"/>
      <c r="G9" s="244"/>
      <c r="H9" s="244"/>
      <c r="I9" s="244"/>
      <c r="J9" s="244"/>
      <c r="K9" s="134"/>
    </row>
    <row r="10" spans="2:11 16381:16381" ht="15" x14ac:dyDescent="0.25">
      <c r="B10" s="244" t="s">
        <v>365</v>
      </c>
      <c r="C10" s="244"/>
      <c r="D10" s="244"/>
      <c r="E10" s="244"/>
      <c r="F10" s="244"/>
      <c r="G10" s="244"/>
      <c r="H10" s="244"/>
      <c r="I10" s="244"/>
      <c r="J10" s="244"/>
      <c r="K10" s="134"/>
    </row>
    <row r="11" spans="2:11 16381:16381" ht="15" x14ac:dyDescent="0.25">
      <c r="B11" s="27"/>
      <c r="C11" s="27"/>
      <c r="D11" s="27"/>
      <c r="E11" s="27"/>
      <c r="F11" s="27"/>
      <c r="G11" s="27"/>
      <c r="H11" s="27"/>
      <c r="I11" s="27"/>
      <c r="J11" s="27"/>
      <c r="K11" s="134"/>
    </row>
    <row r="12" spans="2:11 16381:16381" ht="15" customHeight="1" x14ac:dyDescent="0.3">
      <c r="B12" s="27"/>
      <c r="C12" s="27"/>
      <c r="D12" s="27"/>
      <c r="E12" s="29">
        <v>2025</v>
      </c>
      <c r="F12" s="29">
        <v>2026</v>
      </c>
      <c r="G12" s="249" t="s">
        <v>366</v>
      </c>
      <c r="H12" s="27"/>
      <c r="I12" s="136"/>
      <c r="J12" s="27"/>
      <c r="K12" s="134"/>
    </row>
    <row r="13" spans="2:11 16381:16381" ht="24" customHeight="1" x14ac:dyDescent="0.3">
      <c r="D13" s="4"/>
      <c r="E13" s="135" t="s">
        <v>38</v>
      </c>
      <c r="F13" s="135" t="s">
        <v>38</v>
      </c>
      <c r="G13" s="249"/>
      <c r="H13" s="136"/>
      <c r="I13" s="136"/>
      <c r="J13" s="27"/>
      <c r="K13" s="134"/>
    </row>
    <row r="14" spans="2:11 16381:16381" ht="15" x14ac:dyDescent="0.25">
      <c r="D14" s="16" t="s">
        <v>329</v>
      </c>
      <c r="E14" s="227">
        <v>1.4275978457480187</v>
      </c>
      <c r="F14" s="227">
        <v>6.7681089174053133</v>
      </c>
      <c r="G14" s="228">
        <v>5.3405110716572946</v>
      </c>
      <c r="H14" s="136"/>
      <c r="I14" s="136"/>
      <c r="J14" s="27"/>
      <c r="K14" s="134"/>
    </row>
    <row r="15" spans="2:11 16381:16381" ht="15" x14ac:dyDescent="0.25">
      <c r="D15" s="4" t="s">
        <v>0</v>
      </c>
      <c r="E15" s="229">
        <v>4.4964415189614027</v>
      </c>
      <c r="F15" s="229">
        <v>6.0659157578621059</v>
      </c>
      <c r="G15" s="230">
        <v>1.5694742389007033</v>
      </c>
      <c r="H15" s="136"/>
      <c r="I15" s="136"/>
      <c r="J15" s="27"/>
      <c r="K15" s="134"/>
      <c r="XFA15" s="137"/>
    </row>
    <row r="16" spans="2:11 16381:16381" ht="15" x14ac:dyDescent="0.25">
      <c r="D16" s="4" t="s">
        <v>330</v>
      </c>
      <c r="E16" s="229">
        <v>-14.529112798174925</v>
      </c>
      <c r="F16" s="229">
        <v>14.471927072018609</v>
      </c>
      <c r="G16" s="230">
        <v>29.001039870193534</v>
      </c>
      <c r="H16" s="136"/>
      <c r="I16" s="136"/>
      <c r="J16" s="27"/>
      <c r="K16" s="134"/>
    </row>
    <row r="17" spans="2:17" ht="15" x14ac:dyDescent="0.25">
      <c r="D17" s="4" t="s">
        <v>331</v>
      </c>
      <c r="E17" s="229">
        <v>8.8724285305106232</v>
      </c>
      <c r="F17" s="229">
        <v>1.9763683610014793</v>
      </c>
      <c r="G17" s="230">
        <v>-6.8960601695091439</v>
      </c>
      <c r="H17" s="136"/>
      <c r="I17" s="136"/>
      <c r="J17" s="27"/>
      <c r="K17" s="134"/>
    </row>
    <row r="18" spans="2:17" ht="15" x14ac:dyDescent="0.25">
      <c r="B18" s="9"/>
      <c r="C18" s="9"/>
      <c r="D18" s="9"/>
      <c r="E18" s="9"/>
      <c r="F18" s="9"/>
      <c r="G18" s="9"/>
      <c r="H18" s="9"/>
      <c r="I18" s="9"/>
      <c r="J18" s="9"/>
      <c r="K18" s="134"/>
    </row>
    <row r="19" spans="2:17" ht="15" x14ac:dyDescent="0.25">
      <c r="B19" s="9"/>
      <c r="C19" s="244" t="s">
        <v>335</v>
      </c>
      <c r="D19" s="244"/>
      <c r="E19" s="244"/>
      <c r="F19" s="244"/>
      <c r="G19" s="244"/>
      <c r="H19" s="244"/>
      <c r="I19" s="9"/>
      <c r="J19" s="9"/>
      <c r="K19" s="134"/>
    </row>
    <row r="20" spans="2:17" x14ac:dyDescent="0.3">
      <c r="B20" s="138"/>
      <c r="C20" s="244" t="s">
        <v>367</v>
      </c>
      <c r="D20" s="244"/>
      <c r="E20" s="244"/>
      <c r="F20" s="244"/>
      <c r="G20" s="244"/>
      <c r="H20" s="244"/>
      <c r="I20" s="138"/>
      <c r="J20" s="138"/>
      <c r="K20" s="134"/>
      <c r="M20" s="139"/>
      <c r="P20" s="140"/>
      <c r="Q20" s="140"/>
    </row>
    <row r="21" spans="2:17" ht="15" x14ac:dyDescent="0.25">
      <c r="B21" s="27"/>
      <c r="C21" s="27"/>
      <c r="D21" s="27"/>
      <c r="E21" s="27"/>
      <c r="F21" s="27"/>
      <c r="G21" s="27"/>
      <c r="H21" s="27"/>
      <c r="I21" s="27"/>
      <c r="J21" s="27"/>
      <c r="K21" s="134"/>
      <c r="M21" s="139"/>
      <c r="P21" s="140"/>
      <c r="Q21" s="140"/>
    </row>
    <row r="22" spans="2:17" ht="15" x14ac:dyDescent="0.25">
      <c r="B22" s="27"/>
      <c r="C22" s="27"/>
      <c r="D22" s="27"/>
      <c r="E22" s="27"/>
      <c r="F22" s="27"/>
      <c r="G22" s="27"/>
      <c r="H22" s="27"/>
      <c r="I22" s="27"/>
      <c r="J22" s="27"/>
      <c r="K22" s="134"/>
      <c r="M22" s="139"/>
      <c r="P22" s="140"/>
      <c r="Q22" s="140"/>
    </row>
    <row r="23" spans="2:17" ht="15" x14ac:dyDescent="0.25">
      <c r="B23" s="141"/>
      <c r="C23" s="141"/>
      <c r="D23" s="141"/>
      <c r="E23" s="141"/>
      <c r="F23" s="141"/>
      <c r="G23" s="141"/>
      <c r="H23" s="141"/>
      <c r="I23" s="141"/>
      <c r="J23" s="141"/>
      <c r="K23" s="134"/>
      <c r="M23" s="139"/>
      <c r="P23" s="140"/>
      <c r="Q23" s="140"/>
    </row>
    <row r="24" spans="2:17" ht="15" x14ac:dyDescent="0.25">
      <c r="B24" s="142"/>
      <c r="C24" s="142"/>
      <c r="D24" s="142"/>
      <c r="E24" s="142"/>
      <c r="F24" s="141"/>
      <c r="G24" s="141"/>
      <c r="H24" s="141"/>
      <c r="I24" s="141"/>
      <c r="J24" s="141"/>
      <c r="K24" s="134"/>
    </row>
    <row r="25" spans="2:17" ht="15" x14ac:dyDescent="0.25">
      <c r="B25" s="141"/>
      <c r="C25" s="141"/>
      <c r="D25" s="141"/>
      <c r="E25" s="141"/>
      <c r="F25" s="141"/>
      <c r="G25" s="141"/>
      <c r="H25" s="141"/>
      <c r="I25" s="141"/>
      <c r="J25" s="141"/>
      <c r="K25" s="134"/>
      <c r="P25" s="140"/>
      <c r="Q25" s="140"/>
    </row>
    <row r="26" spans="2:17" ht="15" x14ac:dyDescent="0.25">
      <c r="B26" s="141"/>
      <c r="C26" s="141"/>
      <c r="D26" s="141"/>
      <c r="E26" s="141"/>
      <c r="F26" s="141"/>
      <c r="G26" s="141"/>
      <c r="H26" s="141"/>
      <c r="I26" s="141"/>
      <c r="J26" s="141"/>
      <c r="K26" s="134"/>
      <c r="P26" s="140"/>
      <c r="Q26" s="140"/>
    </row>
    <row r="27" spans="2:17" ht="15" x14ac:dyDescent="0.25">
      <c r="B27" s="141"/>
      <c r="C27" s="141"/>
      <c r="D27" s="141"/>
      <c r="E27" s="141"/>
      <c r="F27" s="142"/>
      <c r="G27" s="142"/>
      <c r="H27" s="142"/>
      <c r="I27" s="142"/>
      <c r="J27" s="142"/>
      <c r="K27" s="134"/>
      <c r="P27" s="140"/>
      <c r="Q27" s="140"/>
    </row>
    <row r="28" spans="2:17" ht="15" x14ac:dyDescent="0.25">
      <c r="B28" s="141"/>
      <c r="C28" s="141"/>
      <c r="D28" s="141"/>
      <c r="E28" s="141"/>
      <c r="F28" s="141"/>
      <c r="G28" s="141"/>
      <c r="H28" s="141"/>
      <c r="I28" s="141"/>
      <c r="J28" s="141"/>
      <c r="K28" s="134"/>
    </row>
    <row r="29" spans="2:17" ht="15" x14ac:dyDescent="0.25">
      <c r="B29" s="15"/>
      <c r="C29" s="15"/>
      <c r="D29" s="15"/>
      <c r="E29" s="15"/>
      <c r="F29" s="15"/>
      <c r="G29" s="15"/>
      <c r="H29" s="15"/>
      <c r="I29" s="15"/>
      <c r="J29" s="15"/>
      <c r="K29" s="134"/>
      <c r="P29" s="140"/>
      <c r="Q29" s="140"/>
    </row>
    <row r="30" spans="2:17" ht="15" x14ac:dyDescent="0.25">
      <c r="B30" s="15"/>
      <c r="C30" s="15"/>
      <c r="D30" s="15"/>
      <c r="E30" s="15"/>
      <c r="F30" s="15"/>
      <c r="G30" s="15"/>
      <c r="H30" s="15"/>
      <c r="I30" s="15"/>
      <c r="J30" s="15"/>
      <c r="K30" s="134"/>
      <c r="P30" s="140"/>
      <c r="Q30" s="140"/>
    </row>
    <row r="31" spans="2:17" ht="15" x14ac:dyDescent="0.25">
      <c r="B31" s="15"/>
      <c r="C31" s="15"/>
      <c r="D31" s="15"/>
      <c r="E31" s="15"/>
      <c r="F31" s="15"/>
      <c r="G31" s="15"/>
      <c r="H31" s="15"/>
      <c r="I31" s="15"/>
      <c r="J31" s="15"/>
      <c r="K31" s="134"/>
      <c r="P31" s="140"/>
      <c r="Q31" s="140"/>
    </row>
    <row r="32" spans="2:17" ht="15" x14ac:dyDescent="0.25">
      <c r="B32" s="15"/>
      <c r="C32" s="15"/>
      <c r="D32" s="15"/>
      <c r="E32" s="15"/>
      <c r="F32" s="15"/>
      <c r="G32" s="15"/>
      <c r="H32" s="15"/>
      <c r="I32" s="15"/>
      <c r="J32" s="15"/>
      <c r="K32" s="134"/>
    </row>
    <row r="33" spans="1:11" ht="15" x14ac:dyDescent="0.25">
      <c r="B33" s="15"/>
      <c r="C33" s="15"/>
      <c r="D33" s="15"/>
      <c r="E33" s="15"/>
      <c r="F33" s="15"/>
      <c r="G33" s="15"/>
      <c r="H33" s="15"/>
      <c r="I33" s="15"/>
      <c r="J33" s="15"/>
      <c r="K33" s="134"/>
    </row>
    <row r="34" spans="1:11" ht="15" x14ac:dyDescent="0.25">
      <c r="B34" s="15"/>
      <c r="C34" s="15"/>
      <c r="D34" s="15"/>
      <c r="E34" s="15"/>
      <c r="F34" s="15"/>
      <c r="G34" s="15"/>
      <c r="H34" s="15"/>
      <c r="I34" s="15"/>
      <c r="J34" s="15"/>
      <c r="K34" s="134"/>
    </row>
    <row r="35" spans="1:11" ht="15" x14ac:dyDescent="0.25">
      <c r="B35" s="15"/>
      <c r="C35" s="15"/>
      <c r="D35" s="15"/>
      <c r="E35" s="15"/>
      <c r="F35" s="15"/>
      <c r="G35" s="15"/>
      <c r="H35" s="15"/>
      <c r="I35" s="15"/>
      <c r="J35" s="15"/>
      <c r="K35" s="134"/>
    </row>
    <row r="36" spans="1:11" ht="15" x14ac:dyDescent="0.25">
      <c r="B36" s="15"/>
      <c r="C36" s="15"/>
      <c r="D36" s="15"/>
      <c r="E36" s="15"/>
      <c r="F36" s="15"/>
      <c r="G36" s="15"/>
      <c r="H36" s="15"/>
      <c r="I36" s="15"/>
      <c r="J36" s="15"/>
      <c r="K36" s="134"/>
    </row>
    <row r="37" spans="1:11" ht="15" x14ac:dyDescent="0.25">
      <c r="B37" s="15"/>
      <c r="C37" s="15"/>
      <c r="D37" s="15"/>
      <c r="E37" s="15"/>
      <c r="F37" s="15"/>
      <c r="G37" s="15"/>
      <c r="H37" s="15"/>
      <c r="I37" s="15"/>
      <c r="J37" s="15"/>
      <c r="K37" s="134"/>
    </row>
    <row r="38" spans="1:11" ht="15" x14ac:dyDescent="0.25">
      <c r="B38" s="15"/>
      <c r="C38" s="15"/>
      <c r="D38" s="15"/>
      <c r="E38" s="15"/>
      <c r="F38" s="15"/>
      <c r="G38" s="15"/>
      <c r="H38" s="15"/>
      <c r="I38" s="15"/>
      <c r="J38" s="15"/>
      <c r="K38" s="134"/>
    </row>
    <row r="39" spans="1:11" ht="15" x14ac:dyDescent="0.25">
      <c r="K39" s="134"/>
    </row>
    <row r="40" spans="1:11" x14ac:dyDescent="0.3">
      <c r="A40" s="88" t="s">
        <v>337</v>
      </c>
      <c r="B40" s="143"/>
      <c r="C40" s="143"/>
      <c r="D40" s="143"/>
      <c r="E40" s="143"/>
      <c r="F40" s="143"/>
      <c r="G40" s="143"/>
      <c r="H40" s="143"/>
      <c r="I40" s="143"/>
      <c r="J40" s="143"/>
      <c r="K40" s="144"/>
    </row>
  </sheetData>
  <mergeCells count="5">
    <mergeCell ref="B9:J9"/>
    <mergeCell ref="B10:J10"/>
    <mergeCell ref="C19:H19"/>
    <mergeCell ref="C20:H20"/>
    <mergeCell ref="G12:G1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3"/>
  </sheetPr>
  <dimension ref="A1:XFA40"/>
  <sheetViews>
    <sheetView showGridLines="0" workbookViewId="0"/>
  </sheetViews>
  <sheetFormatPr baseColWidth="10" defaultRowHeight="14.4" x14ac:dyDescent="0.3"/>
  <cols>
    <col min="2" max="2" width="11.44140625" customWidth="1"/>
    <col min="5" max="5" width="12.5546875" customWidth="1"/>
    <col min="6" max="6" width="12" customWidth="1"/>
    <col min="7" max="7" width="10.44140625" customWidth="1"/>
    <col min="10" max="10" width="2.5546875" customWidth="1"/>
  </cols>
  <sheetData>
    <row r="1" spans="2:11 16381:16381" ht="15" x14ac:dyDescent="0.25">
      <c r="K1" s="145"/>
    </row>
    <row r="2" spans="2:11 16381:16381" ht="15" x14ac:dyDescent="0.25">
      <c r="K2" s="145"/>
    </row>
    <row r="3" spans="2:11 16381:16381" ht="15" x14ac:dyDescent="0.25">
      <c r="K3" s="145"/>
    </row>
    <row r="4" spans="2:11 16381:16381" ht="15" x14ac:dyDescent="0.25">
      <c r="K4" s="145"/>
    </row>
    <row r="5" spans="2:11 16381:16381" ht="15" x14ac:dyDescent="0.25">
      <c r="K5" s="145"/>
    </row>
    <row r="6" spans="2:11 16381:16381" ht="15" x14ac:dyDescent="0.25">
      <c r="K6" s="145"/>
    </row>
    <row r="7" spans="2:11 16381:16381" ht="15" x14ac:dyDescent="0.25">
      <c r="K7" s="145"/>
    </row>
    <row r="8" spans="2:11 16381:16381" ht="15" x14ac:dyDescent="0.25">
      <c r="K8" s="145"/>
    </row>
    <row r="9" spans="2:11 16381:16381" x14ac:dyDescent="0.3">
      <c r="B9" s="244" t="s">
        <v>336</v>
      </c>
      <c r="C9" s="244"/>
      <c r="D9" s="244"/>
      <c r="E9" s="244"/>
      <c r="F9" s="244"/>
      <c r="G9" s="244"/>
      <c r="H9" s="244"/>
      <c r="I9" s="244"/>
      <c r="J9" s="244"/>
      <c r="K9" s="250"/>
    </row>
    <row r="10" spans="2:11 16381:16381" x14ac:dyDescent="0.3">
      <c r="B10" s="251" t="s">
        <v>368</v>
      </c>
      <c r="C10" s="244"/>
      <c r="D10" s="244"/>
      <c r="E10" s="244"/>
      <c r="F10" s="244"/>
      <c r="G10" s="244"/>
      <c r="H10" s="244"/>
      <c r="I10" s="244"/>
      <c r="J10" s="244"/>
      <c r="K10" s="245"/>
    </row>
    <row r="11" spans="2:11 16381:16381" ht="15" x14ac:dyDescent="0.25">
      <c r="B11" s="27"/>
      <c r="C11" s="27"/>
      <c r="D11" s="27"/>
      <c r="E11" s="27"/>
      <c r="F11" s="27"/>
      <c r="G11" s="27"/>
      <c r="H11" s="27"/>
      <c r="I11" s="27"/>
      <c r="J11" s="27"/>
      <c r="K11" s="145"/>
    </row>
    <row r="12" spans="2:11 16381:16381" ht="14.4" customHeight="1" x14ac:dyDescent="0.3">
      <c r="B12" s="27"/>
      <c r="C12" s="27"/>
      <c r="D12" s="27"/>
      <c r="E12" s="29">
        <v>2025</v>
      </c>
      <c r="F12" s="29">
        <v>2026</v>
      </c>
      <c r="G12" s="249" t="s">
        <v>366</v>
      </c>
      <c r="H12" s="27"/>
      <c r="I12" s="27"/>
      <c r="J12" s="27"/>
      <c r="K12" s="145"/>
    </row>
    <row r="13" spans="2:11 16381:16381" ht="15" customHeight="1" x14ac:dyDescent="0.3">
      <c r="D13" s="4"/>
      <c r="E13" s="146" t="s">
        <v>38</v>
      </c>
      <c r="F13" s="146" t="s">
        <v>38</v>
      </c>
      <c r="G13" s="249"/>
      <c r="H13" s="136"/>
      <c r="I13" s="136"/>
      <c r="J13" s="27"/>
      <c r="K13" s="145"/>
    </row>
    <row r="14" spans="2:11 16381:16381" ht="15" x14ac:dyDescent="0.25">
      <c r="D14" s="147" t="s">
        <v>329</v>
      </c>
      <c r="E14" s="227">
        <v>1.4275978457480187</v>
      </c>
      <c r="F14" s="227">
        <v>6.7681089174053133</v>
      </c>
      <c r="G14" s="228">
        <v>5.3405110716572946</v>
      </c>
      <c r="H14" s="136"/>
      <c r="I14" s="136"/>
      <c r="J14" s="27"/>
      <c r="K14" s="145"/>
    </row>
    <row r="15" spans="2:11 16381:16381" ht="15" x14ac:dyDescent="0.25">
      <c r="D15" s="148" t="s">
        <v>0</v>
      </c>
      <c r="E15" s="229">
        <v>4.4964415189614027</v>
      </c>
      <c r="F15" s="229">
        <v>6.0659157578621059</v>
      </c>
      <c r="G15" s="230">
        <v>1.5694742389007033</v>
      </c>
      <c r="H15" s="136"/>
      <c r="I15" s="136"/>
      <c r="J15" s="27"/>
      <c r="K15" s="145"/>
      <c r="XFA15" s="137"/>
    </row>
    <row r="16" spans="2:11 16381:16381" ht="15" x14ac:dyDescent="0.25">
      <c r="D16" s="148" t="s">
        <v>330</v>
      </c>
      <c r="E16" s="229">
        <v>-14.529112798174925</v>
      </c>
      <c r="F16" s="229">
        <v>14.471927072018609</v>
      </c>
      <c r="G16" s="230">
        <v>29.001039870193534</v>
      </c>
      <c r="H16" s="136"/>
      <c r="I16" s="136"/>
      <c r="J16" s="27"/>
      <c r="K16" s="145"/>
    </row>
    <row r="17" spans="2:17" ht="15" x14ac:dyDescent="0.25">
      <c r="D17" s="148" t="s">
        <v>331</v>
      </c>
      <c r="E17" s="229">
        <v>8.8724285305106232</v>
      </c>
      <c r="F17" s="229">
        <v>1.9763683610014793</v>
      </c>
      <c r="G17" s="230">
        <v>-6.8960601695091439</v>
      </c>
      <c r="H17" s="136"/>
      <c r="I17" s="136"/>
      <c r="J17" s="27"/>
      <c r="K17" s="145"/>
    </row>
    <row r="18" spans="2:17" ht="15" x14ac:dyDescent="0.25">
      <c r="B18" s="9"/>
      <c r="C18" s="9"/>
      <c r="D18" s="9"/>
      <c r="E18" s="9"/>
      <c r="F18" s="9"/>
      <c r="G18" s="9"/>
      <c r="H18" s="9"/>
      <c r="I18" s="9"/>
      <c r="J18" s="9"/>
      <c r="K18" s="145"/>
    </row>
    <row r="19" spans="2:17" ht="15" x14ac:dyDescent="0.25">
      <c r="B19" s="9"/>
      <c r="C19" s="244" t="s">
        <v>335</v>
      </c>
      <c r="D19" s="244"/>
      <c r="E19" s="244"/>
      <c r="F19" s="244"/>
      <c r="G19" s="244"/>
      <c r="H19" s="244"/>
      <c r="I19" s="9"/>
      <c r="J19" s="9"/>
      <c r="K19" s="145"/>
    </row>
    <row r="20" spans="2:17" x14ac:dyDescent="0.3">
      <c r="B20" s="138"/>
      <c r="C20" s="244" t="s">
        <v>369</v>
      </c>
      <c r="D20" s="244"/>
      <c r="E20" s="244"/>
      <c r="F20" s="244"/>
      <c r="G20" s="244"/>
      <c r="H20" s="244"/>
      <c r="I20" s="138"/>
      <c r="J20" s="138"/>
      <c r="K20" s="145"/>
      <c r="M20" s="139"/>
      <c r="P20" s="140"/>
      <c r="Q20" s="140"/>
    </row>
    <row r="21" spans="2:17" ht="15" x14ac:dyDescent="0.25">
      <c r="B21" s="27"/>
      <c r="C21" s="27"/>
      <c r="D21" s="27"/>
      <c r="E21" s="27"/>
      <c r="F21" s="27"/>
      <c r="G21" s="27"/>
      <c r="H21" s="27"/>
      <c r="I21" s="27"/>
      <c r="J21" s="27"/>
      <c r="K21" s="145"/>
      <c r="M21" s="139"/>
      <c r="P21" s="140"/>
      <c r="Q21" s="140"/>
    </row>
    <row r="22" spans="2:17" ht="15" x14ac:dyDescent="0.25">
      <c r="B22" s="27"/>
      <c r="C22" s="27"/>
      <c r="D22" s="27"/>
      <c r="E22" s="27"/>
      <c r="F22" s="27"/>
      <c r="G22" s="27"/>
      <c r="H22" s="27"/>
      <c r="I22" s="27"/>
      <c r="J22" s="27"/>
      <c r="K22" s="145"/>
      <c r="M22" s="139"/>
      <c r="P22" s="140"/>
      <c r="Q22" s="140"/>
    </row>
    <row r="23" spans="2:17" ht="15" x14ac:dyDescent="0.25">
      <c r="B23" s="141"/>
      <c r="C23" s="141"/>
      <c r="D23" s="141"/>
      <c r="E23" s="141"/>
      <c r="F23" s="141"/>
      <c r="G23" s="141"/>
      <c r="H23" s="141"/>
      <c r="I23" s="141"/>
      <c r="J23" s="141"/>
      <c r="K23" s="145"/>
      <c r="M23" s="139"/>
      <c r="P23" s="140"/>
      <c r="Q23" s="140"/>
    </row>
    <row r="24" spans="2:17" ht="15" x14ac:dyDescent="0.25">
      <c r="B24" s="142"/>
      <c r="C24" s="142"/>
      <c r="D24" s="142"/>
      <c r="E24" s="142"/>
      <c r="F24" s="141"/>
      <c r="G24" s="141"/>
      <c r="H24" s="141"/>
      <c r="I24" s="141"/>
      <c r="J24" s="141"/>
      <c r="K24" s="145"/>
    </row>
    <row r="25" spans="2:17" ht="15" x14ac:dyDescent="0.25">
      <c r="B25" s="141"/>
      <c r="C25" s="141"/>
      <c r="D25" s="141"/>
      <c r="E25" s="141"/>
      <c r="F25" s="141"/>
      <c r="G25" s="141"/>
      <c r="H25" s="141"/>
      <c r="I25" s="141"/>
      <c r="J25" s="141"/>
      <c r="K25" s="145"/>
      <c r="P25" s="140"/>
      <c r="Q25" s="140"/>
    </row>
    <row r="26" spans="2:17" ht="15" x14ac:dyDescent="0.25">
      <c r="B26" s="141"/>
      <c r="C26" s="141"/>
      <c r="D26" s="141"/>
      <c r="E26" s="141"/>
      <c r="F26" s="141"/>
      <c r="G26" s="141"/>
      <c r="H26" s="141"/>
      <c r="I26" s="141"/>
      <c r="J26" s="141"/>
      <c r="K26" s="145"/>
      <c r="P26" s="140"/>
      <c r="Q26" s="140"/>
    </row>
    <row r="27" spans="2:17" ht="15" x14ac:dyDescent="0.25">
      <c r="B27" s="141"/>
      <c r="C27" s="141"/>
      <c r="D27" s="141"/>
      <c r="E27" s="141"/>
      <c r="F27" s="142"/>
      <c r="G27" s="142"/>
      <c r="H27" s="142"/>
      <c r="I27" s="142"/>
      <c r="J27" s="142"/>
      <c r="K27" s="145"/>
      <c r="P27" s="140"/>
      <c r="Q27" s="140"/>
    </row>
    <row r="28" spans="2:17" ht="15" x14ac:dyDescent="0.25">
      <c r="B28" s="141"/>
      <c r="C28" s="141"/>
      <c r="D28" s="141"/>
      <c r="E28" s="141"/>
      <c r="F28" s="141"/>
      <c r="G28" s="141"/>
      <c r="H28" s="141"/>
      <c r="I28" s="141"/>
      <c r="J28" s="141"/>
      <c r="K28" s="145"/>
    </row>
    <row r="29" spans="2:17" ht="15" x14ac:dyDescent="0.25">
      <c r="B29" s="15"/>
      <c r="C29" s="15"/>
      <c r="D29" s="15"/>
      <c r="E29" s="15"/>
      <c r="F29" s="15"/>
      <c r="G29" s="15"/>
      <c r="H29" s="15"/>
      <c r="I29" s="15"/>
      <c r="J29" s="15"/>
      <c r="K29" s="145"/>
      <c r="P29" s="140"/>
      <c r="Q29" s="140"/>
    </row>
    <row r="30" spans="2:17" ht="15" x14ac:dyDescent="0.25">
      <c r="B30" s="15"/>
      <c r="C30" s="15"/>
      <c r="D30" s="15"/>
      <c r="E30" s="15"/>
      <c r="F30" s="15"/>
      <c r="G30" s="15"/>
      <c r="H30" s="15"/>
      <c r="I30" s="15"/>
      <c r="J30" s="15"/>
      <c r="K30" s="145"/>
      <c r="P30" s="140"/>
      <c r="Q30" s="140"/>
    </row>
    <row r="31" spans="2:17" ht="15" x14ac:dyDescent="0.25">
      <c r="B31" s="15"/>
      <c r="C31" s="15"/>
      <c r="D31" s="15"/>
      <c r="E31" s="15"/>
      <c r="F31" s="15"/>
      <c r="G31" s="15"/>
      <c r="H31" s="15"/>
      <c r="I31" s="15"/>
      <c r="J31" s="15"/>
      <c r="K31" s="145"/>
      <c r="P31" s="140"/>
      <c r="Q31" s="140"/>
    </row>
    <row r="32" spans="2:17" ht="15" x14ac:dyDescent="0.25">
      <c r="B32" s="15"/>
      <c r="C32" s="15"/>
      <c r="D32" s="15"/>
      <c r="E32" s="15"/>
      <c r="F32" s="15"/>
      <c r="G32" s="15"/>
      <c r="H32" s="15"/>
      <c r="I32" s="15"/>
      <c r="J32" s="15"/>
      <c r="K32" s="145"/>
    </row>
    <row r="33" spans="1:11" ht="15" x14ac:dyDescent="0.25">
      <c r="B33" s="15"/>
      <c r="C33" s="15"/>
      <c r="D33" s="15"/>
      <c r="E33" s="15"/>
      <c r="F33" s="15"/>
      <c r="G33" s="15"/>
      <c r="H33" s="15"/>
      <c r="I33" s="15"/>
      <c r="J33" s="15"/>
      <c r="K33" s="145"/>
    </row>
    <row r="34" spans="1:11" ht="15" x14ac:dyDescent="0.25">
      <c r="B34" s="15"/>
      <c r="C34" s="15"/>
      <c r="D34" s="15"/>
      <c r="E34" s="15"/>
      <c r="F34" s="15"/>
      <c r="G34" s="15"/>
      <c r="H34" s="15"/>
      <c r="I34" s="15"/>
      <c r="J34" s="15"/>
      <c r="K34" s="145"/>
    </row>
    <row r="35" spans="1:11" ht="15" x14ac:dyDescent="0.25">
      <c r="B35" s="15"/>
      <c r="C35" s="15"/>
      <c r="D35" s="15"/>
      <c r="E35" s="15"/>
      <c r="F35" s="15"/>
      <c r="G35" s="15"/>
      <c r="H35" s="15"/>
      <c r="I35" s="15"/>
      <c r="J35" s="15"/>
      <c r="K35" s="145"/>
    </row>
    <row r="36" spans="1:11" ht="15" x14ac:dyDescent="0.25">
      <c r="B36" s="15"/>
      <c r="C36" s="15"/>
      <c r="D36" s="15"/>
      <c r="E36" s="15"/>
      <c r="F36" s="15"/>
      <c r="G36" s="15"/>
      <c r="H36" s="15"/>
      <c r="I36" s="15"/>
      <c r="J36" s="15"/>
      <c r="K36" s="145"/>
    </row>
    <row r="37" spans="1:11" ht="15" x14ac:dyDescent="0.25">
      <c r="B37" s="15"/>
      <c r="C37" s="15"/>
      <c r="D37" s="15"/>
      <c r="E37" s="15"/>
      <c r="F37" s="15"/>
      <c r="G37" s="15"/>
      <c r="H37" s="15"/>
      <c r="I37" s="15"/>
      <c r="J37" s="15"/>
      <c r="K37" s="145"/>
    </row>
    <row r="38" spans="1:11" ht="15" x14ac:dyDescent="0.25">
      <c r="B38" s="15"/>
      <c r="C38" s="15"/>
      <c r="D38" s="15"/>
      <c r="E38" s="15"/>
      <c r="F38" s="15"/>
      <c r="G38" s="15"/>
      <c r="H38" s="15"/>
      <c r="I38" s="15"/>
      <c r="J38" s="15"/>
      <c r="K38" s="145"/>
    </row>
    <row r="39" spans="1:11" ht="15" x14ac:dyDescent="0.25">
      <c r="B39" s="15"/>
      <c r="C39" s="15"/>
      <c r="D39" s="15"/>
      <c r="E39" s="15"/>
      <c r="F39" s="15"/>
      <c r="G39" s="15"/>
      <c r="H39" s="15"/>
      <c r="I39" s="15"/>
      <c r="J39" s="15"/>
      <c r="K39" s="145"/>
    </row>
    <row r="40" spans="1:11" x14ac:dyDescent="0.3">
      <c r="A40" s="88" t="s">
        <v>337</v>
      </c>
      <c r="B40" s="143"/>
      <c r="C40" s="143"/>
      <c r="D40" s="143"/>
      <c r="E40" s="143"/>
      <c r="F40" s="143"/>
      <c r="G40" s="143"/>
      <c r="H40" s="143"/>
      <c r="I40" s="143"/>
      <c r="J40" s="143"/>
      <c r="K40" s="151"/>
    </row>
  </sheetData>
  <mergeCells count="5">
    <mergeCell ref="C19:H19"/>
    <mergeCell ref="C20:H20"/>
    <mergeCell ref="B9:K9"/>
    <mergeCell ref="B10:K10"/>
    <mergeCell ref="G12:G13"/>
  </mergeCells>
  <pageMargins left="0.7" right="0.7" top="0.75" bottom="0.75" header="0.3" footer="0.3"/>
  <pageSetup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14</vt:i4>
      </vt:variant>
    </vt:vector>
  </HeadingPairs>
  <TitlesOfParts>
    <vt:vector size="34" baseType="lpstr">
      <vt:lpstr>Indice</vt:lpstr>
      <vt:lpstr>Abastecimiento ciudades</vt:lpstr>
      <vt:lpstr>Abastecimiento Bogotá</vt:lpstr>
      <vt:lpstr>Abastecimiento ciudades frutas</vt:lpstr>
      <vt:lpstr>Abastecimiento verduras </vt:lpstr>
      <vt:lpstr>Abastecimiento tuberculos </vt:lpstr>
      <vt:lpstr>Abastecimiento ciudades otros</vt:lpstr>
      <vt:lpstr>IPAAC Variacion mensual</vt:lpstr>
      <vt:lpstr>IPAAC Variacion año corrido</vt:lpstr>
      <vt:lpstr>IPAAC Variacion Anual</vt:lpstr>
      <vt:lpstr>Frutas $ </vt:lpstr>
      <vt:lpstr>Hortalizas $</vt:lpstr>
      <vt:lpstr>Granos y procesados $</vt:lpstr>
      <vt:lpstr>Cárnicos $</vt:lpstr>
      <vt:lpstr>Huevos y lácteos $</vt:lpstr>
      <vt:lpstr>Tubérculos y plátanos $</vt:lpstr>
      <vt:lpstr>Abastecimiento Bovinos unidades</vt:lpstr>
      <vt:lpstr>Abastecimiento Bufalos unidades</vt:lpstr>
      <vt:lpstr>Abastecimiento Porcinos unidade</vt:lpstr>
      <vt:lpstr>Sacrificio Ganado Bog-Cundi</vt:lpstr>
      <vt:lpstr>'Abastecimiento Bogotá'!Área_de_impresión</vt:lpstr>
      <vt:lpstr>'Abastecimiento ciudades'!Área_de_impresión</vt:lpstr>
      <vt:lpstr>'Abastecimiento ciudades frutas'!Área_de_impresión</vt:lpstr>
      <vt:lpstr>'Abastecimiento ciudades otros'!Área_de_impresión</vt:lpstr>
      <vt:lpstr>'Abastecimiento tuberculos '!Área_de_impresión</vt:lpstr>
      <vt:lpstr>'Abastecimiento verduras '!Área_de_impresión</vt:lpstr>
      <vt:lpstr>'Cárnicos $'!Área_de_impresión</vt:lpstr>
      <vt:lpstr>'Frutas $ '!Área_de_impresión</vt:lpstr>
      <vt:lpstr>'Granos y procesados $'!Área_de_impresión</vt:lpstr>
      <vt:lpstr>'Hortalizas $'!Área_de_impresión</vt:lpstr>
      <vt:lpstr>'Huevos y lácteos $'!Área_de_impresión</vt:lpstr>
      <vt:lpstr>Indice!Área_de_impresión</vt:lpstr>
      <vt:lpstr>'Sacrificio Ganado Bog-Cundi'!Área_de_impresión</vt:lpstr>
      <vt:lpstr>'Tubérculos y plátanos $'!Área_de_impresión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Leonardo Mosquera Ramirez</dc:creator>
  <cp:lastModifiedBy>Pc</cp:lastModifiedBy>
  <cp:lastPrinted>2015-06-02T15:05:30Z</cp:lastPrinted>
  <dcterms:created xsi:type="dcterms:W3CDTF">2014-02-11T20:01:44Z</dcterms:created>
  <dcterms:modified xsi:type="dcterms:W3CDTF">2026-03-13T13:41:36Z</dcterms:modified>
</cp:coreProperties>
</file>