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11.xml" ContentType="application/vnd.openxmlformats-officedocument.drawingml.chart+xml"/>
  <Override PartName="/xl/drawings/drawing18.xml" ContentType="application/vnd.openxmlformats-officedocument.drawing+xml"/>
  <Override PartName="/xl/charts/chart12.xml" ContentType="application/vnd.openxmlformats-officedocument.drawingml.chart+xml"/>
  <Override PartName="/xl/drawings/drawing19.xml" ContentType="application/vnd.openxmlformats-officedocument.drawing+xml"/>
  <Override PartName="/xl/charts/chart13.xml" ContentType="application/vnd.openxmlformats-officedocument.drawingml.chart+xml"/>
  <Override PartName="/xl/drawings/drawing2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Backup SDDE 03-09-2025\Documentos revisados\Informes\"/>
    </mc:Choice>
  </mc:AlternateContent>
  <xr:revisionPtr revIDLastSave="0" documentId="13_ncr:1_{89D017B9-1A2F-41D4-8959-C1C52FA8ABC8}" xr6:coauthVersionLast="36" xr6:coauthVersionMax="47" xr10:uidLastSave="{00000000-0000-0000-0000-000000000000}"/>
  <bookViews>
    <workbookView xWindow="0" yWindow="0" windowWidth="25135" windowHeight="9884" tabRatio="890" xr2:uid="{7C02B2A7-DED3-407F-9876-36F7345C4828}"/>
  </bookViews>
  <sheets>
    <sheet name="Indice" sheetId="9" r:id="rId1"/>
    <sheet name="Abastecimiento ciudades" sheetId="24" r:id="rId2"/>
    <sheet name="Abastecimiento Bogotá" sheetId="11" r:id="rId3"/>
    <sheet name="Abastecimiento ciudades frutas" sheetId="40" r:id="rId4"/>
    <sheet name="Abastecimiento verduras " sheetId="41" r:id="rId5"/>
    <sheet name="Abastecimiento tuberculos " sheetId="42" r:id="rId6"/>
    <sheet name="Abastecimiento ciudades otros" sheetId="44" r:id="rId7"/>
    <sheet name="IPAAC Variacion mensual" sheetId="37" r:id="rId8"/>
    <sheet name="IPAAC Variacion año corrido" sheetId="38" r:id="rId9"/>
    <sheet name="IPAAC Variacion Anual" sheetId="39" r:id="rId10"/>
    <sheet name="Frutas $ " sheetId="1" r:id="rId11"/>
    <sheet name="Hortalizas $" sheetId="2" r:id="rId12"/>
    <sheet name="Granos y procesados $" sheetId="3" r:id="rId13"/>
    <sheet name="Cárnicos $" sheetId="29" r:id="rId14"/>
    <sheet name="Huevos y lácteos $" sheetId="5" r:id="rId15"/>
    <sheet name="Tubérculos y plátanos $" sheetId="8" r:id="rId16"/>
    <sheet name="Abastecimiento Bovinos unidades" sheetId="31" r:id="rId17"/>
    <sheet name="Abastecimiento Bufalos unidades" sheetId="32" r:id="rId18"/>
    <sheet name="Abastecimiento Porcinos unidade" sheetId="33" r:id="rId19"/>
    <sheet name="Sacrificio Ganado Bog-Cundi" sheetId="35" r:id="rId20"/>
  </sheets>
  <definedNames>
    <definedName name="_xlnm._FilterDatabase" localSheetId="10" hidden="1">'Frutas $ '!$A$14:$P$60</definedName>
    <definedName name="_xlnm.Print_Area" localSheetId="2">'Abastecimiento Bogotá'!$A$1:$M$62</definedName>
    <definedName name="_xlnm.Print_Area" localSheetId="1">'Abastecimiento ciudades'!$A$1:$K$65</definedName>
    <definedName name="_xlnm.Print_Area" localSheetId="3">'Abastecimiento ciudades frutas'!$A$1:$K$65</definedName>
    <definedName name="_xlnm.Print_Area" localSheetId="6">'Abastecimiento ciudades otros'!$A$1:$K$65</definedName>
    <definedName name="_xlnm.Print_Area" localSheetId="5">'Abastecimiento tuberculos '!$A$1:$K$65</definedName>
    <definedName name="_xlnm.Print_Area" localSheetId="4">'Abastecimiento verduras '!$A$1:$K$65</definedName>
    <definedName name="_xlnm.Print_Area" localSheetId="13">'Cárnicos $'!$A$1:$O$75</definedName>
    <definedName name="_xlnm.Print_Area" localSheetId="10">'Frutas $ '!$A$1:$O$63</definedName>
    <definedName name="_xlnm.Print_Area" localSheetId="12">'Granos y procesados $'!$A$1:$O$50</definedName>
    <definedName name="_xlnm.Print_Area" localSheetId="11">'Hortalizas $'!$A$1:$O$54</definedName>
    <definedName name="_xlnm.Print_Area" localSheetId="14">'Huevos y lácteos $'!$A$1:$O$29</definedName>
    <definedName name="_xlnm.Print_Area" localSheetId="0">Indice!$A$1:$N$33</definedName>
    <definedName name="_xlnm.Print_Area" localSheetId="19">'Sacrificio Ganado Bog-Cundi'!$A$1:$O$26</definedName>
    <definedName name="_xlnm.Print_Area" localSheetId="15">'Tubérculos y plátanos $'!$A$1:$O$38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<sst xmlns="http://schemas.openxmlformats.org/spreadsheetml/2006/main" count="915" uniqueCount="382">
  <si>
    <t>Frutas</t>
  </si>
  <si>
    <t>Hortalizas</t>
  </si>
  <si>
    <t>Granos y Procesados</t>
  </si>
  <si>
    <t>Cárnicos</t>
  </si>
  <si>
    <t>Huevos</t>
  </si>
  <si>
    <t>Índice de cuadros y gráficas</t>
  </si>
  <si>
    <t>Granos y procesados</t>
  </si>
  <si>
    <t>Lácteos</t>
  </si>
  <si>
    <t>Tubérculos y plátanos</t>
  </si>
  <si>
    <t>Corabastos</t>
  </si>
  <si>
    <t>Verduras y hortalizas</t>
  </si>
  <si>
    <t>Frutas frescas</t>
  </si>
  <si>
    <t>Las Flores</t>
  </si>
  <si>
    <t xml:space="preserve">Tubérculos y plátanos </t>
  </si>
  <si>
    <t xml:space="preserve">Verduras y hortalizas </t>
  </si>
  <si>
    <t xml:space="preserve">Frutas frescas </t>
  </si>
  <si>
    <t>Jul</t>
  </si>
  <si>
    <t>Fuente: SIPSA</t>
  </si>
  <si>
    <t>Otros grupos*</t>
  </si>
  <si>
    <t>Abastecimiento Bogotá</t>
  </si>
  <si>
    <t>Tubérculos</t>
  </si>
  <si>
    <t>Precios:</t>
  </si>
  <si>
    <t>Abastecimiento:</t>
  </si>
  <si>
    <t>% cambio
mensual</t>
  </si>
  <si>
    <t>(*) Otros grupos contiene granos y procesados, cárnicos, huevos y lacteos.</t>
  </si>
  <si>
    <t xml:space="preserve">Abastecimiento Bogotá </t>
  </si>
  <si>
    <t>Distribución en Bogotá</t>
  </si>
  <si>
    <t>Plátanos</t>
  </si>
  <si>
    <t>Huevos y lácteos</t>
  </si>
  <si>
    <t>Abastecimiento por ciudades</t>
  </si>
  <si>
    <t xml:space="preserve">Total </t>
  </si>
  <si>
    <t>Abastecimiento principales ciudades de Colombia</t>
  </si>
  <si>
    <t>Ago</t>
  </si>
  <si>
    <t>Sep</t>
  </si>
  <si>
    <t>Oct</t>
  </si>
  <si>
    <t>Nov</t>
  </si>
  <si>
    <t>Dic</t>
  </si>
  <si>
    <t>Abastecimiento principales plazas según grupos de alimentos en Bogotá</t>
  </si>
  <si>
    <t>junio</t>
  </si>
  <si>
    <t>julio</t>
  </si>
  <si>
    <t>agosto</t>
  </si>
  <si>
    <t>septiembre</t>
  </si>
  <si>
    <t>octubre</t>
  </si>
  <si>
    <t>noviembre</t>
  </si>
  <si>
    <t>diciembre</t>
  </si>
  <si>
    <t>Paloquemao</t>
  </si>
  <si>
    <t>Samper Mendoza</t>
  </si>
  <si>
    <t>ciudad</t>
  </si>
  <si>
    <t>Cartagena</t>
  </si>
  <si>
    <t>Villavicencio</t>
  </si>
  <si>
    <t>Tunja</t>
  </si>
  <si>
    <t>Manizales</t>
  </si>
  <si>
    <t>Santa Marta</t>
  </si>
  <si>
    <t>Sincelejo</t>
  </si>
  <si>
    <t>Valledupar</t>
  </si>
  <si>
    <t>Pasto</t>
  </si>
  <si>
    <t>Ipiales</t>
  </si>
  <si>
    <t>Abastecimiento mensual Bogotá</t>
  </si>
  <si>
    <t>Abastecimiento de ganado Bovino en Bogotá por departamentos</t>
  </si>
  <si>
    <t>Fuente: ICA</t>
  </si>
  <si>
    <t>Abastecimiento ganado de bufalos en Bogotá por departamentos</t>
  </si>
  <si>
    <t>Abastecimiento de ganado porcino en Bogotá por departamentos</t>
  </si>
  <si>
    <t>Abastecimiento bufalos unidades</t>
  </si>
  <si>
    <t>Abastecimiento bovino unidades</t>
  </si>
  <si>
    <t>Abastecimiento porcino unidades</t>
  </si>
  <si>
    <t xml:space="preserve">Abastecimiento de ganado bovino en Bogotá por departamentos </t>
  </si>
  <si>
    <t xml:space="preserve">Abastecimiento ganado de bufalos en Bogotá por departamentos </t>
  </si>
  <si>
    <t xml:space="preserve">Abastecimiento de ganado porcino en Bogotá por departamentos </t>
  </si>
  <si>
    <t>Banano criollo</t>
  </si>
  <si>
    <t>Coco</t>
  </si>
  <si>
    <t>Durazno importado</t>
  </si>
  <si>
    <t>Fresa</t>
  </si>
  <si>
    <t>Granadilla</t>
  </si>
  <si>
    <t>Lulo</t>
  </si>
  <si>
    <t>Manzana nacional</t>
  </si>
  <si>
    <t>Manzana roja importada</t>
  </si>
  <si>
    <t>Manzana verde importada</t>
  </si>
  <si>
    <t>Papaya tainung</t>
  </si>
  <si>
    <t>Patilla</t>
  </si>
  <si>
    <t>Piña perolera</t>
  </si>
  <si>
    <t>Piña gold</t>
  </si>
  <si>
    <t>Pitahaya</t>
  </si>
  <si>
    <t>Acelga</t>
  </si>
  <si>
    <t>Ahuyama</t>
  </si>
  <si>
    <t>Apio</t>
  </si>
  <si>
    <t>Cebolla cabezona blanca</t>
  </si>
  <si>
    <t>Calabaza</t>
  </si>
  <si>
    <t>Cebolla cabezona roja</t>
  </si>
  <si>
    <t>Cilantro</t>
  </si>
  <si>
    <t>Coliflor</t>
  </si>
  <si>
    <t>Espinaca</t>
  </si>
  <si>
    <t>Habichuela</t>
  </si>
  <si>
    <t>Pepino cohombro</t>
  </si>
  <si>
    <t>Remolacha</t>
  </si>
  <si>
    <t>Tomate chonto</t>
  </si>
  <si>
    <t>Tomate larga vida</t>
  </si>
  <si>
    <t>Zanahoria</t>
  </si>
  <si>
    <t>Chocolate dulce</t>
  </si>
  <si>
    <t>Harina de trigo</t>
  </si>
  <si>
    <t>Lenteja importada</t>
  </si>
  <si>
    <t>Manteca</t>
  </si>
  <si>
    <t>Margarina</t>
  </si>
  <si>
    <t>Pastas alimenticias</t>
  </si>
  <si>
    <t>Pechuga de pollo</t>
  </si>
  <si>
    <t>Huevo rojo extra</t>
  </si>
  <si>
    <t>Queso campesino</t>
  </si>
  <si>
    <t>Queso doble crema</t>
  </si>
  <si>
    <t>Papa criolla sucia</t>
  </si>
  <si>
    <t>Papa sabanera</t>
  </si>
  <si>
    <t>Yuca llanera</t>
  </si>
  <si>
    <t>Antioquia</t>
  </si>
  <si>
    <t>Arauca</t>
  </si>
  <si>
    <t>Caldas</t>
  </si>
  <si>
    <t>Casanare</t>
  </si>
  <si>
    <t>Cauca</t>
  </si>
  <si>
    <t>Cesar</t>
  </si>
  <si>
    <t>Cundinamarca</t>
  </si>
  <si>
    <t>Guaviare</t>
  </si>
  <si>
    <t>Huila</t>
  </si>
  <si>
    <t>Meta</t>
  </si>
  <si>
    <t>Norte De Santander</t>
  </si>
  <si>
    <t>Putumayo</t>
  </si>
  <si>
    <t>Santander</t>
  </si>
  <si>
    <t>Sucre</t>
  </si>
  <si>
    <t>Tolima</t>
  </si>
  <si>
    <t>Valle Del Cauca</t>
  </si>
  <si>
    <t>Vichada</t>
  </si>
  <si>
    <t>Total bovinos</t>
  </si>
  <si>
    <t>Total bufalos</t>
  </si>
  <si>
    <t>Caqueta</t>
  </si>
  <si>
    <t>Quindio</t>
  </si>
  <si>
    <t>Risaralda</t>
  </si>
  <si>
    <t>Total porcinos</t>
  </si>
  <si>
    <t>Berenjena</t>
  </si>
  <si>
    <t>Armenia</t>
  </si>
  <si>
    <t>Barranquilla</t>
  </si>
  <si>
    <t>Bogota</t>
  </si>
  <si>
    <t>Bucaramanga</t>
  </si>
  <si>
    <t>Cali</t>
  </si>
  <si>
    <t>Cucuta</t>
  </si>
  <si>
    <t>Ibague</t>
  </si>
  <si>
    <t>Medellin</t>
  </si>
  <si>
    <t>Monteria</t>
  </si>
  <si>
    <t>Neiva</t>
  </si>
  <si>
    <t>Pereira</t>
  </si>
  <si>
    <t>Popayan</t>
  </si>
  <si>
    <t>Curuba</t>
  </si>
  <si>
    <t>Guayaba pera</t>
  </si>
  <si>
    <t>Mango Tommy</t>
  </si>
  <si>
    <t>Naranja Valencia</t>
  </si>
  <si>
    <t>Naranja Sweet</t>
  </si>
  <si>
    <t>Uva importada</t>
  </si>
  <si>
    <t>Uva Isabela</t>
  </si>
  <si>
    <t>Uva red globe nacional</t>
  </si>
  <si>
    <t>Aguacate Hass</t>
  </si>
  <si>
    <t>Aguacate papelillo</t>
  </si>
  <si>
    <t>Banano bocadillo</t>
  </si>
  <si>
    <t>Banano Urabá</t>
  </si>
  <si>
    <t>Borojó</t>
  </si>
  <si>
    <t>Ciruela importada</t>
  </si>
  <si>
    <t>Ciruela roja</t>
  </si>
  <si>
    <t>Durazno nacional</t>
  </si>
  <si>
    <t>Guanábana</t>
  </si>
  <si>
    <t>Gulupa</t>
  </si>
  <si>
    <t>Higo</t>
  </si>
  <si>
    <t>Kiwi</t>
  </si>
  <si>
    <t>Limón común</t>
  </si>
  <si>
    <t>Limón Tahití</t>
  </si>
  <si>
    <t>Mandarina Arrayana</t>
  </si>
  <si>
    <t>Mango común</t>
  </si>
  <si>
    <t>Manzana royal gala importada</t>
  </si>
  <si>
    <t>Maracuyá</t>
  </si>
  <si>
    <t>Melón Cantalup</t>
  </si>
  <si>
    <t>Mora de Castilla</t>
  </si>
  <si>
    <t>Patilla baby</t>
  </si>
  <si>
    <t>Pera importada</t>
  </si>
  <si>
    <t>Pera nacional</t>
  </si>
  <si>
    <t>Tangelo</t>
  </si>
  <si>
    <t>Tomate de árbol</t>
  </si>
  <si>
    <t>Uva verde</t>
  </si>
  <si>
    <t>Ahuyamín (Sakata)</t>
  </si>
  <si>
    <t>Ajo</t>
  </si>
  <si>
    <t>Ajo importado</t>
  </si>
  <si>
    <t>Arveja verde en vaina</t>
  </si>
  <si>
    <t>Arveja verde en vaina pastusa</t>
  </si>
  <si>
    <t>Brócoli</t>
  </si>
  <si>
    <t>Calabacín</t>
  </si>
  <si>
    <t>Cebolla junca Aquitania</t>
  </si>
  <si>
    <t>Cebolla puerro</t>
  </si>
  <si>
    <t>Chócolo mazorca</t>
  </si>
  <si>
    <t>Cidra</t>
  </si>
  <si>
    <t>Coles</t>
  </si>
  <si>
    <t>Fríjol verde cargamanto</t>
  </si>
  <si>
    <t>Haba verde</t>
  </si>
  <si>
    <t>Lechuga Batavia</t>
  </si>
  <si>
    <t>Lechuga crespa verde</t>
  </si>
  <si>
    <t>Pepino de rellenar</t>
  </si>
  <si>
    <t>Perejil</t>
  </si>
  <si>
    <t>Pimentón</t>
  </si>
  <si>
    <t>Rábano rojo</t>
  </si>
  <si>
    <t>Repollo morado</t>
  </si>
  <si>
    <t>Repollo verde</t>
  </si>
  <si>
    <t>Avena en hojuelas</t>
  </si>
  <si>
    <t>Avena molida</t>
  </si>
  <si>
    <t>Azúcar sulfitada</t>
  </si>
  <si>
    <t>Bocadillo veleño</t>
  </si>
  <si>
    <t>Café instantáneo</t>
  </si>
  <si>
    <t>Café molido</t>
  </si>
  <si>
    <t>Fécula de maíz</t>
  </si>
  <si>
    <t>Galletas dulces redondas con crema</t>
  </si>
  <si>
    <t>Galletas saladas</t>
  </si>
  <si>
    <t>Gelatina</t>
  </si>
  <si>
    <t>Harina precocida de maíz</t>
  </si>
  <si>
    <t>Jugo instantáneo (sobre)</t>
  </si>
  <si>
    <t>Lomitos de atún en lata</t>
  </si>
  <si>
    <t>Panela cuadrada morena</t>
  </si>
  <si>
    <t>Sal yodada</t>
  </si>
  <si>
    <t>Sardinas en lata</t>
  </si>
  <si>
    <t>Sopa de pollo (caja)</t>
  </si>
  <si>
    <t>Arroz de primera</t>
  </si>
  <si>
    <t>Arroz de segunda</t>
  </si>
  <si>
    <t>Arveja verde seca importada</t>
  </si>
  <si>
    <t>Fríjol bolón</t>
  </si>
  <si>
    <t>Fríjol cargamanto rojo</t>
  </si>
  <si>
    <t>Fríjol nima calima</t>
  </si>
  <si>
    <t>Fríjol radical</t>
  </si>
  <si>
    <t>Garbanzo importado</t>
  </si>
  <si>
    <t>Maíz blanco trillado</t>
  </si>
  <si>
    <t>Maíz pira</t>
  </si>
  <si>
    <t>Alas de pollo con costillar</t>
  </si>
  <si>
    <t>Alas de pollo sin costillar</t>
  </si>
  <si>
    <t>Carne de cerdo en canal</t>
  </si>
  <si>
    <t>Carne de cerdo, brazo con hueso</t>
  </si>
  <si>
    <t>Carne de cerdo, brazo sin hueso</t>
  </si>
  <si>
    <t>Carne de cerdo, cabeza de lomo</t>
  </si>
  <si>
    <t>Carne de cerdo, costilla</t>
  </si>
  <si>
    <t>Carne de cerdo, lomo sin hueso</t>
  </si>
  <si>
    <t>Carne de cerdo, pernil con hueso</t>
  </si>
  <si>
    <t>Carne de cerdo, pernil sin hueso</t>
  </si>
  <si>
    <t>Carne de cerdo, tocino barriga</t>
  </si>
  <si>
    <t>Carne de cerdo, tocino papada</t>
  </si>
  <si>
    <t>Carne de res molida, murillo</t>
  </si>
  <si>
    <t>Carne de res, bola de brazo</t>
  </si>
  <si>
    <t>Carne de res, bola de pierna</t>
  </si>
  <si>
    <t>Carne de res, bota</t>
  </si>
  <si>
    <t>Carne de res, cadera</t>
  </si>
  <si>
    <t>Carne de res, centro de pierna</t>
  </si>
  <si>
    <t>Carne de res, chatas</t>
  </si>
  <si>
    <t>Carne de res, cogote</t>
  </si>
  <si>
    <t>Carne de res, costilla</t>
  </si>
  <si>
    <t>Carne de res, falda</t>
  </si>
  <si>
    <t>Carne de res, lomo de brazo</t>
  </si>
  <si>
    <t>Carne de res, lomo fino</t>
  </si>
  <si>
    <t>Carne de res, morrillo</t>
  </si>
  <si>
    <t>Carne de res, muchacho</t>
  </si>
  <si>
    <t>Carne de res, murillo</t>
  </si>
  <si>
    <t>Carne de res, paletero</t>
  </si>
  <si>
    <t>Carne de res, pecho</t>
  </si>
  <si>
    <t>Carne de res, punta de anca</t>
  </si>
  <si>
    <t>Carne de res, sobrebarriga</t>
  </si>
  <si>
    <t>Muslos de pollo sin rabadilla</t>
  </si>
  <si>
    <t>Pierna pernil con rabadilla</t>
  </si>
  <si>
    <t>Pierna pernil sin rabadilla</t>
  </si>
  <si>
    <t>Piernas de pollo</t>
  </si>
  <si>
    <t>Pollo entero fresco sin vísceras</t>
  </si>
  <si>
    <t>Bagre rayado en postas congelado</t>
  </si>
  <si>
    <t>Bagre rayado entero congelado</t>
  </si>
  <si>
    <t>Bagre rayado entero fresco</t>
  </si>
  <si>
    <t>Basa, entero congelado importado</t>
  </si>
  <si>
    <t>Basa, filete congelado importado</t>
  </si>
  <si>
    <t>Cachama de cultivo fresca</t>
  </si>
  <si>
    <t>Calamar anillos</t>
  </si>
  <si>
    <t>Calamar blanco entero</t>
  </si>
  <si>
    <t>Camarón tigre precocido seco</t>
  </si>
  <si>
    <t>Camarón tití precocido seco</t>
  </si>
  <si>
    <t>Cazuela de mariscos (paquete)</t>
  </si>
  <si>
    <t>Langostino 16-20</t>
  </si>
  <si>
    <t>Merluza, filete nacional</t>
  </si>
  <si>
    <t>Nicuro fresco</t>
  </si>
  <si>
    <t>Palmitos de mar</t>
  </si>
  <si>
    <t>Pargo rojo entero congelado</t>
  </si>
  <si>
    <t>Pescado cabezas</t>
  </si>
  <si>
    <t>Salmón, filete congelado</t>
  </si>
  <si>
    <t>Sierra entera congelada</t>
  </si>
  <si>
    <t>Tilapia roja entera fresca</t>
  </si>
  <si>
    <t>Tilapia, filete congelado</t>
  </si>
  <si>
    <t>Trucha en corte mariposa</t>
  </si>
  <si>
    <t>Huevo rojo A</t>
  </si>
  <si>
    <t>Huevo rojo AA</t>
  </si>
  <si>
    <t>Huevo rojo B</t>
  </si>
  <si>
    <t>Queso costeño</t>
  </si>
  <si>
    <t>Queso cuajada</t>
  </si>
  <si>
    <t>Arracacha amarilla</t>
  </si>
  <si>
    <t>Papa criolla limpia</t>
  </si>
  <si>
    <t>Papa parda pastusa</t>
  </si>
  <si>
    <t>Papa R-12 negra</t>
  </si>
  <si>
    <t>Papa R-12 roja</t>
  </si>
  <si>
    <t>Papa rubí</t>
  </si>
  <si>
    <t>Papa superior</t>
  </si>
  <si>
    <t>Papa única</t>
  </si>
  <si>
    <t>Plátano guineo</t>
  </si>
  <si>
    <t>Plátano hartón maduro</t>
  </si>
  <si>
    <t>Plátano hartón verde</t>
  </si>
  <si>
    <t>Plátano hartón verde llanero</t>
  </si>
  <si>
    <t>Boyaca</t>
  </si>
  <si>
    <t>Porcino</t>
  </si>
  <si>
    <t>Fuente: Reporte estadístico precios promedio mensuales plazas de Bogota SIPSA_DANE</t>
  </si>
  <si>
    <t>Promedio Mensual SIPSA:</t>
  </si>
  <si>
    <t>Carnicos</t>
  </si>
  <si>
    <t>Precio promedio de frutas de las  Plazas de mercado: Corabastos, Paloquemao, Plaza España  y Plaza las flores.</t>
  </si>
  <si>
    <t>Precio promedio de hortalizas de las  Plazas de mercado: Corabastos, Paloquemao, Plaza España  y Plaza las flores.</t>
  </si>
  <si>
    <t>Corabastos, Paloquemao, Plaza España  y Plaza las flores.</t>
  </si>
  <si>
    <t xml:space="preserve">Precio promedio de granos y procesados de las  Plazas de mercado: </t>
  </si>
  <si>
    <t xml:space="preserve"> Corabastos, Paloquemao,  Plaza las flores ,Frigorífico Ble Ltda y Frigorífico Guadalupe</t>
  </si>
  <si>
    <t>Precio promedio de de las  Plazas de mercado y Frigorificos:</t>
  </si>
  <si>
    <t>Precio promedio de huevos y lacteos de las  Plazas de mercado: Corabastos, Paloquemao, Plaza España  y Plaza las flores.</t>
  </si>
  <si>
    <t>Precio promedio de las  Plazas de mercado: Corabastos, Paloquemao, Plaza España  y Plaza las flores.</t>
  </si>
  <si>
    <t>Nota : Se cambia a los precios de los alimentos  de la fuente SIPSA DANE a partir de enero 2022.</t>
  </si>
  <si>
    <t>Sacrificio Ganado Bog-Cundi</t>
  </si>
  <si>
    <t>Sacrificio de ganado vacuno y porcino en Bogota - Cundinamarca</t>
  </si>
  <si>
    <t>Cabezas</t>
  </si>
  <si>
    <t>Peso en pie (Ton)</t>
  </si>
  <si>
    <t>Peso en canal  (ton)</t>
  </si>
  <si>
    <t>Fuente: Encuesta de Sacrificio de Ganado (ESAG) - DANE</t>
  </si>
  <si>
    <t>Fuentes: Departamento Nacional de Estadistica (DANE) - SIPSA - Encuesta de Sacrificio de Ganado (ESAG), Corabastos, ICA</t>
  </si>
  <si>
    <t>Bogota (Ganado Vacuno)</t>
  </si>
  <si>
    <t>1 Se agrupa Bogotá y el departamento de Cundinamarca.</t>
  </si>
  <si>
    <t>Bolivar</t>
  </si>
  <si>
    <t>Atlantico</t>
  </si>
  <si>
    <t>Total</t>
  </si>
  <si>
    <t>Tuberculos</t>
  </si>
  <si>
    <t>Verduras</t>
  </si>
  <si>
    <t>IPAAC Variacion mensual</t>
  </si>
  <si>
    <t>IPAAC Variacion año corrido</t>
  </si>
  <si>
    <t>IPAAC Variacion doce meses</t>
  </si>
  <si>
    <t>IPAAC grupo de alimentos</t>
  </si>
  <si>
    <t xml:space="preserve"> índice de precios de alimentos agrícolas comercializados en Corabastos  (IPAAC)</t>
  </si>
  <si>
    <t>Fuente: DANE-SIPSA. Cálculos ODEB</t>
  </si>
  <si>
    <t>Cordoba</t>
  </si>
  <si>
    <t>Norte de Santander</t>
  </si>
  <si>
    <t>Magdalena</t>
  </si>
  <si>
    <t>% del total '24</t>
  </si>
  <si>
    <t>Elaboración: Carlos Andres Casas Peña, Profesional Universitario de la SIE.</t>
  </si>
  <si>
    <t>Abastecimiento de frutas en las principales ciudades de Colombia</t>
  </si>
  <si>
    <t>% del tot '19</t>
  </si>
  <si>
    <t>Abastecimiento de tubérculos y plátanos en las principales ciudades de Colombia</t>
  </si>
  <si>
    <t>% del tot '22</t>
  </si>
  <si>
    <t>Abastecimiento de otros grupos en las principales ciudades de Colombia</t>
  </si>
  <si>
    <t>Abastecimiento ciudades otros</t>
  </si>
  <si>
    <t>Abastecimiento ciudades frutas</t>
  </si>
  <si>
    <t>Abastecimiento ciudades verduras</t>
  </si>
  <si>
    <t>Abastecimiento ciudades tubérculos</t>
  </si>
  <si>
    <t>Variación mensual</t>
  </si>
  <si>
    <t>Fecha de publicación: febrero 2026.</t>
  </si>
  <si>
    <t>% cambio
'25/'24</t>
  </si>
  <si>
    <t>toneladas métricas, diciembre 2025</t>
  </si>
  <si>
    <t>Año corrido a diciembre</t>
  </si>
  <si>
    <t>% Cambio ' '25/'24</t>
  </si>
  <si>
    <t>% del total '25</t>
  </si>
  <si>
    <t>participación porcentual. Año corrido a diciembre 2025</t>
  </si>
  <si>
    <t>toneladas métricas, últimos seis meses diciembre 2025</t>
  </si>
  <si>
    <t>% del total
diciembre '25</t>
  </si>
  <si>
    <t>porcentaje, diciembre 2025</t>
  </si>
  <si>
    <t>toneladas métricas,  diciembre 2025</t>
  </si>
  <si>
    <t>% Cambio '25/'24</t>
  </si>
  <si>
    <t>Abastecimiento de verduras y hortalizas en las principales ciudades de Colombia</t>
  </si>
  <si>
    <t>Variacion mensual diciembre 2025</t>
  </si>
  <si>
    <t>cambio 25/24 (p.p.)</t>
  </si>
  <si>
    <t>Variación  mensual%  a diciembre 2025</t>
  </si>
  <si>
    <t>Variacion año corrido diciembre 2025</t>
  </si>
  <si>
    <t>Variación año corrido % a diciembre 2025</t>
  </si>
  <si>
    <t>Variacion anual diciembre 2025</t>
  </si>
  <si>
    <t>Variación anual % a diciembre 2025</t>
  </si>
  <si>
    <t>pesos/Kg, últimos seis meses hasta diciembre 2025</t>
  </si>
  <si>
    <t>% cambio
'23/'24</t>
  </si>
  <si>
    <t xml:space="preserve"> </t>
  </si>
  <si>
    <t>pesos/Kg, ultimos seis meses hasta diciembre 2025</t>
  </si>
  <si>
    <t>unidades, noviembre 2025</t>
  </si>
  <si>
    <t>Año corrido a noviembre</t>
  </si>
  <si>
    <t>Participación porcentual. Año corrido a noviembre 2025</t>
  </si>
  <si>
    <t>unidades y toneladas, diciembre 2025</t>
  </si>
  <si>
    <t>Cundinamarca (Ganado porcino)1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</si>
</sst>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_-* #,##0.00\ [$€]_-;\-* #,##0.00\ [$€]_-;_-* &quot;-&quot;??\ [$€]_-;_-@_-"/>
    <numFmt numFmtId="167" formatCode="0.0"/>
    <numFmt numFmtId="168" formatCode="#,##0.0"/>
    <numFmt numFmtId="169" formatCode="_(* #,##0.0_);_(* \(#,##0.0\);_(* &quot;-&quot;??_);_(@_)"/>
    <numFmt numFmtId="170" formatCode="0.0%"/>
    <numFmt numFmtId="171" formatCode=";;;"/>
    <numFmt numFmtId="172" formatCode=";;"/>
  </numFmts>
  <fonts count="3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u/>
      <sz val="11"/>
      <color indexed="12"/>
      <name val="Calibri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4"/>
      <name val="Arial"/>
      <family val="2"/>
    </font>
    <font>
      <sz val="10"/>
      <color theme="4"/>
      <name val="Arial"/>
      <family val="2"/>
    </font>
    <font>
      <sz val="10"/>
      <color theme="1"/>
      <name val="Arial"/>
      <family val="2"/>
    </font>
    <font>
      <u/>
      <sz val="10"/>
      <color theme="4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rgb="FF002060"/>
      <name val="Arial"/>
      <family val="2"/>
    </font>
    <font>
      <b/>
      <sz val="10"/>
      <color rgb="FF00000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53722D"/>
      <name val="Arial"/>
      <family val="2"/>
    </font>
    <font>
      <sz val="8"/>
      <name val="Calibri"/>
      <family val="2"/>
      <scheme val="minor"/>
    </font>
    <font>
      <b/>
      <sz val="10"/>
      <color theme="4" tint="-0.499984740745262"/>
      <name val="Arial"/>
      <family val="2"/>
    </font>
    <font>
      <sz val="8"/>
      <color theme="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9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53722D"/>
      </left>
      <right/>
      <top style="thin">
        <color rgb="FF53722D"/>
      </top>
      <bottom/>
      <diagonal/>
    </border>
    <border>
      <left/>
      <right/>
      <top style="thin">
        <color rgb="FF53722D"/>
      </top>
      <bottom/>
      <diagonal/>
    </border>
    <border>
      <left/>
      <right style="thin">
        <color theme="3"/>
      </right>
      <top style="thin">
        <color rgb="FF53722D"/>
      </top>
      <bottom/>
      <diagonal/>
    </border>
    <border>
      <left style="thin">
        <color rgb="FF53722D"/>
      </left>
      <right/>
      <top/>
      <bottom/>
      <diagonal/>
    </border>
    <border>
      <left/>
      <right style="thin">
        <color theme="3"/>
      </right>
      <top/>
      <bottom/>
      <diagonal/>
    </border>
    <border>
      <left/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/>
      <right/>
      <top style="thin">
        <color rgb="FF53712D"/>
      </top>
      <bottom/>
      <diagonal/>
    </border>
    <border>
      <left/>
      <right style="thin">
        <color theme="3"/>
      </right>
      <top style="thin">
        <color rgb="FF53712D"/>
      </top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thin">
        <color rgb="FF53722D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3"/>
      </top>
      <bottom/>
      <diagonal/>
    </border>
  </borders>
  <cellStyleXfs count="30">
    <xf numFmtId="0" fontId="0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164" fontId="12" fillId="0" borderId="0" applyFont="0" applyFill="0" applyBorder="0" applyAlignment="0" applyProtection="0"/>
    <xf numFmtId="0" fontId="3" fillId="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>
      <alignment vertical="top"/>
    </xf>
    <xf numFmtId="0" fontId="2" fillId="0" borderId="0"/>
    <xf numFmtId="0" fontId="2" fillId="0" borderId="0"/>
    <xf numFmtId="0" fontId="2" fillId="0" borderId="0"/>
    <xf numFmtId="0" fontId="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4" fillId="0" borderId="1" applyNumberFormat="0" applyFill="0" applyAlignment="0" applyProtection="0"/>
    <xf numFmtId="43" fontId="12" fillId="0" borderId="0" applyFont="0" applyFill="0" applyBorder="0" applyAlignment="0" applyProtection="0"/>
  </cellStyleXfs>
  <cellXfs count="254">
    <xf numFmtId="0" fontId="0" fillId="0" borderId="0" xfId="0"/>
    <xf numFmtId="0" fontId="2" fillId="4" borderId="4" xfId="24" applyFill="1" applyBorder="1"/>
    <xf numFmtId="0" fontId="7" fillId="4" borderId="5" xfId="24" applyFont="1" applyFill="1" applyBorder="1" applyAlignment="1">
      <alignment horizontal="center"/>
    </xf>
    <xf numFmtId="0" fontId="13" fillId="4" borderId="6" xfId="24" applyFont="1" applyFill="1" applyBorder="1" applyAlignment="1">
      <alignment horizontal="center"/>
    </xf>
    <xf numFmtId="0" fontId="2" fillId="4" borderId="0" xfId="24" applyFill="1"/>
    <xf numFmtId="0" fontId="2" fillId="4" borderId="7" xfId="24" applyFill="1" applyBorder="1"/>
    <xf numFmtId="0" fontId="7" fillId="4" borderId="0" xfId="24" applyFont="1" applyFill="1" applyAlignment="1">
      <alignment horizontal="center"/>
    </xf>
    <xf numFmtId="0" fontId="13" fillId="4" borderId="8" xfId="24" applyFont="1" applyFill="1" applyBorder="1" applyAlignment="1">
      <alignment horizontal="center"/>
    </xf>
    <xf numFmtId="0" fontId="14" fillId="4" borderId="8" xfId="24" applyFont="1" applyFill="1" applyBorder="1"/>
    <xf numFmtId="0" fontId="7" fillId="4" borderId="0" xfId="25" applyFont="1" applyFill="1"/>
    <xf numFmtId="0" fontId="7" fillId="4" borderId="0" xfId="25" applyFont="1" applyFill="1" applyAlignment="1">
      <alignment horizontal="left"/>
    </xf>
    <xf numFmtId="0" fontId="8" fillId="4" borderId="0" xfId="8" applyFont="1" applyFill="1" applyBorder="1" applyAlignment="1" applyProtection="1"/>
    <xf numFmtId="0" fontId="7" fillId="4" borderId="0" xfId="25" applyFont="1" applyFill="1" applyAlignment="1">
      <alignment vertical="center"/>
    </xf>
    <xf numFmtId="0" fontId="8" fillId="0" borderId="0" xfId="8" applyFont="1" applyBorder="1" applyAlignment="1" applyProtection="1"/>
    <xf numFmtId="3" fontId="15" fillId="4" borderId="0" xfId="25" applyNumberFormat="1" applyFont="1" applyFill="1" applyAlignment="1">
      <alignment horizontal="left"/>
    </xf>
    <xf numFmtId="3" fontId="2" fillId="4" borderId="0" xfId="25" applyNumberFormat="1" applyFont="1" applyFill="1"/>
    <xf numFmtId="0" fontId="7" fillId="4" borderId="0" xfId="24" applyFont="1" applyFill="1"/>
    <xf numFmtId="0" fontId="7" fillId="4" borderId="0" xfId="25" applyFont="1" applyFill="1" applyAlignment="1">
      <alignment vertical="center" wrapText="1"/>
    </xf>
    <xf numFmtId="3" fontId="16" fillId="4" borderId="8" xfId="8" applyNumberFormat="1" applyFont="1" applyFill="1" applyBorder="1" applyAlignment="1" applyProtection="1"/>
    <xf numFmtId="0" fontId="2" fillId="4" borderId="0" xfId="25" applyFont="1" applyFill="1" applyAlignment="1">
      <alignment horizontal="center"/>
    </xf>
    <xf numFmtId="0" fontId="15" fillId="4" borderId="0" xfId="0" applyFont="1" applyFill="1"/>
    <xf numFmtId="0" fontId="15" fillId="0" borderId="0" xfId="0" applyFont="1"/>
    <xf numFmtId="0" fontId="2" fillId="4" borderId="9" xfId="24" applyFill="1" applyBorder="1"/>
    <xf numFmtId="0" fontId="14" fillId="4" borderId="10" xfId="24" applyFont="1" applyFill="1" applyBorder="1"/>
    <xf numFmtId="0" fontId="15" fillId="4" borderId="11" xfId="0" applyFont="1" applyFill="1" applyBorder="1"/>
    <xf numFmtId="0" fontId="15" fillId="4" borderId="12" xfId="0" applyFont="1" applyFill="1" applyBorder="1"/>
    <xf numFmtId="0" fontId="15" fillId="4" borderId="8" xfId="0" applyFont="1" applyFill="1" applyBorder="1"/>
    <xf numFmtId="0" fontId="7" fillId="4" borderId="0" xfId="25" applyFont="1" applyFill="1" applyAlignment="1">
      <alignment horizontal="center"/>
    </xf>
    <xf numFmtId="0" fontId="7" fillId="4" borderId="9" xfId="25" applyFont="1" applyFill="1" applyBorder="1" applyAlignment="1">
      <alignment horizontal="center" vertical="center"/>
    </xf>
    <xf numFmtId="0" fontId="7" fillId="4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/>
    </xf>
    <xf numFmtId="2" fontId="7" fillId="4" borderId="0" xfId="25" applyNumberFormat="1" applyFont="1" applyFill="1" applyAlignment="1">
      <alignment horizontal="center" vertical="center" wrapText="1"/>
    </xf>
    <xf numFmtId="165" fontId="7" fillId="4" borderId="0" xfId="9" applyNumberFormat="1" applyFont="1" applyFill="1" applyAlignment="1">
      <alignment horizontal="center" vertical="center" wrapText="1"/>
    </xf>
    <xf numFmtId="49" fontId="17" fillId="4" borderId="0" xfId="25" applyNumberFormat="1" applyFont="1" applyFill="1" applyAlignment="1">
      <alignment horizontal="center" vertical="center" wrapText="1"/>
    </xf>
    <xf numFmtId="165" fontId="17" fillId="4" borderId="0" xfId="0" applyNumberFormat="1" applyFont="1" applyFill="1"/>
    <xf numFmtId="0" fontId="17" fillId="4" borderId="0" xfId="0" applyFont="1" applyFill="1"/>
    <xf numFmtId="165" fontId="7" fillId="4" borderId="13" xfId="9" applyNumberFormat="1" applyFont="1" applyFill="1" applyBorder="1"/>
    <xf numFmtId="165" fontId="7" fillId="4" borderId="13" xfId="9" applyNumberFormat="1" applyFont="1" applyFill="1" applyBorder="1" applyAlignment="1">
      <alignment horizontal="right"/>
    </xf>
    <xf numFmtId="165" fontId="7" fillId="4" borderId="0" xfId="9" applyNumberFormat="1" applyFont="1" applyFill="1" applyAlignment="1">
      <alignment horizontal="right"/>
    </xf>
    <xf numFmtId="1" fontId="7" fillId="4" borderId="13" xfId="25" applyNumberFormat="1" applyFont="1" applyFill="1" applyBorder="1"/>
    <xf numFmtId="3" fontId="17" fillId="4" borderId="0" xfId="0" applyNumberFormat="1" applyFont="1" applyFill="1"/>
    <xf numFmtId="3" fontId="2" fillId="4" borderId="13" xfId="9" applyNumberFormat="1" applyFont="1" applyFill="1" applyBorder="1" applyAlignment="1">
      <alignment horizontal="right"/>
    </xf>
    <xf numFmtId="169" fontId="2" fillId="4" borderId="13" xfId="9" applyNumberFormat="1" applyFont="1" applyFill="1" applyBorder="1" applyAlignment="1">
      <alignment horizontal="right"/>
    </xf>
    <xf numFmtId="169" fontId="2" fillId="4" borderId="0" xfId="9" applyNumberFormat="1" applyFont="1" applyFill="1" applyAlignment="1">
      <alignment horizontal="right"/>
    </xf>
    <xf numFmtId="3" fontId="15" fillId="4" borderId="0" xfId="0" applyNumberFormat="1" applyFont="1" applyFill="1"/>
    <xf numFmtId="3" fontId="2" fillId="4" borderId="0" xfId="9" applyNumberFormat="1" applyFont="1" applyFill="1" applyAlignment="1">
      <alignment horizontal="right"/>
    </xf>
    <xf numFmtId="0" fontId="18" fillId="4" borderId="0" xfId="0" applyFont="1" applyFill="1"/>
    <xf numFmtId="0" fontId="19" fillId="4" borderId="0" xfId="0" applyFont="1" applyFill="1"/>
    <xf numFmtId="165" fontId="2" fillId="4" borderId="0" xfId="9" applyNumberFormat="1" applyFont="1" applyFill="1" applyAlignment="1">
      <alignment horizontal="right"/>
    </xf>
    <xf numFmtId="2" fontId="20" fillId="4" borderId="0" xfId="25" applyNumberFormat="1" applyFont="1" applyFill="1"/>
    <xf numFmtId="0" fontId="15" fillId="4" borderId="0" xfId="0" applyFont="1" applyFill="1" applyAlignment="1">
      <alignment horizontal="left"/>
    </xf>
    <xf numFmtId="0" fontId="15" fillId="4" borderId="9" xfId="0" applyFont="1" applyFill="1" applyBorder="1"/>
    <xf numFmtId="0" fontId="15" fillId="4" borderId="10" xfId="0" applyFont="1" applyFill="1" applyBorder="1"/>
    <xf numFmtId="0" fontId="7" fillId="4" borderId="9" xfId="25" applyFont="1" applyFill="1" applyBorder="1" applyAlignment="1">
      <alignment horizontal="center" wrapText="1"/>
    </xf>
    <xf numFmtId="0" fontId="17" fillId="4" borderId="0" xfId="0" applyFont="1" applyFill="1" applyAlignment="1">
      <alignment horizontal="left"/>
    </xf>
    <xf numFmtId="2" fontId="2" fillId="4" borderId="0" xfId="25" applyNumberFormat="1" applyFont="1" applyFill="1"/>
    <xf numFmtId="0" fontId="15" fillId="4" borderId="0" xfId="0" applyFont="1" applyFill="1" applyAlignment="1">
      <alignment horizontal="left" vertical="center"/>
    </xf>
    <xf numFmtId="165" fontId="2" fillId="4" borderId="13" xfId="9" applyNumberFormat="1" applyFont="1" applyFill="1" applyBorder="1" applyAlignment="1">
      <alignment horizontal="right"/>
    </xf>
    <xf numFmtId="165" fontId="2" fillId="4" borderId="0" xfId="9" applyNumberFormat="1" applyFont="1" applyFill="1" applyBorder="1" applyAlignment="1">
      <alignment horizontal="right"/>
    </xf>
    <xf numFmtId="167" fontId="19" fillId="5" borderId="13" xfId="25" applyNumberFormat="1" applyFont="1" applyFill="1" applyBorder="1"/>
    <xf numFmtId="9" fontId="15" fillId="4" borderId="8" xfId="27" applyFont="1" applyFill="1" applyBorder="1"/>
    <xf numFmtId="49" fontId="7" fillId="4" borderId="0" xfId="25" applyNumberFormat="1" applyFont="1" applyFill="1" applyAlignment="1">
      <alignment horizontal="center" vertical="center" wrapText="1"/>
    </xf>
    <xf numFmtId="165" fontId="2" fillId="4" borderId="0" xfId="9" applyNumberFormat="1" applyFont="1" applyFill="1" applyBorder="1"/>
    <xf numFmtId="0" fontId="15" fillId="4" borderId="0" xfId="0" applyFont="1" applyFill="1" applyAlignment="1">
      <alignment horizontal="left" wrapText="1"/>
    </xf>
    <xf numFmtId="0" fontId="2" fillId="4" borderId="0" xfId="0" applyFont="1" applyFill="1"/>
    <xf numFmtId="0" fontId="19" fillId="0" borderId="0" xfId="0" applyFont="1"/>
    <xf numFmtId="165" fontId="2" fillId="4" borderId="0" xfId="9" applyNumberFormat="1" applyFont="1" applyFill="1"/>
    <xf numFmtId="49" fontId="17" fillId="3" borderId="0" xfId="25" applyNumberFormat="1" applyFont="1" applyFill="1" applyAlignment="1">
      <alignment horizontal="center" vertical="center" wrapText="1"/>
    </xf>
    <xf numFmtId="49" fontId="2" fillId="4" borderId="0" xfId="0" applyNumberFormat="1" applyFont="1" applyFill="1"/>
    <xf numFmtId="169" fontId="2" fillId="4" borderId="0" xfId="0" applyNumberFormat="1" applyFont="1" applyFill="1"/>
    <xf numFmtId="169" fontId="2" fillId="4" borderId="0" xfId="9" applyNumberFormat="1" applyFont="1" applyFill="1"/>
    <xf numFmtId="167" fontId="2" fillId="4" borderId="0" xfId="25" applyNumberFormat="1" applyFont="1" applyFill="1"/>
    <xf numFmtId="165" fontId="2" fillId="4" borderId="0" xfId="0" applyNumberFormat="1" applyFont="1" applyFill="1"/>
    <xf numFmtId="167" fontId="20" fillId="5" borderId="13" xfId="25" applyNumberFormat="1" applyFont="1" applyFill="1" applyBorder="1"/>
    <xf numFmtId="2" fontId="19" fillId="4" borderId="0" xfId="25" applyNumberFormat="1" applyFont="1" applyFill="1"/>
    <xf numFmtId="165" fontId="7" fillId="4" borderId="0" xfId="9" applyNumberFormat="1" applyFont="1" applyFill="1" applyBorder="1" applyAlignment="1">
      <alignment horizontal="center" vertical="center" wrapText="1"/>
    </xf>
    <xf numFmtId="165" fontId="20" fillId="5" borderId="13" xfId="9" applyNumberFormat="1" applyFont="1" applyFill="1" applyBorder="1"/>
    <xf numFmtId="165" fontId="7" fillId="4" borderId="13" xfId="9" applyNumberFormat="1" applyFont="1" applyFill="1" applyBorder="1" applyAlignment="1"/>
    <xf numFmtId="167" fontId="7" fillId="4" borderId="13" xfId="25" applyNumberFormat="1" applyFont="1" applyFill="1" applyBorder="1"/>
    <xf numFmtId="3" fontId="19" fillId="5" borderId="13" xfId="9" applyNumberFormat="1" applyFont="1" applyFill="1" applyBorder="1" applyAlignment="1">
      <alignment horizontal="right"/>
    </xf>
    <xf numFmtId="168" fontId="2" fillId="4" borderId="13" xfId="9" applyNumberFormat="1" applyFont="1" applyFill="1" applyBorder="1" applyAlignment="1">
      <alignment horizontal="right"/>
    </xf>
    <xf numFmtId="167" fontId="2" fillId="4" borderId="13" xfId="25" applyNumberFormat="1" applyFont="1" applyFill="1" applyBorder="1"/>
    <xf numFmtId="3" fontId="2" fillId="4" borderId="0" xfId="9" applyNumberFormat="1" applyFont="1" applyFill="1" applyBorder="1" applyAlignment="1">
      <alignment horizontal="right"/>
    </xf>
    <xf numFmtId="0" fontId="17" fillId="0" borderId="0" xfId="0" applyFont="1"/>
    <xf numFmtId="165" fontId="18" fillId="4" borderId="0" xfId="0" applyNumberFormat="1" applyFont="1" applyFill="1"/>
    <xf numFmtId="167" fontId="18" fillId="4" borderId="0" xfId="0" applyNumberFormat="1" applyFont="1" applyFill="1"/>
    <xf numFmtId="0" fontId="21" fillId="4" borderId="0" xfId="0" applyFont="1" applyFill="1"/>
    <xf numFmtId="0" fontId="9" fillId="4" borderId="7" xfId="24" applyFont="1" applyFill="1" applyBorder="1"/>
    <xf numFmtId="0" fontId="21" fillId="4" borderId="9" xfId="0" applyFont="1" applyFill="1" applyBorder="1"/>
    <xf numFmtId="3" fontId="20" fillId="5" borderId="13" xfId="9" applyNumberFormat="1" applyFont="1" applyFill="1" applyBorder="1" applyAlignment="1">
      <alignment horizontal="right"/>
    </xf>
    <xf numFmtId="168" fontId="20" fillId="5" borderId="13" xfId="9" applyNumberFormat="1" applyFont="1" applyFill="1" applyBorder="1" applyAlignment="1">
      <alignment horizontal="right"/>
    </xf>
    <xf numFmtId="169" fontId="20" fillId="5" borderId="13" xfId="9" applyNumberFormat="1" applyFont="1" applyFill="1" applyBorder="1" applyAlignment="1">
      <alignment horizontal="right"/>
    </xf>
    <xf numFmtId="0" fontId="6" fillId="4" borderId="0" xfId="8" applyFill="1" applyBorder="1" applyAlignment="1" applyProtection="1"/>
    <xf numFmtId="0" fontId="18" fillId="4" borderId="11" xfId="0" applyFont="1" applyFill="1" applyBorder="1"/>
    <xf numFmtId="0" fontId="18" fillId="4" borderId="12" xfId="0" applyFont="1" applyFill="1" applyBorder="1"/>
    <xf numFmtId="0" fontId="18" fillId="4" borderId="8" xfId="0" applyFont="1" applyFill="1" applyBorder="1"/>
    <xf numFmtId="1" fontId="2" fillId="4" borderId="0" xfId="0" applyNumberFormat="1" applyFont="1" applyFill="1"/>
    <xf numFmtId="164" fontId="2" fillId="4" borderId="0" xfId="9" applyFont="1" applyFill="1"/>
    <xf numFmtId="0" fontId="2" fillId="4" borderId="0" xfId="0" applyFont="1" applyFill="1" applyAlignment="1">
      <alignment horizontal="center" vertical="center" wrapText="1"/>
    </xf>
    <xf numFmtId="1" fontId="15" fillId="4" borderId="0" xfId="0" applyNumberFormat="1" applyFont="1" applyFill="1"/>
    <xf numFmtId="2" fontId="10" fillId="4" borderId="0" xfId="25" applyNumberFormat="1" applyFont="1" applyFill="1" applyAlignment="1">
      <alignment horizontal="center" vertical="center" wrapText="1"/>
    </xf>
    <xf numFmtId="49" fontId="10" fillId="4" borderId="0" xfId="25" applyNumberFormat="1" applyFont="1" applyFill="1" applyAlignment="1">
      <alignment horizontal="center" vertical="center" wrapText="1"/>
    </xf>
    <xf numFmtId="0" fontId="2" fillId="4" borderId="0" xfId="0" applyFont="1" applyFill="1" applyAlignment="1">
      <alignment horizontal="left"/>
    </xf>
    <xf numFmtId="17" fontId="2" fillId="4" borderId="0" xfId="0" applyNumberFormat="1" applyFont="1" applyFill="1"/>
    <xf numFmtId="164" fontId="9" fillId="4" borderId="0" xfId="9" applyFont="1" applyFill="1" applyBorder="1"/>
    <xf numFmtId="165" fontId="18" fillId="4" borderId="0" xfId="9" applyNumberFormat="1" applyFont="1" applyFill="1"/>
    <xf numFmtId="43" fontId="18" fillId="4" borderId="0" xfId="0" applyNumberFormat="1" applyFont="1" applyFill="1"/>
    <xf numFmtId="1" fontId="22" fillId="4" borderId="0" xfId="0" applyNumberFormat="1" applyFont="1" applyFill="1"/>
    <xf numFmtId="0" fontId="15" fillId="4" borderId="0" xfId="0" applyFont="1" applyFill="1" applyAlignment="1">
      <alignment horizontal="right"/>
    </xf>
    <xf numFmtId="165" fontId="15" fillId="4" borderId="0" xfId="0" applyNumberFormat="1" applyFont="1" applyFill="1"/>
    <xf numFmtId="0" fontId="23" fillId="4" borderId="0" xfId="25" applyFont="1" applyFill="1" applyAlignment="1">
      <alignment horizontal="center"/>
    </xf>
    <xf numFmtId="0" fontId="15" fillId="4" borderId="2" xfId="0" applyFont="1" applyFill="1" applyBorder="1"/>
    <xf numFmtId="0" fontId="15" fillId="4" borderId="2" xfId="0" applyFont="1" applyFill="1" applyBorder="1" applyAlignment="1">
      <alignment horizontal="left"/>
    </xf>
    <xf numFmtId="2" fontId="2" fillId="4" borderId="3" xfId="25" applyNumberFormat="1" applyFont="1" applyFill="1" applyBorder="1"/>
    <xf numFmtId="171" fontId="15" fillId="4" borderId="0" xfId="0" applyNumberFormat="1" applyFont="1" applyFill="1"/>
    <xf numFmtId="171" fontId="17" fillId="4" borderId="0" xfId="0" applyNumberFormat="1" applyFont="1" applyFill="1"/>
    <xf numFmtId="171" fontId="15" fillId="4" borderId="0" xfId="0" applyNumberFormat="1" applyFont="1" applyFill="1" applyAlignment="1">
      <alignment horizontal="left" vertical="center"/>
    </xf>
    <xf numFmtId="0" fontId="15" fillId="0" borderId="0" xfId="0" applyFont="1" applyAlignment="1">
      <alignment horizontal="left"/>
    </xf>
    <xf numFmtId="167" fontId="19" fillId="4" borderId="0" xfId="25" applyNumberFormat="1" applyFont="1" applyFill="1"/>
    <xf numFmtId="0" fontId="17" fillId="4" borderId="0" xfId="25" applyFont="1" applyFill="1"/>
    <xf numFmtId="0" fontId="17" fillId="4" borderId="8" xfId="25" applyFont="1" applyFill="1" applyBorder="1"/>
    <xf numFmtId="0" fontId="2" fillId="4" borderId="0" xfId="25" applyFont="1" applyFill="1" applyAlignment="1">
      <alignment horizontal="left"/>
    </xf>
    <xf numFmtId="0" fontId="15" fillId="4" borderId="14" xfId="0" applyFont="1" applyFill="1" applyBorder="1"/>
    <xf numFmtId="2" fontId="7" fillId="4" borderId="9" xfId="25" applyNumberFormat="1" applyFont="1" applyFill="1" applyBorder="1"/>
    <xf numFmtId="165" fontId="15" fillId="4" borderId="9" xfId="0" applyNumberFormat="1" applyFont="1" applyFill="1" applyBorder="1"/>
    <xf numFmtId="2" fontId="15" fillId="4" borderId="0" xfId="0" applyNumberFormat="1" applyFont="1" applyFill="1"/>
    <xf numFmtId="170" fontId="15" fillId="4" borderId="0" xfId="27" applyNumberFormat="1" applyFont="1" applyFill="1"/>
    <xf numFmtId="165" fontId="2" fillId="4" borderId="0" xfId="9" applyNumberFormat="1" applyFont="1" applyFill="1" applyBorder="1" applyAlignment="1">
      <alignment vertical="center"/>
    </xf>
    <xf numFmtId="164" fontId="22" fillId="4" borderId="0" xfId="9" applyFont="1" applyFill="1"/>
    <xf numFmtId="1" fontId="2" fillId="4" borderId="0" xfId="25" applyNumberFormat="1" applyFont="1" applyFill="1"/>
    <xf numFmtId="0" fontId="7" fillId="4" borderId="9" xfId="25" applyFont="1" applyFill="1" applyBorder="1"/>
    <xf numFmtId="0" fontId="2" fillId="4" borderId="0" xfId="25" applyFont="1" applyFill="1"/>
    <xf numFmtId="0" fontId="9" fillId="4" borderId="0" xfId="24" applyFont="1" applyFill="1"/>
    <xf numFmtId="0" fontId="9" fillId="4" borderId="9" xfId="24" applyFont="1" applyFill="1" applyBorder="1"/>
    <xf numFmtId="0" fontId="0" fillId="0" borderId="8" xfId="0" applyBorder="1"/>
    <xf numFmtId="17" fontId="7" fillId="4" borderId="0" xfId="25" applyNumberFormat="1" applyFont="1" applyFill="1" applyAlignment="1">
      <alignment horizontal="center" vertical="center"/>
    </xf>
    <xf numFmtId="0" fontId="27" fillId="0" borderId="0" xfId="0" applyFont="1"/>
    <xf numFmtId="4" fontId="7" fillId="4" borderId="13" xfId="25" applyNumberFormat="1" applyFont="1" applyFill="1" applyBorder="1"/>
    <xf numFmtId="0" fontId="28" fillId="4" borderId="0" xfId="25" applyFont="1" applyFill="1" applyAlignment="1">
      <alignment horizontal="center"/>
    </xf>
    <xf numFmtId="17" fontId="0" fillId="0" borderId="0" xfId="0" applyNumberFormat="1"/>
    <xf numFmtId="43" fontId="0" fillId="0" borderId="0" xfId="29" applyFont="1"/>
    <xf numFmtId="4" fontId="2" fillId="4" borderId="0" xfId="25" applyNumberFormat="1" applyFont="1" applyFill="1"/>
    <xf numFmtId="4" fontId="20" fillId="4" borderId="0" xfId="25" applyNumberFormat="1" applyFont="1" applyFill="1"/>
    <xf numFmtId="0" fontId="0" fillId="0" borderId="9" xfId="0" applyBorder="1"/>
    <xf numFmtId="0" fontId="0" fillId="0" borderId="10" xfId="0" applyBorder="1"/>
    <xf numFmtId="0" fontId="0" fillId="0" borderId="3" xfId="0" applyBorder="1"/>
    <xf numFmtId="17" fontId="7" fillId="4" borderId="2" xfId="25" applyNumberFormat="1" applyFont="1" applyFill="1" applyBorder="1" applyAlignment="1">
      <alignment horizontal="center" vertical="center"/>
    </xf>
    <xf numFmtId="0" fontId="7" fillId="4" borderId="3" xfId="24" applyFont="1" applyFill="1" applyBorder="1"/>
    <xf numFmtId="0" fontId="2" fillId="4" borderId="3" xfId="24" applyFill="1" applyBorder="1"/>
    <xf numFmtId="0" fontId="7" fillId="4" borderId="8" xfId="24" applyFont="1" applyFill="1" applyBorder="1"/>
    <xf numFmtId="0" fontId="2" fillId="4" borderId="8" xfId="24" applyFill="1" applyBorder="1"/>
    <xf numFmtId="0" fontId="0" fillId="0" borderId="16" xfId="0" applyBorder="1"/>
    <xf numFmtId="0" fontId="7" fillId="4" borderId="0" xfId="25" applyFont="1" applyFill="1" applyAlignment="1">
      <alignment horizontal="center" wrapText="1"/>
    </xf>
    <xf numFmtId="0" fontId="27" fillId="0" borderId="0" xfId="0" quotePrefix="1" applyFont="1"/>
    <xf numFmtId="0" fontId="17" fillId="4" borderId="0" xfId="0" applyFont="1" applyFill="1" applyAlignment="1">
      <alignment wrapText="1"/>
    </xf>
    <xf numFmtId="167" fontId="20" fillId="5" borderId="13" xfId="25" applyNumberFormat="1" applyFont="1" applyFill="1" applyBorder="1" applyAlignment="1">
      <alignment vertical="center"/>
    </xf>
    <xf numFmtId="165" fontId="20" fillId="5" borderId="13" xfId="9" applyNumberFormat="1" applyFont="1" applyFill="1" applyBorder="1" applyAlignment="1">
      <alignment vertical="center"/>
    </xf>
    <xf numFmtId="0" fontId="7" fillId="4" borderId="0" xfId="25" applyFont="1" applyFill="1" applyAlignment="1">
      <alignment horizontal="center" vertical="top" wrapText="1"/>
    </xf>
    <xf numFmtId="0" fontId="30" fillId="4" borderId="0" xfId="25" applyFont="1" applyFill="1" applyAlignment="1">
      <alignment horizontal="center" vertical="top" wrapText="1"/>
    </xf>
    <xf numFmtId="168" fontId="7" fillId="4" borderId="13" xfId="9" applyNumberFormat="1" applyFont="1" applyFill="1" applyBorder="1" applyAlignment="1">
      <alignment horizontal="right"/>
    </xf>
    <xf numFmtId="165" fontId="7" fillId="0" borderId="0" xfId="0" applyNumberFormat="1" applyFont="1"/>
    <xf numFmtId="3" fontId="7" fillId="0" borderId="0" xfId="0" applyNumberFormat="1" applyFont="1"/>
    <xf numFmtId="3" fontId="2" fillId="0" borderId="0" xfId="0" applyNumberFormat="1" applyFont="1"/>
    <xf numFmtId="0" fontId="2" fillId="0" borderId="0" xfId="0" applyFont="1"/>
    <xf numFmtId="0" fontId="24" fillId="4" borderId="9" xfId="25" applyFont="1" applyFill="1" applyBorder="1" applyAlignment="1">
      <alignment horizontal="center" vertical="center"/>
    </xf>
    <xf numFmtId="172" fontId="24" fillId="4" borderId="9" xfId="25" applyNumberFormat="1" applyFont="1" applyFill="1" applyBorder="1" applyAlignment="1">
      <alignment horizontal="center" vertical="center"/>
    </xf>
    <xf numFmtId="165" fontId="2" fillId="4" borderId="0" xfId="0" applyNumberFormat="1" applyFont="1" applyFill="1" applyAlignment="1">
      <alignment horizontal="left"/>
    </xf>
    <xf numFmtId="169" fontId="7" fillId="4" borderId="13" xfId="9" applyNumberFormat="1" applyFont="1" applyFill="1" applyBorder="1" applyAlignment="1">
      <alignment horizontal="right"/>
    </xf>
    <xf numFmtId="2" fontId="2" fillId="4" borderId="0" xfId="0" applyNumberFormat="1" applyFont="1" applyFill="1"/>
    <xf numFmtId="0" fontId="15" fillId="4" borderId="17" xfId="0" applyFont="1" applyFill="1" applyBorder="1"/>
    <xf numFmtId="3" fontId="2" fillId="4" borderId="0" xfId="0" applyNumberFormat="1" applyFont="1" applyFill="1"/>
    <xf numFmtId="171" fontId="2" fillId="4" borderId="0" xfId="0" applyNumberFormat="1" applyFont="1" applyFill="1"/>
    <xf numFmtId="165" fontId="17" fillId="0" borderId="0" xfId="0" applyNumberFormat="1" applyFont="1"/>
    <xf numFmtId="171" fontId="17" fillId="0" borderId="0" xfId="0" applyNumberFormat="1" applyFont="1"/>
    <xf numFmtId="171" fontId="15" fillId="0" borderId="0" xfId="0" applyNumberFormat="1" applyFont="1"/>
    <xf numFmtId="0" fontId="18" fillId="0" borderId="0" xfId="0" applyFont="1"/>
    <xf numFmtId="171" fontId="2" fillId="4" borderId="11" xfId="0" applyNumberFormat="1" applyFont="1" applyFill="1" applyBorder="1"/>
    <xf numFmtId="171" fontId="7" fillId="4" borderId="0" xfId="0" applyNumberFormat="1" applyFont="1" applyFill="1"/>
    <xf numFmtId="171" fontId="2" fillId="4" borderId="9" xfId="0" applyNumberFormat="1" applyFont="1" applyFill="1" applyBorder="1"/>
    <xf numFmtId="0" fontId="7" fillId="4" borderId="9" xfId="25" applyFont="1" applyFill="1" applyBorder="1" applyAlignment="1">
      <alignment horizontal="center" vertical="center" wrapText="1"/>
    </xf>
    <xf numFmtId="165" fontId="2" fillId="4" borderId="14" xfId="9" applyNumberFormat="1" applyFont="1" applyFill="1" applyBorder="1" applyAlignment="1">
      <alignment horizontal="right"/>
    </xf>
    <xf numFmtId="0" fontId="2" fillId="4" borderId="0" xfId="0" applyFont="1" applyFill="1" applyAlignment="1">
      <alignment horizontal="center" vertical="center"/>
    </xf>
    <xf numFmtId="171" fontId="7" fillId="0" borderId="2" xfId="0" applyNumberFormat="1" applyFont="1" applyBorder="1" applyAlignment="1">
      <alignment horizontal="center" vertical="center"/>
    </xf>
    <xf numFmtId="171" fontId="7" fillId="4" borderId="9" xfId="25" applyNumberFormat="1" applyFont="1" applyFill="1" applyBorder="1" applyAlignment="1">
      <alignment horizontal="center" wrapText="1"/>
    </xf>
    <xf numFmtId="0" fontId="7" fillId="0" borderId="0" xfId="0" applyFont="1"/>
    <xf numFmtId="167" fontId="2" fillId="4" borderId="0" xfId="0" applyNumberFormat="1" applyFont="1" applyFill="1"/>
    <xf numFmtId="0" fontId="9" fillId="4" borderId="0" xfId="0" applyFont="1" applyFill="1"/>
    <xf numFmtId="0" fontId="2" fillId="4" borderId="0" xfId="0" applyFont="1" applyFill="1" applyAlignment="1">
      <alignment vertical="center"/>
    </xf>
    <xf numFmtId="165" fontId="31" fillId="0" borderId="0" xfId="0" applyNumberFormat="1" applyFont="1" applyAlignment="1">
      <alignment horizontal="right"/>
    </xf>
    <xf numFmtId="165" fontId="31" fillId="0" borderId="0" xfId="0" applyNumberFormat="1" applyFont="1" applyAlignment="1">
      <alignment horizontal="left"/>
    </xf>
    <xf numFmtId="3" fontId="31" fillId="4" borderId="0" xfId="0" applyNumberFormat="1" applyFont="1" applyFill="1" applyAlignment="1">
      <alignment vertical="center"/>
    </xf>
    <xf numFmtId="3" fontId="31" fillId="4" borderId="0" xfId="0" applyNumberFormat="1" applyFont="1" applyFill="1" applyAlignment="1">
      <alignment horizontal="center" vertical="center"/>
    </xf>
    <xf numFmtId="0" fontId="31" fillId="4" borderId="0" xfId="0" applyFont="1" applyFill="1"/>
    <xf numFmtId="168" fontId="31" fillId="4" borderId="0" xfId="9" applyNumberFormat="1" applyFont="1" applyFill="1" applyAlignment="1">
      <alignment horizontal="center" vertical="center"/>
    </xf>
    <xf numFmtId="0" fontId="25" fillId="4" borderId="0" xfId="0" applyFont="1" applyFill="1" applyAlignment="1">
      <alignment horizontal="centerContinuous" vertical="center" readingOrder="1"/>
    </xf>
    <xf numFmtId="0" fontId="15" fillId="0" borderId="0" xfId="0" applyFont="1" applyAlignment="1">
      <alignment horizontal="centerContinuous"/>
    </xf>
    <xf numFmtId="0" fontId="17" fillId="4" borderId="0" xfId="25" applyFont="1" applyFill="1" applyAlignment="1">
      <alignment horizontal="centerContinuous"/>
    </xf>
    <xf numFmtId="0" fontId="7" fillId="4" borderId="0" xfId="25" applyFont="1" applyFill="1" applyAlignment="1">
      <alignment horizontal="centerContinuous"/>
    </xf>
    <xf numFmtId="0" fontId="32" fillId="0" borderId="0" xfId="0" applyFont="1"/>
    <xf numFmtId="165" fontId="9" fillId="4" borderId="0" xfId="0" applyNumberFormat="1" applyFont="1" applyFill="1" applyAlignment="1">
      <alignment horizontal="center" vertical="center"/>
    </xf>
    <xf numFmtId="165" fontId="31" fillId="4" borderId="0" xfId="0" applyNumberFormat="1" applyFont="1" applyFill="1" applyAlignment="1">
      <alignment horizontal="center" vertical="center"/>
    </xf>
    <xf numFmtId="165" fontId="19" fillId="4" borderId="0" xfId="0" applyNumberFormat="1" applyFont="1" applyFill="1" applyAlignment="1">
      <alignment horizontal="left"/>
    </xf>
    <xf numFmtId="2" fontId="19" fillId="4" borderId="0" xfId="0" applyNumberFormat="1" applyFont="1" applyFill="1"/>
    <xf numFmtId="169" fontId="31" fillId="4" borderId="0" xfId="0" applyNumberFormat="1" applyFont="1" applyFill="1"/>
    <xf numFmtId="49" fontId="19" fillId="4" borderId="0" xfId="0" applyNumberFormat="1" applyFont="1" applyFill="1"/>
    <xf numFmtId="165" fontId="19" fillId="4" borderId="0" xfId="0" applyNumberFormat="1" applyFont="1" applyFill="1"/>
    <xf numFmtId="169" fontId="19" fillId="4" borderId="0" xfId="0" applyNumberFormat="1" applyFont="1" applyFill="1"/>
    <xf numFmtId="167" fontId="31" fillId="4" borderId="0" xfId="0" applyNumberFormat="1" applyFont="1" applyFill="1"/>
    <xf numFmtId="169" fontId="31" fillId="4" borderId="0" xfId="9" applyNumberFormat="1" applyFont="1" applyFill="1" applyBorder="1" applyAlignment="1">
      <alignment horizontal="right"/>
    </xf>
    <xf numFmtId="165" fontId="9" fillId="4" borderId="0" xfId="9" applyNumberFormat="1" applyFont="1" applyFill="1" applyBorder="1"/>
    <xf numFmtId="172" fontId="7" fillId="4" borderId="9" xfId="25" applyNumberFormat="1" applyFont="1" applyFill="1" applyBorder="1" applyAlignment="1">
      <alignment horizontal="centerContinuous" vertical="center"/>
    </xf>
    <xf numFmtId="172" fontId="7" fillId="4" borderId="9" xfId="25" applyNumberFormat="1" applyFont="1" applyFill="1" applyBorder="1" applyAlignment="1">
      <alignment horizontal="center" vertical="center"/>
    </xf>
    <xf numFmtId="0" fontId="25" fillId="4" borderId="0" xfId="0" applyFont="1" applyFill="1" applyAlignment="1">
      <alignment vertical="center" readingOrder="1"/>
    </xf>
    <xf numFmtId="169" fontId="9" fillId="4" borderId="0" xfId="9" applyNumberFormat="1" applyFont="1" applyFill="1" applyBorder="1" applyAlignment="1">
      <alignment horizontal="right"/>
    </xf>
    <xf numFmtId="165" fontId="33" fillId="4" borderId="0" xfId="9" applyNumberFormat="1" applyFont="1" applyFill="1" applyBorder="1" applyAlignment="1">
      <alignment horizontal="right"/>
    </xf>
    <xf numFmtId="0" fontId="34" fillId="4" borderId="0" xfId="0" applyFont="1" applyFill="1"/>
    <xf numFmtId="165" fontId="34" fillId="4" borderId="0" xfId="0" applyNumberFormat="1" applyFont="1" applyFill="1" applyAlignment="1">
      <alignment vertical="top"/>
    </xf>
    <xf numFmtId="3" fontId="34" fillId="4" borderId="0" xfId="0" applyNumberFormat="1" applyFont="1" applyFill="1" applyAlignment="1">
      <alignment vertical="center"/>
    </xf>
    <xf numFmtId="0" fontId="34" fillId="4" borderId="0" xfId="0" applyFont="1" applyFill="1" applyAlignment="1">
      <alignment vertical="top"/>
    </xf>
    <xf numFmtId="3" fontId="34" fillId="4" borderId="0" xfId="0" applyNumberFormat="1" applyFont="1" applyFill="1"/>
    <xf numFmtId="0" fontId="33" fillId="4" borderId="0" xfId="0" applyFont="1" applyFill="1"/>
    <xf numFmtId="0" fontId="33" fillId="4" borderId="0" xfId="0" applyFont="1" applyFill="1" applyAlignment="1">
      <alignment horizontal="left"/>
    </xf>
    <xf numFmtId="172" fontId="24" fillId="4" borderId="0" xfId="25" applyNumberFormat="1" applyFont="1" applyFill="1" applyAlignment="1">
      <alignment horizontal="center" vertical="center"/>
    </xf>
    <xf numFmtId="164" fontId="7" fillId="4" borderId="0" xfId="9" applyFont="1" applyFill="1" applyAlignment="1">
      <alignment horizontal="center"/>
    </xf>
    <xf numFmtId="0" fontId="7" fillId="4" borderId="2" xfId="25" applyFont="1" applyFill="1" applyBorder="1" applyAlignment="1">
      <alignment horizontal="center" vertical="center"/>
    </xf>
    <xf numFmtId="165" fontId="34" fillId="4" borderId="0" xfId="0" applyNumberFormat="1" applyFont="1" applyFill="1"/>
    <xf numFmtId="168" fontId="20" fillId="5" borderId="13" xfId="25" applyNumberFormat="1" applyFont="1" applyFill="1" applyBorder="1"/>
    <xf numFmtId="168" fontId="26" fillId="5" borderId="13" xfId="0" applyNumberFormat="1" applyFont="1" applyFill="1" applyBorder="1"/>
    <xf numFmtId="168" fontId="2" fillId="4" borderId="13" xfId="25" applyNumberFormat="1" applyFont="1" applyFill="1" applyBorder="1"/>
    <xf numFmtId="168" fontId="0" fillId="0" borderId="13" xfId="0" applyNumberFormat="1" applyBorder="1"/>
    <xf numFmtId="165" fontId="34" fillId="4" borderId="0" xfId="9" applyNumberFormat="1" applyFont="1" applyFill="1" applyBorder="1" applyAlignment="1">
      <alignment horizontal="right"/>
    </xf>
    <xf numFmtId="165" fontId="19" fillId="4" borderId="0" xfId="9" applyNumberFormat="1" applyFont="1" applyFill="1" applyBorder="1" applyAlignment="1">
      <alignment horizontal="right"/>
    </xf>
    <xf numFmtId="169" fontId="9" fillId="4" borderId="0" xfId="9" applyNumberFormat="1" applyFont="1" applyFill="1"/>
    <xf numFmtId="0" fontId="7" fillId="4" borderId="9" xfId="25" applyFont="1" applyFill="1" applyBorder="1" applyAlignment="1">
      <alignment horizontal="centerContinuous" vertical="center"/>
    </xf>
    <xf numFmtId="0" fontId="7" fillId="4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 vertical="center"/>
    </xf>
    <xf numFmtId="0" fontId="7" fillId="4" borderId="15" xfId="25" applyFont="1" applyFill="1" applyBorder="1" applyAlignment="1">
      <alignment horizontal="center" vertical="center"/>
    </xf>
    <xf numFmtId="0" fontId="7" fillId="4" borderId="15" xfId="25" applyFont="1" applyFill="1" applyBorder="1" applyAlignment="1">
      <alignment horizontal="center"/>
    </xf>
    <xf numFmtId="0" fontId="25" fillId="4" borderId="0" xfId="0" applyFont="1" applyFill="1" applyAlignment="1">
      <alignment horizontal="center" vertical="center" readingOrder="1"/>
    </xf>
    <xf numFmtId="0" fontId="17" fillId="4" borderId="0" xfId="25" applyFont="1" applyFill="1" applyAlignment="1">
      <alignment horizontal="center"/>
    </xf>
    <xf numFmtId="0" fontId="7" fillId="4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 vertical="center"/>
    </xf>
    <xf numFmtId="0" fontId="7" fillId="4" borderId="0" xfId="25" applyFont="1" applyFill="1" applyAlignment="1">
      <alignment horizontal="center"/>
    </xf>
    <xf numFmtId="0" fontId="7" fillId="4" borderId="3" xfId="25" applyFont="1" applyFill="1" applyBorder="1" applyAlignment="1">
      <alignment horizontal="center"/>
    </xf>
    <xf numFmtId="0" fontId="2" fillId="4" borderId="0" xfId="0" applyFont="1" applyFill="1" applyAlignment="1">
      <alignment horizontal="center" vertical="center"/>
    </xf>
    <xf numFmtId="0" fontId="17" fillId="3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/>
    </xf>
    <xf numFmtId="0" fontId="7" fillId="4" borderId="0" xfId="25" applyFont="1" applyFill="1" applyAlignment="1">
      <alignment horizontal="center" wrapText="1"/>
    </xf>
    <xf numFmtId="0" fontId="7" fillId="4" borderId="8" xfId="25" applyFont="1" applyFill="1" applyBorder="1" applyAlignment="1">
      <alignment horizontal="center"/>
    </xf>
    <xf numFmtId="17" fontId="7" fillId="4" borderId="0" xfId="25" applyNumberFormat="1" applyFont="1" applyFill="1" applyAlignment="1">
      <alignment horizontal="center"/>
    </xf>
    <xf numFmtId="0" fontId="17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 wrapText="1"/>
    </xf>
    <xf numFmtId="0" fontId="7" fillId="4" borderId="2" xfId="25" applyFont="1" applyFill="1" applyBorder="1" applyAlignment="1">
      <alignment horizontal="center"/>
    </xf>
  </cellXfs>
  <cellStyles count="30">
    <cellStyle name="Euro" xfId="1" xr:uid="{00000000-0005-0000-0000-000000000000}"/>
    <cellStyle name="Euro 2" xfId="2" xr:uid="{00000000-0005-0000-0000-000001000000}"/>
    <cellStyle name="Euro 3" xfId="3" xr:uid="{00000000-0005-0000-0000-000002000000}"/>
    <cellStyle name="Euro 4" xfId="4" xr:uid="{00000000-0005-0000-0000-000003000000}"/>
    <cellStyle name="Euro 5" xfId="5" xr:uid="{00000000-0005-0000-0000-000004000000}"/>
    <cellStyle name="Euro 6" xfId="6" xr:uid="{00000000-0005-0000-0000-000005000000}"/>
    <cellStyle name="Euro 7" xfId="7" xr:uid="{00000000-0005-0000-0000-000006000000}"/>
    <cellStyle name="Hipervínculo" xfId="8" builtinId="8"/>
    <cellStyle name="Millares" xfId="9" builtinId="3"/>
    <cellStyle name="Millares 2" xfId="29" xr:uid="{F07284A6-5C82-4FFA-974D-937599C2FBF4}"/>
    <cellStyle name="Neutral 2" xfId="10" xr:uid="{00000000-0005-0000-0000-000009000000}"/>
    <cellStyle name="Normal" xfId="0" builtinId="0"/>
    <cellStyle name="Normal 11" xfId="11" xr:uid="{00000000-0005-0000-0000-00000B000000}"/>
    <cellStyle name="Normal 12" xfId="12" xr:uid="{00000000-0005-0000-0000-00000C000000}"/>
    <cellStyle name="Normal 13" xfId="13" xr:uid="{00000000-0005-0000-0000-00000D000000}"/>
    <cellStyle name="Normal 14" xfId="14" xr:uid="{00000000-0005-0000-0000-00000E000000}"/>
    <cellStyle name="Normal 2" xfId="15" xr:uid="{00000000-0005-0000-0000-00000F000000}"/>
    <cellStyle name="Normal 3" xfId="16" xr:uid="{00000000-0005-0000-0000-000010000000}"/>
    <cellStyle name="Normal 3 2" xfId="17" xr:uid="{00000000-0005-0000-0000-000011000000}"/>
    <cellStyle name="Normal 4" xfId="18" xr:uid="{00000000-0005-0000-0000-000012000000}"/>
    <cellStyle name="Normal 4 2" xfId="19" xr:uid="{00000000-0005-0000-0000-000013000000}"/>
    <cellStyle name="Normal 5" xfId="20" xr:uid="{00000000-0005-0000-0000-000014000000}"/>
    <cellStyle name="Normal 6" xfId="21" xr:uid="{00000000-0005-0000-0000-000015000000}"/>
    <cellStyle name="Normal 7" xfId="22" xr:uid="{00000000-0005-0000-0000-000016000000}"/>
    <cellStyle name="Normal 9" xfId="23" xr:uid="{00000000-0005-0000-0000-000017000000}"/>
    <cellStyle name="Normal_Fenaviquín 14 (2007) - Base importaciones maquinaria" xfId="24" xr:uid="{00000000-0005-0000-0000-000018000000}"/>
    <cellStyle name="Normal_Fenaviquín 15 (2007) - Huevo por colores" xfId="25" xr:uid="{00000000-0005-0000-0000-000019000000}"/>
    <cellStyle name="Percent 2" xfId="26" xr:uid="{00000000-0005-0000-0000-00001A000000}"/>
    <cellStyle name="Porcentaje" xfId="27" builtinId="5"/>
    <cellStyle name="Total 2" xfId="28" xr:uid="{00000000-0005-0000-0000-00001C000000}"/>
  </cellStyles>
  <dxfs count="0"/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1.4690743162405051E-4"/>
                  <c:y val="-4.4834921950546681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E3-418F-841C-DF34E7ADBCF3}"/>
                </c:ext>
              </c:extLst>
            </c:dLbl>
            <c:dLbl>
              <c:idx val="5"/>
              <c:layout>
                <c:manualLayout>
                  <c:x val="0"/>
                  <c:y val="-5.6140350877192978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E3-418F-841C-DF34E7ADBCF3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ciudades'!$E$43:$E$63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Barranquilla</c:v>
                </c:pt>
                <c:pt idx="3">
                  <c:v>Bucaramanga</c:v>
                </c:pt>
                <c:pt idx="4">
                  <c:v>Cali</c:v>
                </c:pt>
                <c:pt idx="5">
                  <c:v>Cartagena</c:v>
                </c:pt>
                <c:pt idx="6">
                  <c:v>Cucuta</c:v>
                </c:pt>
                <c:pt idx="7">
                  <c:v>Tunja</c:v>
                </c:pt>
                <c:pt idx="8">
                  <c:v>Pereira</c:v>
                </c:pt>
                <c:pt idx="9">
                  <c:v>Sincelejo</c:v>
                </c:pt>
                <c:pt idx="10">
                  <c:v>Armenia</c:v>
                </c:pt>
                <c:pt idx="11">
                  <c:v>Manizales</c:v>
                </c:pt>
                <c:pt idx="12">
                  <c:v>Neiva</c:v>
                </c:pt>
                <c:pt idx="13">
                  <c:v>Villavicencio</c:v>
                </c:pt>
                <c:pt idx="14">
                  <c:v>Valledupar</c:v>
                </c:pt>
                <c:pt idx="15">
                  <c:v>Pasto</c:v>
                </c:pt>
                <c:pt idx="16">
                  <c:v>Popayan</c:v>
                </c:pt>
                <c:pt idx="17">
                  <c:v>Ipiales</c:v>
                </c:pt>
                <c:pt idx="18">
                  <c:v>Ibague</c:v>
                </c:pt>
                <c:pt idx="19">
                  <c:v>Monteria</c:v>
                </c:pt>
                <c:pt idx="20">
                  <c:v>Santa Marta</c:v>
                </c:pt>
              </c:strCache>
            </c:strRef>
          </c:cat>
          <c:val>
            <c:numRef>
              <c:f>'Abastecimiento ciudades'!$F$43:$F$63</c:f>
              <c:numCache>
                <c:formatCode>0.0</c:formatCode>
                <c:ptCount val="21"/>
                <c:pt idx="0">
                  <c:v>33.712494488796324</c:v>
                </c:pt>
                <c:pt idx="1">
                  <c:v>17.844732712133251</c:v>
                </c:pt>
                <c:pt idx="2">
                  <c:v>7.904388841854729</c:v>
                </c:pt>
                <c:pt idx="3">
                  <c:v>6.7979046491239616</c:v>
                </c:pt>
                <c:pt idx="4">
                  <c:v>6.6578709223810453</c:v>
                </c:pt>
                <c:pt idx="5">
                  <c:v>4.201556768102253</c:v>
                </c:pt>
                <c:pt idx="6">
                  <c:v>4.0286175211775408</c:v>
                </c:pt>
                <c:pt idx="7">
                  <c:v>2.4624836035516227</c:v>
                </c:pt>
                <c:pt idx="8">
                  <c:v>2.1844704149953036</c:v>
                </c:pt>
                <c:pt idx="9">
                  <c:v>1.9617594998989352</c:v>
                </c:pt>
                <c:pt idx="10">
                  <c:v>1.6334691993237525</c:v>
                </c:pt>
                <c:pt idx="11">
                  <c:v>1.675459318799287</c:v>
                </c:pt>
                <c:pt idx="12">
                  <c:v>1.4315111909282723</c:v>
                </c:pt>
                <c:pt idx="13">
                  <c:v>1.3373761550423309</c:v>
                </c:pt>
                <c:pt idx="14">
                  <c:v>1.0569344036906636</c:v>
                </c:pt>
                <c:pt idx="15">
                  <c:v>1.0973159737010312</c:v>
                </c:pt>
                <c:pt idx="16">
                  <c:v>0.97980717667095207</c:v>
                </c:pt>
                <c:pt idx="17">
                  <c:v>0.78548713938779557</c:v>
                </c:pt>
                <c:pt idx="18">
                  <c:v>0.74624768404089736</c:v>
                </c:pt>
                <c:pt idx="19">
                  <c:v>0.80027893751396173</c:v>
                </c:pt>
                <c:pt idx="20">
                  <c:v>0.69983339888609908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E3-418F-841C-DF34E7ADB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81551"/>
        <c:axId val="1"/>
      </c:barChart>
      <c:catAx>
        <c:axId val="209428155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81551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'IPAAC Variacion Anual'!$E$12:$E$13</c:f>
              <c:strCache>
                <c:ptCount val="2"/>
                <c:pt idx="0">
                  <c:v>2024</c:v>
                </c:pt>
                <c:pt idx="1">
                  <c:v>diciembre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773840257531789E-3"/>
                  <c:y val="5.41320629536076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75E-414F-8B87-79F80BA2D770}"/>
                </c:ext>
              </c:extLst>
            </c:dLbl>
            <c:dLbl>
              <c:idx val="1"/>
              <c:layout>
                <c:manualLayout>
                  <c:x val="2.5348547518247925E-3"/>
                  <c:y val="1.15321262032305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399-4AA6-9291-3854BB3B7BD3}"/>
                </c:ext>
              </c:extLst>
            </c:dLbl>
            <c:dLbl>
              <c:idx val="3"/>
              <c:layout>
                <c:manualLayout>
                  <c:x val="0"/>
                  <c:y val="-4.61285048129222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399-4AA6-9291-3854BB3B7B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Anual'!$D$14:$D$17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Anual'!$E$14:$E$17</c:f>
              <c:numCache>
                <c:formatCode>#,##0.0</c:formatCode>
                <c:ptCount val="4"/>
                <c:pt idx="0">
                  <c:v>5.3887311616318545</c:v>
                </c:pt>
                <c:pt idx="1">
                  <c:v>9.9790015604745985</c:v>
                </c:pt>
                <c:pt idx="2">
                  <c:v>7.9181503411154264</c:v>
                </c:pt>
                <c:pt idx="3">
                  <c:v>-0.31561788857600304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95-4B3D-A002-8CD8539F1E75}"/>
            </c:ext>
          </c:extLst>
        </c:ser>
        <c:ser>
          <c:idx val="1"/>
          <c:order val="1"/>
          <c:tx>
            <c:strRef>
              <c:f>'IPAAC Variacion Anual'!$F$12:$F$13</c:f>
              <c:strCache>
                <c:ptCount val="2"/>
                <c:pt idx="0">
                  <c:v>2025</c:v>
                </c:pt>
                <c:pt idx="1">
                  <c:v>diciembre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6471800270584692E-17"/>
                  <c:y val="-3.07523365419481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BA0-4554-9BFC-C60729394E1F}"/>
                </c:ext>
              </c:extLst>
            </c:dLbl>
            <c:dLbl>
              <c:idx val="1"/>
              <c:layout>
                <c:manualLayout>
                  <c:x val="0"/>
                  <c:y val="-5.76606310161529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63-40FC-9ECA-07F83BB35121}"/>
                </c:ext>
              </c:extLst>
            </c:dLbl>
            <c:dLbl>
              <c:idx val="2"/>
              <c:layout>
                <c:manualLayout>
                  <c:x val="-4.9218097106493242E-3"/>
                  <c:y val="-5.5541867671727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E96-48E5-B5ED-7CC85CB398C0}"/>
                </c:ext>
              </c:extLst>
            </c:dLbl>
            <c:dLbl>
              <c:idx val="3"/>
              <c:layout>
                <c:manualLayout>
                  <c:x val="2.5348547518247461E-3"/>
                  <c:y val="-3.49883498284104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781-424A-A7AB-8D92206DAB2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Anual'!$D$14:$D$17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Anual'!$F$14:$F$17</c:f>
              <c:numCache>
                <c:formatCode>#,##0.0</c:formatCode>
                <c:ptCount val="4"/>
                <c:pt idx="0">
                  <c:v>-3.913704594554035</c:v>
                </c:pt>
                <c:pt idx="1">
                  <c:v>-0.31680300496087499</c:v>
                </c:pt>
                <c:pt idx="2">
                  <c:v>-0.83319065434432904</c:v>
                </c:pt>
                <c:pt idx="3">
                  <c:v>-9.5442308349011675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95-4B3D-A002-8CD8539F1E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026031"/>
        <c:axId val="112315327"/>
      </c:barChart>
      <c:catAx>
        <c:axId val="16702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315327"/>
        <c:crosses val="autoZero"/>
        <c:auto val="1"/>
        <c:lblAlgn val="ctr"/>
        <c:lblOffset val="100"/>
        <c:noMultiLvlLbl val="0"/>
      </c:catAx>
      <c:valAx>
        <c:axId val="11231532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02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407670332221311"/>
          <c:y val="3.5555555555555556E-2"/>
          <c:w val="0.78119671560313164"/>
          <c:h val="0.9348148148148147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Bovinos unidades'!$C$46:$C$71</c:f>
              <c:strCache>
                <c:ptCount val="26"/>
                <c:pt idx="0">
                  <c:v>Meta</c:v>
                </c:pt>
                <c:pt idx="1">
                  <c:v>Casanare</c:v>
                </c:pt>
                <c:pt idx="2">
                  <c:v>Arauca</c:v>
                </c:pt>
                <c:pt idx="3">
                  <c:v>Guaviare</c:v>
                </c:pt>
                <c:pt idx="4">
                  <c:v>Cundinamarca</c:v>
                </c:pt>
                <c:pt idx="5">
                  <c:v>Boyaca</c:v>
                </c:pt>
                <c:pt idx="6">
                  <c:v>Santander</c:v>
                </c:pt>
                <c:pt idx="7">
                  <c:v>Caqueta</c:v>
                </c:pt>
                <c:pt idx="8">
                  <c:v>Caldas</c:v>
                </c:pt>
                <c:pt idx="9">
                  <c:v>Tolima</c:v>
                </c:pt>
                <c:pt idx="10">
                  <c:v>Antioquia</c:v>
                </c:pt>
                <c:pt idx="11">
                  <c:v>Huila</c:v>
                </c:pt>
                <c:pt idx="12">
                  <c:v>Cesar</c:v>
                </c:pt>
                <c:pt idx="13">
                  <c:v>Bogota</c:v>
                </c:pt>
                <c:pt idx="14">
                  <c:v>Cauca</c:v>
                </c:pt>
                <c:pt idx="15">
                  <c:v>Cordoba</c:v>
                </c:pt>
                <c:pt idx="16">
                  <c:v>Norte De Santander</c:v>
                </c:pt>
                <c:pt idx="17">
                  <c:v>Bolivar</c:v>
                </c:pt>
                <c:pt idx="18">
                  <c:v>Vichada</c:v>
                </c:pt>
                <c:pt idx="19">
                  <c:v>Sucre</c:v>
                </c:pt>
                <c:pt idx="20">
                  <c:v>Putumayo</c:v>
                </c:pt>
                <c:pt idx="21">
                  <c:v>Valle Del Cauca</c:v>
                </c:pt>
                <c:pt idx="22">
                  <c:v>Magdalena</c:v>
                </c:pt>
                <c:pt idx="23">
                  <c:v>Quindio</c:v>
                </c:pt>
                <c:pt idx="24">
                  <c:v>Atlantico</c:v>
                </c:pt>
                <c:pt idx="25">
                  <c:v>Risaralda</c:v>
                </c:pt>
              </c:strCache>
            </c:strRef>
          </c:cat>
          <c:val>
            <c:numRef>
              <c:f>'Abastecimiento Bovinos unidades'!$D$46:$D$71</c:f>
              <c:numCache>
                <c:formatCode>_(* #,##0.0_);_(* \(#,##0.0\);_(* "-"??_);_(@_)</c:formatCode>
                <c:ptCount val="26"/>
                <c:pt idx="0">
                  <c:v>28.84913153615414</c:v>
                </c:pt>
                <c:pt idx="1">
                  <c:v>26.26447169799097</c:v>
                </c:pt>
                <c:pt idx="2">
                  <c:v>11.329225865386485</c:v>
                </c:pt>
                <c:pt idx="3">
                  <c:v>9.7024353268158059</c:v>
                </c:pt>
                <c:pt idx="4">
                  <c:v>9.1211379111517115</c:v>
                </c:pt>
                <c:pt idx="5">
                  <c:v>5.6168328441947999</c:v>
                </c:pt>
                <c:pt idx="6">
                  <c:v>3.0776855649064161</c:v>
                </c:pt>
                <c:pt idx="7">
                  <c:v>2.2408051673760796</c:v>
                </c:pt>
                <c:pt idx="8">
                  <c:v>1.1012095650878182</c:v>
                </c:pt>
                <c:pt idx="9">
                  <c:v>1.0901958497729232</c:v>
                </c:pt>
                <c:pt idx="10">
                  <c:v>1.1358703750493997</c:v>
                </c:pt>
                <c:pt idx="11">
                  <c:v>0.16002280486935791</c:v>
                </c:pt>
                <c:pt idx="12">
                  <c:v>0.15564971202373781</c:v>
                </c:pt>
                <c:pt idx="13">
                  <c:v>7.0455384734990578E-2</c:v>
                </c:pt>
                <c:pt idx="14">
                  <c:v>1.4576976152067017E-2</c:v>
                </c:pt>
                <c:pt idx="15">
                  <c:v>1.4253043348687747E-2</c:v>
                </c:pt>
                <c:pt idx="16">
                  <c:v>1.2147480126722513E-2</c:v>
                </c:pt>
                <c:pt idx="17">
                  <c:v>9.5560176996883767E-3</c:v>
                </c:pt>
                <c:pt idx="18">
                  <c:v>1.1337648118274346E-2</c:v>
                </c:pt>
                <c:pt idx="19">
                  <c:v>8.9081520929298434E-3</c:v>
                </c:pt>
                <c:pt idx="20">
                  <c:v>7.1265216743438735E-3</c:v>
                </c:pt>
                <c:pt idx="21">
                  <c:v>4.6970256489993712E-3</c:v>
                </c:pt>
                <c:pt idx="22">
                  <c:v>2.267529623654869E-3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66-4C7F-AD71-8BB67C0E5F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98191"/>
        <c:axId val="1"/>
      </c:barChart>
      <c:catAx>
        <c:axId val="209429819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094298191"/>
        <c:crossesAt val="1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681213769142166"/>
          <c:y val="3.9007092198581561E-2"/>
          <c:w val="0.78249241866349439"/>
          <c:h val="0.921985815602836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Bufalos unidades'!$C$40:$C$57</c:f>
              <c:strCache>
                <c:ptCount val="18"/>
                <c:pt idx="0">
                  <c:v>Arauca</c:v>
                </c:pt>
                <c:pt idx="1">
                  <c:v>Santander</c:v>
                </c:pt>
                <c:pt idx="2">
                  <c:v>Meta</c:v>
                </c:pt>
                <c:pt idx="3">
                  <c:v>Casanare</c:v>
                </c:pt>
                <c:pt idx="4">
                  <c:v>Cundinamarca</c:v>
                </c:pt>
                <c:pt idx="5">
                  <c:v>Antioquia</c:v>
                </c:pt>
                <c:pt idx="6">
                  <c:v>Boyaca</c:v>
                </c:pt>
                <c:pt idx="7">
                  <c:v>Caqueta</c:v>
                </c:pt>
                <c:pt idx="8">
                  <c:v>Bolivar</c:v>
                </c:pt>
                <c:pt idx="9">
                  <c:v>Tolima</c:v>
                </c:pt>
                <c:pt idx="10">
                  <c:v>Vichada</c:v>
                </c:pt>
                <c:pt idx="11">
                  <c:v>Caldas</c:v>
                </c:pt>
                <c:pt idx="12">
                  <c:v>Cesar</c:v>
                </c:pt>
                <c:pt idx="13">
                  <c:v>Guaviare</c:v>
                </c:pt>
                <c:pt idx="14">
                  <c:v>Magdalena</c:v>
                </c:pt>
                <c:pt idx="15">
                  <c:v>Norte de Santander</c:v>
                </c:pt>
                <c:pt idx="16">
                  <c:v>Quindio</c:v>
                </c:pt>
                <c:pt idx="17">
                  <c:v>Bogota</c:v>
                </c:pt>
              </c:strCache>
            </c:strRef>
          </c:cat>
          <c:val>
            <c:numRef>
              <c:f>'Abastecimiento Bufalos unidades'!$D$40:$D$57</c:f>
              <c:numCache>
                <c:formatCode>_(* #,##0.0_);_(* \(#,##0.0\);_(* "-"??_);_(@_)</c:formatCode>
                <c:ptCount val="18"/>
                <c:pt idx="0">
                  <c:v>23.066531577169876</c:v>
                </c:pt>
                <c:pt idx="1">
                  <c:v>18.541033434650455</c:v>
                </c:pt>
                <c:pt idx="2">
                  <c:v>16.109422492401215</c:v>
                </c:pt>
                <c:pt idx="3">
                  <c:v>16.210739614994935</c:v>
                </c:pt>
                <c:pt idx="4">
                  <c:v>7.4636946977372514</c:v>
                </c:pt>
                <c:pt idx="5">
                  <c:v>5.572441742654509</c:v>
                </c:pt>
                <c:pt idx="6">
                  <c:v>3.579871664978048</c:v>
                </c:pt>
                <c:pt idx="7">
                  <c:v>2.9381965552178317</c:v>
                </c:pt>
                <c:pt idx="8">
                  <c:v>1.9250253292806485</c:v>
                </c:pt>
                <c:pt idx="9">
                  <c:v>0.97939885173927732</c:v>
                </c:pt>
                <c:pt idx="10">
                  <c:v>1.2833502195204323</c:v>
                </c:pt>
                <c:pt idx="11">
                  <c:v>0.91185410334346495</c:v>
                </c:pt>
                <c:pt idx="12">
                  <c:v>0.77676460655184065</c:v>
                </c:pt>
                <c:pt idx="13">
                  <c:v>0.64167510976021613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E8-4128-9F7A-FE6CD5DDD8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78639"/>
        <c:axId val="1"/>
      </c:barChart>
      <c:catAx>
        <c:axId val="209427863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09427863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Porcinos unidade'!$C$38:$C$53</c:f>
              <c:strCache>
                <c:ptCount val="16"/>
                <c:pt idx="0">
                  <c:v>Cundinamarca</c:v>
                </c:pt>
                <c:pt idx="1">
                  <c:v>Meta</c:v>
                </c:pt>
                <c:pt idx="2">
                  <c:v>Antioquia</c:v>
                </c:pt>
                <c:pt idx="3">
                  <c:v>Boyaca</c:v>
                </c:pt>
                <c:pt idx="4">
                  <c:v>Tolima</c:v>
                </c:pt>
                <c:pt idx="5">
                  <c:v>Caldas</c:v>
                </c:pt>
                <c:pt idx="6">
                  <c:v>Santander</c:v>
                </c:pt>
                <c:pt idx="7">
                  <c:v>Valle Del Cauca</c:v>
                </c:pt>
                <c:pt idx="8">
                  <c:v>Risaralda</c:v>
                </c:pt>
                <c:pt idx="9">
                  <c:v>Quindio</c:v>
                </c:pt>
                <c:pt idx="10">
                  <c:v>Bogota</c:v>
                </c:pt>
                <c:pt idx="11">
                  <c:v>Casanare</c:v>
                </c:pt>
                <c:pt idx="12">
                  <c:v>Caqueta</c:v>
                </c:pt>
                <c:pt idx="13">
                  <c:v>Huila</c:v>
                </c:pt>
                <c:pt idx="14">
                  <c:v>Guaviare</c:v>
                </c:pt>
                <c:pt idx="15">
                  <c:v>Vichada</c:v>
                </c:pt>
              </c:strCache>
            </c:strRef>
          </c:cat>
          <c:val>
            <c:numRef>
              <c:f>'Abastecimiento Porcinos unidade'!$D$38:$D$53</c:f>
              <c:numCache>
                <c:formatCode>_(* #,##0.0_);_(* \(#,##0.0\);_(* "-"??_);_(@_)</c:formatCode>
                <c:ptCount val="16"/>
                <c:pt idx="0">
                  <c:v>49.409052296811247</c:v>
                </c:pt>
                <c:pt idx="1">
                  <c:v>17.716123119324731</c:v>
                </c:pt>
                <c:pt idx="2">
                  <c:v>13.62657819576056</c:v>
                </c:pt>
                <c:pt idx="3">
                  <c:v>10.881350009176035</c:v>
                </c:pt>
                <c:pt idx="4">
                  <c:v>2.6117086218473173</c:v>
                </c:pt>
                <c:pt idx="5">
                  <c:v>2.5290693521498846</c:v>
                </c:pt>
                <c:pt idx="6">
                  <c:v>1.5147602307305992</c:v>
                </c:pt>
                <c:pt idx="7">
                  <c:v>0.95342859560495352</c:v>
                </c:pt>
                <c:pt idx="8">
                  <c:v>0.398031163356517</c:v>
                </c:pt>
                <c:pt idx="9">
                  <c:v>0.11593674139732896</c:v>
                </c:pt>
                <c:pt idx="10">
                  <c:v>0.10769479295676054</c:v>
                </c:pt>
                <c:pt idx="11">
                  <c:v>7.6595174174349079E-2</c:v>
                </c:pt>
                <c:pt idx="12">
                  <c:v>4.5605448037811865E-2</c:v>
                </c:pt>
                <c:pt idx="13">
                  <c:v>1.0989264587424545E-2</c:v>
                </c:pt>
                <c:pt idx="14">
                  <c:v>3.0769940844788722E-3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D7-4737-A056-ABFB2B989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96111"/>
        <c:axId val="1"/>
      </c:barChart>
      <c:catAx>
        <c:axId val="209429611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0942961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899522626785746"/>
          <c:y val="0.15843838124885548"/>
          <c:w val="0.81592347936373721"/>
          <c:h val="0.641557712262711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'Abastecimiento Bogotá'!$B$39</c:f>
              <c:strCache>
                <c:ptCount val="1"/>
                <c:pt idx="0">
                  <c:v>Abastecimiento mensual Bogotá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multiLvlStrRef>
              <c:f>'Abastecimiento Bogotá'!$B$50:$C$55</c:f>
              <c:multiLvlStrCache>
                <c:ptCount val="6"/>
                <c:lvl>
                  <c:pt idx="0">
                    <c:v> Jul </c:v>
                  </c:pt>
                  <c:pt idx="1">
                    <c:v> Ago </c:v>
                  </c:pt>
                  <c:pt idx="2">
                    <c:v> Sep </c:v>
                  </c:pt>
                  <c:pt idx="3">
                    <c:v> Oct </c:v>
                  </c:pt>
                  <c:pt idx="4">
                    <c:v> Nov </c:v>
                  </c:pt>
                  <c:pt idx="5">
                    <c:v> Dic </c:v>
                  </c:pt>
                </c:lvl>
                <c:lvl>
                  <c:pt idx="0">
                    <c:v>2025</c:v>
                  </c:pt>
                </c:lvl>
              </c:multiLvlStrCache>
            </c:multiLvlStrRef>
          </c:cat>
          <c:val>
            <c:numRef>
              <c:f>'Abastecimiento Bogotá'!$E$50:$E$55</c:f>
              <c:numCache>
                <c:formatCode>#,##0</c:formatCode>
                <c:ptCount val="6"/>
                <c:pt idx="0">
                  <c:v>224144.80000000002</c:v>
                </c:pt>
                <c:pt idx="1">
                  <c:v>206311.67799999999</c:v>
                </c:pt>
                <c:pt idx="2">
                  <c:v>202272.11400000038</c:v>
                </c:pt>
                <c:pt idx="3">
                  <c:v>211070.62200000012</c:v>
                </c:pt>
                <c:pt idx="4">
                  <c:v>193551.29000000015</c:v>
                </c:pt>
                <c:pt idx="5">
                  <c:v>204801.0670000001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E8-4425-9D81-A90A73A285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4282383"/>
        <c:axId val="1"/>
      </c:barChart>
      <c:lineChart>
        <c:grouping val="standard"/>
        <c:varyColors val="0"/>
        <c:ser>
          <c:idx val="1"/>
          <c:order val="1"/>
          <c:tx>
            <c:strRef>
              <c:f>'Abastecimiento Bogotá'!$F$49</c:f>
              <c:strCache>
                <c:ptCount val="1"/>
                <c:pt idx="0">
                  <c:v>Variación mensual</c:v>
                </c:pt>
              </c:strCache>
            </c:strRef>
          </c:tx>
          <c:marker>
            <c:symbol val="none"/>
          </c:marker>
          <c:cat>
            <c:multiLvlStrRef>
              <c:f>'Abastecimiento Bogotá'!$Q$102:$R$107</c:f>
            </c:multiLvlStrRef>
          </c:cat>
          <c:val>
            <c:numRef>
              <c:f>'Abastecimiento Bogotá'!$F$50:$F$55</c:f>
              <c:numCache>
                <c:formatCode>#,##0.0</c:formatCode>
                <c:ptCount val="6"/>
                <c:pt idx="0">
                  <c:v>10.967577228256165</c:v>
                </c:pt>
                <c:pt idx="1">
                  <c:v>-7.9560721462197836</c:v>
                </c:pt>
                <c:pt idx="2">
                  <c:v>-1.9579909577389976</c:v>
                </c:pt>
                <c:pt idx="3">
                  <c:v>4.3498373680910474</c:v>
                </c:pt>
                <c:pt idx="4">
                  <c:v>-8.3002228514776242</c:v>
                </c:pt>
                <c:pt idx="5">
                  <c:v>5.8122976085563272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0E8-4425-9D81-A90A73A285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094282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0"/>
        <c:noMultiLvlLbl val="0"/>
      </c:catAx>
      <c:valAx>
        <c:axId val="1"/>
        <c:scaling>
          <c:orientation val="minMax"/>
          <c:max val="270000"/>
        </c:scaling>
        <c:delete val="0"/>
        <c:axPos val="l"/>
        <c:numFmt formatCode="#,##0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094282383"/>
        <c:crosses val="autoZero"/>
        <c:crossBetween val="between"/>
        <c:majorUnit val="300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in val="-17"/>
        </c:scaling>
        <c:delete val="0"/>
        <c:axPos val="r"/>
        <c:numFmt formatCode="#,##0.0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"/>
        <c:crosses val="max"/>
        <c:crossBetween val="between"/>
        <c:maj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6060871802789356"/>
          <c:y val="5.6108728983134543E-2"/>
          <c:w val="0.63711667090000845"/>
          <c:h val="0.17822353888932202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1565" l="0.70000000000000262" r="0.70000000000000262" t="0.750000000000015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631611004956269E-2"/>
          <c:y val="9.5404080587487533E-2"/>
          <c:w val="0.52139041522687357"/>
          <c:h val="0.84173365524431398"/>
        </c:manualLayout>
      </c:layout>
      <c:pieChart>
        <c:varyColors val="1"/>
        <c:ser>
          <c:idx val="0"/>
          <c:order val="0"/>
          <c:tx>
            <c:strRef>
              <c:f>'Abastecimiento Bogotá'!$B$39</c:f>
              <c:strCache>
                <c:ptCount val="1"/>
                <c:pt idx="0">
                  <c:v>Abastecimiento mensual Bogotá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A959-44CA-9240-AF9B4AEE2394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A959-44CA-9240-AF9B4AEE239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A959-44CA-9240-AF9B4AEE2394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A959-44CA-9240-AF9B4AEE2394}"/>
              </c:ext>
            </c:extLst>
          </c:dPt>
          <c:dLbls>
            <c:dLbl>
              <c:idx val="0"/>
              <c:layout>
                <c:manualLayout>
                  <c:x val="-0.1360320615067811"/>
                  <c:y val="5.3765586587843396E-2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959-44CA-9240-AF9B4AEE2394}"/>
                </c:ext>
              </c:extLst>
            </c:dLbl>
            <c:dLbl>
              <c:idx val="1"/>
              <c:layout>
                <c:manualLayout>
                  <c:x val="1.3819180875771823E-3"/>
                  <c:y val="-0.1429640262568726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959-44CA-9240-AF9B4AEE2394}"/>
                </c:ext>
              </c:extLst>
            </c:dLbl>
            <c:dLbl>
              <c:idx val="2"/>
              <c:layout>
                <c:manualLayout>
                  <c:x val="0.13511952642610323"/>
                  <c:y val="3.4036461109672705E-2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959-44CA-9240-AF9B4AEE2394}"/>
                </c:ext>
              </c:extLst>
            </c:dLbl>
            <c:dLbl>
              <c:idx val="3"/>
              <c:layout>
                <c:manualLayout>
                  <c:x val="5.2984981906847445E-2"/>
                  <c:y val="0.17195624937126761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959-44CA-9240-AF9B4AEE239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'Abastecimiento Bogotá'!$B$40:$B$43</c:f>
              <c:strCache>
                <c:ptCount val="4"/>
                <c:pt idx="0">
                  <c:v>Verduras y hortalizas </c:v>
                </c:pt>
                <c:pt idx="1">
                  <c:v>Tubérculos y plátanos </c:v>
                </c:pt>
                <c:pt idx="2">
                  <c:v>Frutas frescas </c:v>
                </c:pt>
                <c:pt idx="3">
                  <c:v>Otros grupos*</c:v>
                </c:pt>
              </c:strCache>
            </c:strRef>
          </c:cat>
          <c:val>
            <c:numRef>
              <c:f>'Abastecimiento Bogotá'!$K$40:$K$43</c:f>
              <c:numCache>
                <c:formatCode>0.0</c:formatCode>
                <c:ptCount val="4"/>
                <c:pt idx="0">
                  <c:v>35.931652152964631</c:v>
                </c:pt>
                <c:pt idx="1">
                  <c:v>28.29078034051452</c:v>
                </c:pt>
                <c:pt idx="2">
                  <c:v>24.428850753985564</c:v>
                </c:pt>
                <c:pt idx="3">
                  <c:v>11.348716752535273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959-44CA-9240-AF9B4AEE2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3473165622278649"/>
          <c:y val="9.2077240344956859E-2"/>
          <c:w val="0.30295510045003077"/>
          <c:h val="0.906172799828593"/>
        </c:manualLayout>
      </c:layout>
      <c:overlay val="0"/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1565" l="0.70000000000000262" r="0.70000000000000262" t="0.75000000000001565" header="0.30000000000000032" footer="0.30000000000000032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-1.6764746511948134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F4A-454E-B76F-FE68C3EB448C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 frutas'!$E$44:$E$64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Bucaramanga</c:v>
                </c:pt>
                <c:pt idx="3">
                  <c:v>Barranquilla</c:v>
                </c:pt>
                <c:pt idx="4">
                  <c:v>Cali</c:v>
                </c:pt>
                <c:pt idx="5">
                  <c:v>Cartagena</c:v>
                </c:pt>
                <c:pt idx="6">
                  <c:v>Pereira</c:v>
                </c:pt>
                <c:pt idx="7">
                  <c:v>Cucuta</c:v>
                </c:pt>
                <c:pt idx="8">
                  <c:v>Tunja</c:v>
                </c:pt>
                <c:pt idx="9">
                  <c:v>Armenia</c:v>
                </c:pt>
                <c:pt idx="10">
                  <c:v>Manizales</c:v>
                </c:pt>
                <c:pt idx="11">
                  <c:v>Valledupar</c:v>
                </c:pt>
                <c:pt idx="12">
                  <c:v>Villavicencio</c:v>
                </c:pt>
                <c:pt idx="13">
                  <c:v>Sincelejo</c:v>
                </c:pt>
                <c:pt idx="14">
                  <c:v>Neiva</c:v>
                </c:pt>
                <c:pt idx="15">
                  <c:v>Pasto</c:v>
                </c:pt>
                <c:pt idx="16">
                  <c:v>Santa Marta</c:v>
                </c:pt>
                <c:pt idx="17">
                  <c:v>Ibague</c:v>
                </c:pt>
                <c:pt idx="18">
                  <c:v>Popayan</c:v>
                </c:pt>
                <c:pt idx="19">
                  <c:v>Monteria</c:v>
                </c:pt>
                <c:pt idx="20">
                  <c:v>Ipiales</c:v>
                </c:pt>
              </c:strCache>
            </c:strRef>
          </c:cat>
          <c:val>
            <c:numRef>
              <c:f>'Abastecimiento ciudades frutas'!$F$44:$F$64</c:f>
              <c:numCache>
                <c:formatCode>_(* #,##0.0_);_(* \(#,##0.0\);_(* "-"??_);_(@_)</c:formatCode>
                <c:ptCount val="21"/>
                <c:pt idx="0">
                  <c:v>39.129706047398066</c:v>
                </c:pt>
                <c:pt idx="1">
                  <c:v>18.399077497838618</c:v>
                </c:pt>
                <c:pt idx="2">
                  <c:v>9.922519496712054</c:v>
                </c:pt>
                <c:pt idx="3">
                  <c:v>5.4895578301800967</c:v>
                </c:pt>
                <c:pt idx="4">
                  <c:v>5.9431159783638607</c:v>
                </c:pt>
                <c:pt idx="5">
                  <c:v>3.0023270714757926</c:v>
                </c:pt>
                <c:pt idx="6">
                  <c:v>2.1119562149552289</c:v>
                </c:pt>
                <c:pt idx="7">
                  <c:v>2.3947577745940207</c:v>
                </c:pt>
                <c:pt idx="8">
                  <c:v>2.4413590016022604</c:v>
                </c:pt>
                <c:pt idx="9">
                  <c:v>1.7784104438408788</c:v>
                </c:pt>
                <c:pt idx="10">
                  <c:v>1.5533626112764063</c:v>
                </c:pt>
                <c:pt idx="11">
                  <c:v>1.283954440415557</c:v>
                </c:pt>
                <c:pt idx="12">
                  <c:v>1.2981770210868906</c:v>
                </c:pt>
                <c:pt idx="13">
                  <c:v>1.23962034161581</c:v>
                </c:pt>
                <c:pt idx="14">
                  <c:v>1.2446511849689734</c:v>
                </c:pt>
                <c:pt idx="15">
                  <c:v>0.74657799850873341</c:v>
                </c:pt>
                <c:pt idx="16">
                  <c:v>0.49522956282585873</c:v>
                </c:pt>
                <c:pt idx="17">
                  <c:v>0.6319664357449154</c:v>
                </c:pt>
                <c:pt idx="18">
                  <c:v>0.40965149732905876</c:v>
                </c:pt>
                <c:pt idx="19">
                  <c:v>0.46211067708411874</c:v>
                </c:pt>
                <c:pt idx="20">
                  <c:v>2.1910872182809609E-2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A-454E-B76F-FE68C3EB44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89871"/>
        <c:axId val="1"/>
      </c:barChart>
      <c:catAx>
        <c:axId val="209428987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89871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-4.4834921950545658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72F-4627-BE3C-C52E0AE7313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verduras '!$E$43:$E$63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Bucaramanga</c:v>
                </c:pt>
                <c:pt idx="3">
                  <c:v>Cali</c:v>
                </c:pt>
                <c:pt idx="4">
                  <c:v>Barranquilla</c:v>
                </c:pt>
                <c:pt idx="5">
                  <c:v>Cucuta</c:v>
                </c:pt>
                <c:pt idx="6">
                  <c:v>Tunja</c:v>
                </c:pt>
                <c:pt idx="7">
                  <c:v>Cartagena</c:v>
                </c:pt>
                <c:pt idx="8">
                  <c:v>Armenia</c:v>
                </c:pt>
                <c:pt idx="9">
                  <c:v>Neiva</c:v>
                </c:pt>
                <c:pt idx="10">
                  <c:v>Ipiales</c:v>
                </c:pt>
                <c:pt idx="11">
                  <c:v>Pereira</c:v>
                </c:pt>
                <c:pt idx="12">
                  <c:v>Pasto</c:v>
                </c:pt>
                <c:pt idx="13">
                  <c:v>Sincelejo</c:v>
                </c:pt>
                <c:pt idx="14">
                  <c:v>Villavicencio</c:v>
                </c:pt>
                <c:pt idx="15">
                  <c:v>Manizales</c:v>
                </c:pt>
                <c:pt idx="16">
                  <c:v>Monteria</c:v>
                </c:pt>
                <c:pt idx="17">
                  <c:v>Valledupar</c:v>
                </c:pt>
                <c:pt idx="18">
                  <c:v>Santa Marta</c:v>
                </c:pt>
                <c:pt idx="19">
                  <c:v>Ibague</c:v>
                </c:pt>
                <c:pt idx="20">
                  <c:v>Popayan</c:v>
                </c:pt>
              </c:strCache>
            </c:strRef>
          </c:cat>
          <c:val>
            <c:numRef>
              <c:f>'Abastecimiento verduras '!$F$43:$F$63</c:f>
              <c:numCache>
                <c:formatCode>0.0</c:formatCode>
                <c:ptCount val="21"/>
                <c:pt idx="0">
                  <c:v>42.360646264347537</c:v>
                </c:pt>
                <c:pt idx="1">
                  <c:v>13.247322817150842</c:v>
                </c:pt>
                <c:pt idx="2">
                  <c:v>8.9216108984885452</c:v>
                </c:pt>
                <c:pt idx="3">
                  <c:v>6.3979511350847877</c:v>
                </c:pt>
                <c:pt idx="4">
                  <c:v>4.7747823818666459</c:v>
                </c:pt>
                <c:pt idx="5">
                  <c:v>3.1135929548297647</c:v>
                </c:pt>
                <c:pt idx="6">
                  <c:v>3.1168281561376228</c:v>
                </c:pt>
                <c:pt idx="7">
                  <c:v>2.7223804336937869</c:v>
                </c:pt>
                <c:pt idx="8">
                  <c:v>2.0075419172765665</c:v>
                </c:pt>
                <c:pt idx="9">
                  <c:v>1.7921444954909704</c:v>
                </c:pt>
                <c:pt idx="10">
                  <c:v>1.6264708809209221</c:v>
                </c:pt>
                <c:pt idx="11">
                  <c:v>1.5504251140791132</c:v>
                </c:pt>
                <c:pt idx="12">
                  <c:v>1.2776649957270347</c:v>
                </c:pt>
                <c:pt idx="13">
                  <c:v>1.3335336084014664</c:v>
                </c:pt>
                <c:pt idx="14">
                  <c:v>1.4164011537079293</c:v>
                </c:pt>
                <c:pt idx="15">
                  <c:v>1.2402413564174319</c:v>
                </c:pt>
                <c:pt idx="16">
                  <c:v>0.92752411799806123</c:v>
                </c:pt>
                <c:pt idx="17">
                  <c:v>0.71073179890717941</c:v>
                </c:pt>
                <c:pt idx="18">
                  <c:v>0.62127831334210804</c:v>
                </c:pt>
                <c:pt idx="19">
                  <c:v>0.60157416134813102</c:v>
                </c:pt>
                <c:pt idx="20">
                  <c:v>0.2393530447835612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2F-4627-BE3C-C52E0AE73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76975"/>
        <c:axId val="1"/>
      </c:barChart>
      <c:catAx>
        <c:axId val="2094276975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76975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9352863034977770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1.1303218676611763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31-4C13-A861-4EAC89F76AE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tuberculos '!$E$44:$E$64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Barranquilla</c:v>
                </c:pt>
                <c:pt idx="3">
                  <c:v>Bucaramanga</c:v>
                </c:pt>
                <c:pt idx="4">
                  <c:v>Cartagena</c:v>
                </c:pt>
                <c:pt idx="5">
                  <c:v>Cali</c:v>
                </c:pt>
                <c:pt idx="6">
                  <c:v>Tunja</c:v>
                </c:pt>
                <c:pt idx="7">
                  <c:v>Cucuta</c:v>
                </c:pt>
                <c:pt idx="8">
                  <c:v>Popayan</c:v>
                </c:pt>
                <c:pt idx="9">
                  <c:v>Sincelejo</c:v>
                </c:pt>
                <c:pt idx="10">
                  <c:v>Pasto</c:v>
                </c:pt>
                <c:pt idx="11">
                  <c:v>Villavicencio</c:v>
                </c:pt>
                <c:pt idx="12">
                  <c:v>Pereira</c:v>
                </c:pt>
                <c:pt idx="13">
                  <c:v>Neiva</c:v>
                </c:pt>
                <c:pt idx="14">
                  <c:v>Armenia</c:v>
                </c:pt>
                <c:pt idx="15">
                  <c:v>Manizales</c:v>
                </c:pt>
                <c:pt idx="16">
                  <c:v>Valledupar</c:v>
                </c:pt>
                <c:pt idx="17">
                  <c:v>Monteria</c:v>
                </c:pt>
                <c:pt idx="18">
                  <c:v>Ibague</c:v>
                </c:pt>
                <c:pt idx="19">
                  <c:v>Ipiales</c:v>
                </c:pt>
                <c:pt idx="20">
                  <c:v>Santa Marta</c:v>
                </c:pt>
              </c:strCache>
            </c:strRef>
          </c:cat>
          <c:val>
            <c:numRef>
              <c:f>'Abastecimiento tuberculos '!$F$44:$F$64</c:f>
              <c:numCache>
                <c:formatCode>;;;</c:formatCode>
                <c:ptCount val="21"/>
                <c:pt idx="0">
                  <c:v>32.693818512043634</c:v>
                </c:pt>
                <c:pt idx="1">
                  <c:v>14.439545515310325</c:v>
                </c:pt>
                <c:pt idx="2">
                  <c:v>6.4940766321872569</c:v>
                </c:pt>
                <c:pt idx="3">
                  <c:v>6.4223309569247693</c:v>
                </c:pt>
                <c:pt idx="4">
                  <c:v>5.5654128991134311</c:v>
                </c:pt>
                <c:pt idx="5">
                  <c:v>5.8832314036328857</c:v>
                </c:pt>
                <c:pt idx="6">
                  <c:v>3.4104396595831927</c:v>
                </c:pt>
                <c:pt idx="7">
                  <c:v>3.4999451326579751</c:v>
                </c:pt>
                <c:pt idx="8">
                  <c:v>2.5661205423729485</c:v>
                </c:pt>
                <c:pt idx="9">
                  <c:v>2.5730835049351892</c:v>
                </c:pt>
                <c:pt idx="10">
                  <c:v>2.0628130683230381</c:v>
                </c:pt>
                <c:pt idx="11">
                  <c:v>1.9096070887094252</c:v>
                </c:pt>
                <c:pt idx="12">
                  <c:v>1.6510758865683546</c:v>
                </c:pt>
                <c:pt idx="13">
                  <c:v>1.65873206378472</c:v>
                </c:pt>
                <c:pt idx="14">
                  <c:v>1.5971710348388495</c:v>
                </c:pt>
                <c:pt idx="15">
                  <c:v>1.6279109878457307</c:v>
                </c:pt>
                <c:pt idx="16">
                  <c:v>1.2812572423269257</c:v>
                </c:pt>
                <c:pt idx="17">
                  <c:v>1.3736579631992007</c:v>
                </c:pt>
                <c:pt idx="18">
                  <c:v>1.1994563091512211</c:v>
                </c:pt>
                <c:pt idx="19">
                  <c:v>1.2005958700519401</c:v>
                </c:pt>
                <c:pt idx="20">
                  <c:v>0.88971772643898339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31-4C13-A861-4EAC89F76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300271"/>
        <c:axId val="1"/>
      </c:barChart>
      <c:catAx>
        <c:axId val="209430027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300271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8.3332869610378245E-3"/>
                  <c:y val="-1.6764746511948134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2CB-4ACF-87A3-A8BD9EB2D800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 otros'!$E$44:$E$64</c:f>
              <c:strCache>
                <c:ptCount val="21"/>
                <c:pt idx="0">
                  <c:v>Medellin</c:v>
                </c:pt>
                <c:pt idx="1">
                  <c:v>Bogota</c:v>
                </c:pt>
                <c:pt idx="2">
                  <c:v>Barranquilla</c:v>
                </c:pt>
                <c:pt idx="3">
                  <c:v>Cali</c:v>
                </c:pt>
                <c:pt idx="4">
                  <c:v>Cucuta</c:v>
                </c:pt>
                <c:pt idx="5">
                  <c:v>Cartagena</c:v>
                </c:pt>
                <c:pt idx="6">
                  <c:v>Pereira</c:v>
                </c:pt>
                <c:pt idx="7">
                  <c:v>Sincelejo</c:v>
                </c:pt>
                <c:pt idx="8">
                  <c:v>Manizales</c:v>
                </c:pt>
                <c:pt idx="9">
                  <c:v>Bucaramanga</c:v>
                </c:pt>
                <c:pt idx="10">
                  <c:v>Valledupar</c:v>
                </c:pt>
                <c:pt idx="11">
                  <c:v>Armenia</c:v>
                </c:pt>
                <c:pt idx="12">
                  <c:v>Tunja</c:v>
                </c:pt>
                <c:pt idx="13">
                  <c:v>Neiva</c:v>
                </c:pt>
                <c:pt idx="14">
                  <c:v>Villavicencio</c:v>
                </c:pt>
                <c:pt idx="15">
                  <c:v>Santa Marta</c:v>
                </c:pt>
                <c:pt idx="16">
                  <c:v>Popayan</c:v>
                </c:pt>
                <c:pt idx="17">
                  <c:v>Ibague</c:v>
                </c:pt>
                <c:pt idx="18">
                  <c:v>Monteria</c:v>
                </c:pt>
                <c:pt idx="19">
                  <c:v>Pasto</c:v>
                </c:pt>
                <c:pt idx="20">
                  <c:v>Ipiales</c:v>
                </c:pt>
              </c:strCache>
            </c:strRef>
          </c:cat>
          <c:val>
            <c:numRef>
              <c:f>'Abastecimiento ciudades otros'!$F$44:$F$64</c:f>
              <c:numCache>
                <c:formatCode>_(* #,##0.0_);_(* \(#,##0.0\);_(* "-"??_);_(@_)</c:formatCode>
                <c:ptCount val="21"/>
                <c:pt idx="0">
                  <c:v>27.292508264832172</c:v>
                </c:pt>
                <c:pt idx="1">
                  <c:v>18.643724688848462</c:v>
                </c:pt>
                <c:pt idx="2">
                  <c:v>16.064920332996252</c:v>
                </c:pt>
                <c:pt idx="3">
                  <c:v>8.6924359750115539</c:v>
                </c:pt>
                <c:pt idx="4">
                  <c:v>7.515407867969369</c:v>
                </c:pt>
                <c:pt idx="5">
                  <c:v>5.5614654223865339</c:v>
                </c:pt>
                <c:pt idx="6">
                  <c:v>3.7209746958050225</c:v>
                </c:pt>
                <c:pt idx="7">
                  <c:v>2.7178404252916413</c:v>
                </c:pt>
                <c:pt idx="8">
                  <c:v>2.4033853608110674</c:v>
                </c:pt>
                <c:pt idx="9">
                  <c:v>1.4097699889230029</c:v>
                </c:pt>
                <c:pt idx="10">
                  <c:v>0.97247699315826719</c:v>
                </c:pt>
                <c:pt idx="11">
                  <c:v>1.0638337432392673</c:v>
                </c:pt>
                <c:pt idx="12">
                  <c:v>0.4749977662119596</c:v>
                </c:pt>
                <c:pt idx="13">
                  <c:v>0.88810879846282775</c:v>
                </c:pt>
                <c:pt idx="14">
                  <c:v>0.5586699696312174</c:v>
                </c:pt>
                <c:pt idx="15">
                  <c:v>0.76910940717611254</c:v>
                </c:pt>
                <c:pt idx="16">
                  <c:v>0.49177646831780697</c:v>
                </c:pt>
                <c:pt idx="17">
                  <c:v>0.47346220332773592</c:v>
                </c:pt>
                <c:pt idx="18">
                  <c:v>0.26754652547145757</c:v>
                </c:pt>
                <c:pt idx="19">
                  <c:v>1.7585102128267749E-2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CB-4ACF-87A3-A8BD9EB2D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99855"/>
        <c:axId val="1"/>
      </c:barChart>
      <c:catAx>
        <c:axId val="2094299855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9985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82493063745"/>
          <c:y val="4.9972546880665797E-2"/>
          <c:w val="0.83297139661358088"/>
          <c:h val="0.827498158189292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'IPAAC Variacion mensual'!$E$12:$E$13</c:f>
              <c:strCache>
                <c:ptCount val="2"/>
                <c:pt idx="0">
                  <c:v>2024</c:v>
                </c:pt>
                <c:pt idx="1">
                  <c:v>diciembre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1651357450818806E-3"/>
                  <c:y val="1.41197640783372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6BA-4335-9665-593BCE396D97}"/>
                </c:ext>
              </c:extLst>
            </c:dLbl>
            <c:dLbl>
              <c:idx val="1"/>
              <c:layout>
                <c:manualLayout>
                  <c:x val="2.1651357450818806E-3"/>
                  <c:y val="-5.8038468008747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76-49A1-A93C-E8404C5BC950}"/>
                </c:ext>
              </c:extLst>
            </c:dLbl>
            <c:dLbl>
              <c:idx val="2"/>
              <c:layout>
                <c:manualLayout>
                  <c:x val="-9.0677861644834785E-17"/>
                  <c:y val="-3.45963786096915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C12-43C3-8E4D-8E43078629B5}"/>
                </c:ext>
              </c:extLst>
            </c:dLbl>
            <c:dLbl>
              <c:idx val="3"/>
              <c:layout>
                <c:manualLayout>
                  <c:x val="0"/>
                  <c:y val="-5.6012807968058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7BC-4AB8-9CA8-3778AA06495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mensual'!$D$14:$D$17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mensual'!$E$14:$E$17</c:f>
              <c:numCache>
                <c:formatCode>#,##0.0</c:formatCode>
                <c:ptCount val="4"/>
                <c:pt idx="0">
                  <c:v>2.9516677709824579</c:v>
                </c:pt>
                <c:pt idx="1">
                  <c:v>-3.2386329475103892</c:v>
                </c:pt>
                <c:pt idx="2">
                  <c:v>-1.5936254825616447</c:v>
                </c:pt>
                <c:pt idx="3">
                  <c:v>13.69296125817392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DC-4F26-8738-796CE2B4825D}"/>
            </c:ext>
          </c:extLst>
        </c:ser>
        <c:ser>
          <c:idx val="1"/>
          <c:order val="1"/>
          <c:tx>
            <c:strRef>
              <c:f>'IPAAC Variacion mensual'!$F$12:$F$13</c:f>
              <c:strCache>
                <c:ptCount val="2"/>
                <c:pt idx="0">
                  <c:v>2025</c:v>
                </c:pt>
                <c:pt idx="1">
                  <c:v>diciembre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4.5274544839909211E-4"/>
                  <c:y val="-4.07150644679149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2E-4E15-896A-34F6C686045D}"/>
                </c:ext>
              </c:extLst>
            </c:dLbl>
            <c:dLbl>
              <c:idx val="2"/>
              <c:layout>
                <c:manualLayout>
                  <c:x val="-2.3190303419290317E-3"/>
                  <c:y val="-7.58075363806800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5DC-4F26-8738-796CE2B4825D}"/>
                </c:ext>
              </c:extLst>
            </c:dLbl>
            <c:dLbl>
              <c:idx val="3"/>
              <c:layout>
                <c:manualLayout>
                  <c:x val="6.014796305441176E-3"/>
                  <c:y val="-8.44112289614366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EC-44B1-8EF6-9E7B06BE57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mensual'!$D$14:$D$17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mensual'!$F$14:$F$17</c:f>
              <c:numCache>
                <c:formatCode>#,##0.0</c:formatCode>
                <c:ptCount val="4"/>
                <c:pt idx="0">
                  <c:v>-1.187507835159729</c:v>
                </c:pt>
                <c:pt idx="1">
                  <c:v>-2.7480786990737305</c:v>
                </c:pt>
                <c:pt idx="2">
                  <c:v>-6.4320257131789127E-2</c:v>
                </c:pt>
                <c:pt idx="3">
                  <c:v>-0.231781189065694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DC-4F26-8738-796CE2B482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026031"/>
        <c:axId val="112315327"/>
      </c:barChart>
      <c:catAx>
        <c:axId val="16702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315327"/>
        <c:crosses val="autoZero"/>
        <c:auto val="1"/>
        <c:lblAlgn val="ctr"/>
        <c:lblOffset val="100"/>
        <c:noMultiLvlLbl val="0"/>
      </c:catAx>
      <c:valAx>
        <c:axId val="11231532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02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241167471807105"/>
          <c:y val="0.93513133608611143"/>
          <c:w val="0.31517665056385796"/>
          <c:h val="6.48686639138886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'IPAAC Variacion año corrido'!$E$12:$E$13</c:f>
              <c:strCache>
                <c:ptCount val="2"/>
                <c:pt idx="0">
                  <c:v>2024</c:v>
                </c:pt>
                <c:pt idx="1">
                  <c:v>diciembre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0"/>
                  <c:y val="-4.997224420018809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5A9-4F3A-868B-156935E8C50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año corrido'!$D$14:$D$17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año corrido'!$E$14:$E$17</c:f>
              <c:numCache>
                <c:formatCode>#,##0.0</c:formatCode>
                <c:ptCount val="4"/>
                <c:pt idx="0">
                  <c:v>5.3887311616318545</c:v>
                </c:pt>
                <c:pt idx="1">
                  <c:v>9.9790015604745985</c:v>
                </c:pt>
                <c:pt idx="2">
                  <c:v>7.9181503411154264</c:v>
                </c:pt>
                <c:pt idx="3">
                  <c:v>-0.31561788857600304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47-4A58-926A-D903122E8695}"/>
            </c:ext>
          </c:extLst>
        </c:ser>
        <c:ser>
          <c:idx val="1"/>
          <c:order val="1"/>
          <c:tx>
            <c:strRef>
              <c:f>'IPAAC Variacion año corrido'!$F$12:$F$13</c:f>
              <c:strCache>
                <c:ptCount val="2"/>
                <c:pt idx="0">
                  <c:v>2025</c:v>
                </c:pt>
                <c:pt idx="1">
                  <c:v>diciembre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2.57553845343593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347-4A58-926A-D903122E8695}"/>
                </c:ext>
              </c:extLst>
            </c:dLbl>
            <c:dLbl>
              <c:idx val="3"/>
              <c:layout>
                <c:manualLayout>
                  <c:x val="-2.3932455839383257E-3"/>
                  <c:y val="-1.33384830673092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3E0-4E8C-BCB5-C310C5754A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año corrido'!$D$14:$D$17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año corrido'!$F$14:$F$17</c:f>
              <c:numCache>
                <c:formatCode>#,##0.0</c:formatCode>
                <c:ptCount val="4"/>
                <c:pt idx="0">
                  <c:v>-3.913704594554035</c:v>
                </c:pt>
                <c:pt idx="1">
                  <c:v>-0.31680300496087499</c:v>
                </c:pt>
                <c:pt idx="2">
                  <c:v>-0.83319065434432904</c:v>
                </c:pt>
                <c:pt idx="3">
                  <c:v>-9.5442308349011675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47-4A58-926A-D903122E86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026031"/>
        <c:axId val="112315327"/>
      </c:barChart>
      <c:catAx>
        <c:axId val="16702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315327"/>
        <c:crosses val="autoZero"/>
        <c:auto val="1"/>
        <c:lblAlgn val="ctr"/>
        <c:lblOffset val="100"/>
        <c:noMultiLvlLbl val="0"/>
      </c:catAx>
      <c:valAx>
        <c:axId val="11231532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02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IPAAC Variacion a&#241;o corrido'!A1"/><Relationship Id="rId7" Type="http://schemas.openxmlformats.org/officeDocument/2006/relationships/chart" Target="../charts/chart10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Frutas $ '!&#193;rea_de_impresi&#243;n"/><Relationship Id="rId4" Type="http://schemas.openxmlformats.org/officeDocument/2006/relationships/image" Target="../media/image5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hyperlink" Target="#'IPAAC Variacion Anual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Hortalizas $'!A1"/><Relationship Id="rId4" Type="http://schemas.openxmlformats.org/officeDocument/2006/relationships/image" Target="../media/image5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'Frutas $ 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7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Granos y procesados $'!&#193;rea_de_impresi&#243;n"/><Relationship Id="rId4" Type="http://schemas.openxmlformats.org/officeDocument/2006/relationships/image" Target="../media/image8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'Hortaliza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9.png"/><Relationship Id="rId5" Type="http://schemas.openxmlformats.org/officeDocument/2006/relationships/hyperlink" Target="#'C&#225;rnicos $'!&#193;rea_de_impresi&#243;n"/><Relationship Id="rId4" Type="http://schemas.openxmlformats.org/officeDocument/2006/relationships/image" Target="../media/image8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'Granos y procesados $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0.png"/><Relationship Id="rId5" Type="http://schemas.openxmlformats.org/officeDocument/2006/relationships/hyperlink" Target="#'Huevos y l&#225;cteos $'!&#193;rea_de_impresi&#243;n"/><Relationship Id="rId4" Type="http://schemas.openxmlformats.org/officeDocument/2006/relationships/image" Target="../media/image5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hyperlink" Target="#'C&#225;rnicos $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11.png"/><Relationship Id="rId1" Type="http://schemas.openxmlformats.org/officeDocument/2006/relationships/hyperlink" Target="#Indice!A1"/><Relationship Id="rId6" Type="http://schemas.openxmlformats.org/officeDocument/2006/relationships/image" Target="../media/image13.png"/><Relationship Id="rId5" Type="http://schemas.openxmlformats.org/officeDocument/2006/relationships/hyperlink" Target="#'Tub&#233;rculos y pl&#225;tanos $'!&#193;rea_de_impresi&#243;n"/><Relationship Id="rId4" Type="http://schemas.openxmlformats.org/officeDocument/2006/relationships/image" Target="../media/image12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'Huevos y l&#225;cteo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3.png"/><Relationship Id="rId5" Type="http://schemas.openxmlformats.org/officeDocument/2006/relationships/hyperlink" Target="#'Abastecimiento Bovinos unidades'!A1"/><Relationship Id="rId4" Type="http://schemas.openxmlformats.org/officeDocument/2006/relationships/image" Target="../media/image8.png"/></Relationships>
</file>

<file path=xl/drawings/_rels/drawing1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hyperlink" Target="#'Tub&#233;rculos y pl&#225;tano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3.png"/><Relationship Id="rId5" Type="http://schemas.openxmlformats.org/officeDocument/2006/relationships/hyperlink" Target="#'Abastecimiento Bufalos unidades'!A1"/><Relationship Id="rId4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Abastecimiento Bovinos unidades'!A1"/><Relationship Id="rId7" Type="http://schemas.openxmlformats.org/officeDocument/2006/relationships/chart" Target="../charts/chart12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5" Type="http://schemas.openxmlformats.org/officeDocument/2006/relationships/hyperlink" Target="#'Abastecimiento Porcinos unidade'!A1"/><Relationship Id="rId4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#'Abastecimiento Bufalos unidades'!A1"/><Relationship Id="rId7" Type="http://schemas.openxmlformats.org/officeDocument/2006/relationships/hyperlink" Target="#'Sacrificio Ganado Bog-Cundi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.png"/><Relationship Id="rId5" Type="http://schemas.openxmlformats.org/officeDocument/2006/relationships/chart" Target="../charts/chart13.xm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chart" Target="../charts/chart1.xml"/><Relationship Id="rId5" Type="http://schemas.openxmlformats.org/officeDocument/2006/relationships/image" Target="../media/image4.png"/><Relationship Id="rId4" Type="http://schemas.openxmlformats.org/officeDocument/2006/relationships/hyperlink" Target="#'Abastecimiento Bogot&#225;'!&#193;rea_de_impresi&#243;n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hyperlink" Target="#'Abastecimiento Porcinos unidade'!A1"/><Relationship Id="rId2" Type="http://schemas.openxmlformats.org/officeDocument/2006/relationships/image" Target="../media/image11.png"/><Relationship Id="rId1" Type="http://schemas.openxmlformats.org/officeDocument/2006/relationships/hyperlink" Target="#Indice!A1"/><Relationship Id="rId5" Type="http://schemas.openxmlformats.org/officeDocument/2006/relationships/image" Target="../media/image1.png"/><Relationship Id="rId4" Type="http://schemas.openxmlformats.org/officeDocument/2006/relationships/image" Target="../media/image12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#Indice!A1"/><Relationship Id="rId7" Type="http://schemas.openxmlformats.org/officeDocument/2006/relationships/hyperlink" Target="#'Abastecimiento ciudades frutas'!&#193;rea_de_impresi&#243;n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image" Target="../media/image3.png"/><Relationship Id="rId5" Type="http://schemas.openxmlformats.org/officeDocument/2006/relationships/hyperlink" Target="#'Abastecimiento ciudades'!A1"/><Relationship Id="rId4" Type="http://schemas.openxmlformats.org/officeDocument/2006/relationships/image" Target="../media/image2.png"/><Relationship Id="rId9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ciudades frutas'!A1"/><Relationship Id="rId13" Type="http://schemas.openxmlformats.org/officeDocument/2006/relationships/chart" Target="../charts/chart4.xml"/><Relationship Id="rId3" Type="http://schemas.openxmlformats.org/officeDocument/2006/relationships/hyperlink" Target="#'Abastecimiento ciudades'!&#193;rea_de_impresi&#243;n"/><Relationship Id="rId7" Type="http://schemas.openxmlformats.org/officeDocument/2006/relationships/hyperlink" Target="#'Abastecimiento verduras '!A1"/><Relationship Id="rId12" Type="http://schemas.openxmlformats.org/officeDocument/2006/relationships/hyperlink" Target="#'Abastecimiento verduras 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hyperlink" Target="#'Abastecimiento Bogot&#225;'!&#193;rea_de_impresi&#243;n"/><Relationship Id="rId5" Type="http://schemas.openxmlformats.org/officeDocument/2006/relationships/hyperlink" Target="#'Abastecimiento ciudades otros'!A1"/><Relationship Id="rId10" Type="http://schemas.openxmlformats.org/officeDocument/2006/relationships/hyperlink" Target="#'Abastecimiento tuberculos '!A1"/><Relationship Id="rId4" Type="http://schemas.openxmlformats.org/officeDocument/2006/relationships/image" Target="../media/image3.png"/><Relationship Id="rId9" Type="http://schemas.openxmlformats.org/officeDocument/2006/relationships/hyperlink" Target="#'Abastecimiento ciudades'!A1"/><Relationship Id="rId1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.xml"/><Relationship Id="rId3" Type="http://schemas.openxmlformats.org/officeDocument/2006/relationships/hyperlink" Target="#'Abastecimiento ciudades'!A1"/><Relationship Id="rId7" Type="http://schemas.openxmlformats.org/officeDocument/2006/relationships/hyperlink" Target="#'Abastecimiento ciudades frutas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5" Type="http://schemas.openxmlformats.org/officeDocument/2006/relationships/hyperlink" Target="#'Abastecimiento tuberculos '!A1"/><Relationship Id="rId4" Type="http://schemas.openxmlformats.org/officeDocument/2006/relationships/image" Target="../media/image3.png"/><Relationship Id="rId9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tuberculos '!A1"/><Relationship Id="rId3" Type="http://schemas.openxmlformats.org/officeDocument/2006/relationships/hyperlink" Target="#'Abastecimiento verduras '!A1"/><Relationship Id="rId7" Type="http://schemas.openxmlformats.org/officeDocument/2006/relationships/hyperlink" Target="#'Abastecimiento ciudades'!A1"/><Relationship Id="rId12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chart" Target="../charts/chart6.xml"/><Relationship Id="rId5" Type="http://schemas.openxmlformats.org/officeDocument/2006/relationships/hyperlink" Target="#'Abastecimiento ciudades frutas'!A1"/><Relationship Id="rId10" Type="http://schemas.openxmlformats.org/officeDocument/2006/relationships/hyperlink" Target="#'Abastecimiento ciudades otros'!A1"/><Relationship Id="rId4" Type="http://schemas.openxmlformats.org/officeDocument/2006/relationships/image" Target="../media/image3.png"/><Relationship Id="rId9" Type="http://schemas.openxmlformats.org/officeDocument/2006/relationships/hyperlink" Target="#'Abastecimiento verduras '!&#193;rea_de_impresi&#243;n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ciudades otros'!A1"/><Relationship Id="rId13" Type="http://schemas.openxmlformats.org/officeDocument/2006/relationships/hyperlink" Target="#'IPAAC Variacion mensual'!A1"/><Relationship Id="rId3" Type="http://schemas.openxmlformats.org/officeDocument/2006/relationships/hyperlink" Target="#'Abastecimiento ciudades frutas'!A1"/><Relationship Id="rId7" Type="http://schemas.openxmlformats.org/officeDocument/2006/relationships/hyperlink" Target="#'Abastecimiento ciudades'!&#193;rea_de_impresi&#243;n"/><Relationship Id="rId12" Type="http://schemas.openxmlformats.org/officeDocument/2006/relationships/hyperlink" Target="#'Abastecimiento tuberculos 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hyperlink" Target="#'Abastecimiento tuberculos '!A1"/><Relationship Id="rId5" Type="http://schemas.openxmlformats.org/officeDocument/2006/relationships/hyperlink" Target="#'Abastecimiento Bogot&#225;'!&#193;rea_de_impresi&#243;n"/><Relationship Id="rId15" Type="http://schemas.openxmlformats.org/officeDocument/2006/relationships/image" Target="../media/image1.png"/><Relationship Id="rId10" Type="http://schemas.openxmlformats.org/officeDocument/2006/relationships/hyperlink" Target="#'Abastecimiento ciudades'!A1"/><Relationship Id="rId4" Type="http://schemas.openxmlformats.org/officeDocument/2006/relationships/image" Target="../media/image3.png"/><Relationship Id="rId9" Type="http://schemas.openxmlformats.org/officeDocument/2006/relationships/hyperlink" Target="#'Abastecimiento verduras '!A1"/><Relationship Id="rId14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Abastecimiento ciudades otros'!&#193;rea_de_impresi&#243;n"/><Relationship Id="rId7" Type="http://schemas.openxmlformats.org/officeDocument/2006/relationships/chart" Target="../charts/chart8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IPAAC Variacion a&#241;o corrido'!A1"/><Relationship Id="rId4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hyperlink" Target="#'IPAAC Variacion Anual'!A1"/><Relationship Id="rId3" Type="http://schemas.openxmlformats.org/officeDocument/2006/relationships/hyperlink" Target="#'IPAAC Variacion mensual'!A1"/><Relationship Id="rId7" Type="http://schemas.openxmlformats.org/officeDocument/2006/relationships/chart" Target="../charts/chart9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Hortalizas $'!A1"/><Relationship Id="rId4" Type="http://schemas.openxmlformats.org/officeDocument/2006/relationships/image" Target="../media/image5.png"/><Relationship Id="rId9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238124</xdr:colOff>
      <xdr:row>2</xdr:row>
      <xdr:rowOff>119063</xdr:rowOff>
    </xdr:from>
    <xdr:to>
      <xdr:col>12</xdr:col>
      <xdr:colOff>358361</xdr:colOff>
      <xdr:row>6</xdr:row>
      <xdr:rowOff>89</xdr:rowOff>
    </xdr:to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id="{DD0FBF7C-B882-4B3A-A2E2-0EA82676B982}"/>
            </a:ext>
          </a:extLst>
        </xdr:cNvPr>
        <xdr:cNvSpPr txBox="1"/>
      </xdr:nvSpPr>
      <xdr:spPr>
        <a:xfrm>
          <a:off x="4128134" y="520065"/>
          <a:ext cx="5873340" cy="9810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endParaRPr lang="es-CO"/>
        </a:p>
      </xdr:txBody>
    </xdr:sp>
    <xdr:clientData/>
  </xdr:twoCellAnchor>
  <xdr:twoCellAnchor>
    <xdr:from>
      <xdr:col>3</xdr:col>
      <xdr:colOff>189548</xdr:colOff>
      <xdr:row>1</xdr:row>
      <xdr:rowOff>3245</xdr:rowOff>
    </xdr:from>
    <xdr:to>
      <xdr:col>8</xdr:col>
      <xdr:colOff>211058</xdr:colOff>
      <xdr:row>4</xdr:row>
      <xdr:rowOff>140007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CAC4D30B-2BD7-4392-A00A-5F4ACE857557}"/>
            </a:ext>
          </a:extLst>
        </xdr:cNvPr>
        <xdr:cNvSpPr txBox="1"/>
      </xdr:nvSpPr>
      <xdr:spPr>
        <a:xfrm>
          <a:off x="2286000" y="210890"/>
          <a:ext cx="2412275" cy="7263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endParaRPr lang="es-CO"/>
        </a:p>
      </xdr:txBody>
    </xdr:sp>
    <xdr:clientData/>
  </xdr:twoCellAnchor>
  <xdr:twoCellAnchor>
    <xdr:from>
      <xdr:col>3</xdr:col>
      <xdr:colOff>139065</xdr:colOff>
      <xdr:row>1</xdr:row>
      <xdr:rowOff>0</xdr:rowOff>
    </xdr:from>
    <xdr:to>
      <xdr:col>8</xdr:col>
      <xdr:colOff>261017</xdr:colOff>
      <xdr:row>5</xdr:row>
      <xdr:rowOff>2919</xdr:rowOff>
    </xdr:to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id="{1DCF32BA-DB1A-4F49-9033-AEBFE1F4EE1B}"/>
            </a:ext>
          </a:extLst>
        </xdr:cNvPr>
        <xdr:cNvSpPr txBox="1"/>
      </xdr:nvSpPr>
      <xdr:spPr>
        <a:xfrm>
          <a:off x="1935480" y="190500"/>
          <a:ext cx="2522220" cy="7696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oneCellAnchor>
    <xdr:from>
      <xdr:col>9</xdr:col>
      <xdr:colOff>66358</xdr:colOff>
      <xdr:row>0</xdr:row>
      <xdr:rowOff>30480</xdr:rowOff>
    </xdr:from>
    <xdr:ext cx="2067143" cy="246549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7C551780-3C7B-453F-A4F8-556CB1848647}"/>
            </a:ext>
          </a:extLst>
        </xdr:cNvPr>
        <xdr:cNvSpPr txBox="1"/>
      </xdr:nvSpPr>
      <xdr:spPr>
        <a:xfrm>
          <a:off x="4726940" y="30480"/>
          <a:ext cx="2092960" cy="2514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es-US" sz="14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No. 11 febrero 2015</a:t>
          </a:r>
        </a:p>
      </xdr:txBody>
    </xdr:sp>
    <xdr:clientData/>
  </xdr:oneCellAnchor>
  <xdr:twoCellAnchor>
    <xdr:from>
      <xdr:col>8</xdr:col>
      <xdr:colOff>459582</xdr:colOff>
      <xdr:row>0</xdr:row>
      <xdr:rowOff>30480</xdr:rowOff>
    </xdr:from>
    <xdr:to>
      <xdr:col>13</xdr:col>
      <xdr:colOff>119022</xdr:colOff>
      <xdr:row>2</xdr:row>
      <xdr:rowOff>157326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FB187A67-7A65-4A05-9538-96E4EF6F4837}"/>
            </a:ext>
          </a:extLst>
        </xdr:cNvPr>
        <xdr:cNvSpPr txBox="1"/>
      </xdr:nvSpPr>
      <xdr:spPr>
        <a:xfrm>
          <a:off x="4941094" y="30480"/>
          <a:ext cx="2214562" cy="5410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400" b="1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No. 69 Diciembre 2019</a:t>
          </a:r>
          <a:endParaRPr lang="es-CO" sz="1400" b="1">
            <a:solidFill>
              <a:schemeClr val="bg1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r"/>
          <a:endParaRPr lang="es-CO" sz="1100"/>
        </a:p>
      </xdr:txBody>
    </xdr:sp>
    <xdr:clientData/>
  </xdr:twoCellAnchor>
  <xdr:twoCellAnchor>
    <xdr:from>
      <xdr:col>0</xdr:col>
      <xdr:colOff>0</xdr:colOff>
      <xdr:row>4</xdr:row>
      <xdr:rowOff>47625</xdr:rowOff>
    </xdr:from>
    <xdr:to>
      <xdr:col>3</xdr:col>
      <xdr:colOff>114300</xdr:colOff>
      <xdr:row>6</xdr:row>
      <xdr:rowOff>1</xdr:rowOff>
    </xdr:to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id="{739A674E-DAEA-4E85-BDCB-524ADA4A86CF}"/>
            </a:ext>
          </a:extLst>
        </xdr:cNvPr>
        <xdr:cNvSpPr txBox="1"/>
      </xdr:nvSpPr>
      <xdr:spPr>
        <a:xfrm>
          <a:off x="0" y="847725"/>
          <a:ext cx="2028825" cy="333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No. 84 Marzo 2021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466725</xdr:colOff>
      <xdr:row>8</xdr:row>
      <xdr:rowOff>161924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78E500B-AE46-481E-AB1D-E0A12AE32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524750" cy="145732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9</xdr:row>
      <xdr:rowOff>0</xdr:rowOff>
    </xdr:from>
    <xdr:to>
      <xdr:col>0</xdr:col>
      <xdr:colOff>342900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A77535-6CCC-4636-AE71-619864DEF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409575</xdr:colOff>
      <xdr:row>9</xdr:row>
      <xdr:rowOff>0</xdr:rowOff>
    </xdr:from>
    <xdr:to>
      <xdr:col>0</xdr:col>
      <xdr:colOff>685800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DA3E641-DD2A-4C65-A235-3A2221C6D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695325</xdr:colOff>
      <xdr:row>9</xdr:row>
      <xdr:rowOff>0</xdr:rowOff>
    </xdr:from>
    <xdr:to>
      <xdr:col>1</xdr:col>
      <xdr:colOff>209550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613B53C-5655-4368-881E-967E22FEB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533400</xdr:colOff>
      <xdr:row>20</xdr:row>
      <xdr:rowOff>34019</xdr:rowOff>
    </xdr:from>
    <xdr:to>
      <xdr:col>8</xdr:col>
      <xdr:colOff>314324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D9AE50A0-9168-49BB-B71A-C2D80EC5F2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752475</xdr:colOff>
      <xdr:row>7</xdr:row>
      <xdr:rowOff>152401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7A9BA589-9E93-4625-93A5-4ECEC71D1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1"/>
          <a:ext cx="7677150" cy="14859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266700</xdr:colOff>
      <xdr:row>10</xdr:row>
      <xdr:rowOff>95250</xdr:rowOff>
    </xdr:to>
    <xdr:pic>
      <xdr:nvPicPr>
        <xdr:cNvPr id="2111342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5FC18E3-AFF1-D8A9-D23B-FA840654D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9</xdr:row>
      <xdr:rowOff>0</xdr:rowOff>
    </xdr:from>
    <xdr:to>
      <xdr:col>1</xdr:col>
      <xdr:colOff>609600</xdr:colOff>
      <xdr:row>10</xdr:row>
      <xdr:rowOff>95250</xdr:rowOff>
    </xdr:to>
    <xdr:pic>
      <xdr:nvPicPr>
        <xdr:cNvPr id="2111342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46232B8-5E1C-1A42-17B0-5621A0FB3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1762125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619125</xdr:colOff>
      <xdr:row>9</xdr:row>
      <xdr:rowOff>0</xdr:rowOff>
    </xdr:from>
    <xdr:to>
      <xdr:col>1</xdr:col>
      <xdr:colOff>895350</xdr:colOff>
      <xdr:row>10</xdr:row>
      <xdr:rowOff>95250</xdr:rowOff>
    </xdr:to>
    <xdr:pic>
      <xdr:nvPicPr>
        <xdr:cNvPr id="21113425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E7F986D-DAB4-A7FA-2153-28ABC2A9B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" y="1762125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17780</xdr:colOff>
      <xdr:row>3</xdr:row>
      <xdr:rowOff>121920</xdr:rowOff>
    </xdr:from>
    <xdr:to>
      <xdr:col>9</xdr:col>
      <xdr:colOff>146104</xdr:colOff>
      <xdr:row>7</xdr:row>
      <xdr:rowOff>101186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86D55FEF-8E40-493F-B0AF-755DD6AACAAE}"/>
            </a:ext>
          </a:extLst>
        </xdr:cNvPr>
        <xdr:cNvSpPr txBox="1"/>
      </xdr:nvSpPr>
      <xdr:spPr>
        <a:xfrm>
          <a:off x="2829560" y="312420"/>
          <a:ext cx="3050540" cy="7010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6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Abastecimiento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6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 10 Enero 2015</a:t>
          </a:r>
          <a:endParaRPr lang="es-CO" sz="1600" b="1" baseline="0">
            <a:solidFill>
              <a:schemeClr val="bg1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es-CO" sz="1600" b="1" baseline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104775</xdr:colOff>
      <xdr:row>7</xdr:row>
      <xdr:rowOff>152400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5D6A8C3-16F0-46A2-A672-BE7657CCE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572750" cy="15525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9</xdr:row>
      <xdr:rowOff>76200</xdr:rowOff>
    </xdr:from>
    <xdr:to>
      <xdr:col>1</xdr:col>
      <xdr:colOff>306705</xdr:colOff>
      <xdr:row>11</xdr:row>
      <xdr:rowOff>24765</xdr:rowOff>
    </xdr:to>
    <xdr:pic>
      <xdr:nvPicPr>
        <xdr:cNvPr id="21157438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73B421A-2DBE-4B0C-3C90-257E1BF036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" y="1851660"/>
          <a:ext cx="266700" cy="26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356235</xdr:colOff>
      <xdr:row>9</xdr:row>
      <xdr:rowOff>85725</xdr:rowOff>
    </xdr:from>
    <xdr:to>
      <xdr:col>1</xdr:col>
      <xdr:colOff>632460</xdr:colOff>
      <xdr:row>11</xdr:row>
      <xdr:rowOff>34290</xdr:rowOff>
    </xdr:to>
    <xdr:pic>
      <xdr:nvPicPr>
        <xdr:cNvPr id="21157439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92ED1C0-C76C-62B1-7451-9348A855C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0545" y="1861185"/>
          <a:ext cx="276225" cy="26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683895</xdr:colOff>
      <xdr:row>9</xdr:row>
      <xdr:rowOff>95250</xdr:rowOff>
    </xdr:from>
    <xdr:to>
      <xdr:col>1</xdr:col>
      <xdr:colOff>960120</xdr:colOff>
      <xdr:row>11</xdr:row>
      <xdr:rowOff>34290</xdr:rowOff>
    </xdr:to>
    <xdr:pic>
      <xdr:nvPicPr>
        <xdr:cNvPr id="21157440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1039460-8F98-0EF6-8106-BF8099C055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8205" y="1870710"/>
          <a:ext cx="276225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456248</xdr:colOff>
      <xdr:row>1</xdr:row>
      <xdr:rowOff>78105</xdr:rowOff>
    </xdr:from>
    <xdr:to>
      <xdr:col>9</xdr:col>
      <xdr:colOff>7679</xdr:colOff>
      <xdr:row>7</xdr:row>
      <xdr:rowOff>78105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359BB19E-1B2D-4DD7-8A72-1CCF7270BC2A}"/>
            </a:ext>
          </a:extLst>
        </xdr:cNvPr>
        <xdr:cNvSpPr txBox="1"/>
      </xdr:nvSpPr>
      <xdr:spPr>
        <a:xfrm>
          <a:off x="2689860" y="251460"/>
          <a:ext cx="2964180" cy="7315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  <a:p>
          <a:endParaRPr lang="es-CO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104775</xdr:colOff>
      <xdr:row>7</xdr:row>
      <xdr:rowOff>133350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64F1CCE9-42FA-4842-B19E-354590FE5F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363200" cy="153352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10</xdr:row>
      <xdr:rowOff>9525</xdr:rowOff>
    </xdr:from>
    <xdr:to>
      <xdr:col>1</xdr:col>
      <xdr:colOff>323850</xdr:colOff>
      <xdr:row>11</xdr:row>
      <xdr:rowOff>104775</xdr:rowOff>
    </xdr:to>
    <xdr:pic>
      <xdr:nvPicPr>
        <xdr:cNvPr id="2115846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86D9C89-5AA8-39DC-F332-C0669FD51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20002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10</xdr:row>
      <xdr:rowOff>19050</xdr:rowOff>
    </xdr:from>
    <xdr:to>
      <xdr:col>1</xdr:col>
      <xdr:colOff>628650</xdr:colOff>
      <xdr:row>11</xdr:row>
      <xdr:rowOff>123825</xdr:rowOff>
    </xdr:to>
    <xdr:pic>
      <xdr:nvPicPr>
        <xdr:cNvPr id="2115846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13D47B5-7464-A05C-1D12-19CB3456C5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009775"/>
          <a:ext cx="2762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10</xdr:row>
      <xdr:rowOff>19050</xdr:rowOff>
    </xdr:from>
    <xdr:to>
      <xdr:col>1</xdr:col>
      <xdr:colOff>914400</xdr:colOff>
      <xdr:row>11</xdr:row>
      <xdr:rowOff>123825</xdr:rowOff>
    </xdr:to>
    <xdr:pic>
      <xdr:nvPicPr>
        <xdr:cNvPr id="2115846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FE3BB0C-DFCE-0BFD-975A-ADE357F9E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2009775"/>
          <a:ext cx="2667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270510</xdr:colOff>
      <xdr:row>3</xdr:row>
      <xdr:rowOff>7620</xdr:rowOff>
    </xdr:from>
    <xdr:to>
      <xdr:col>9</xdr:col>
      <xdr:colOff>21069</xdr:colOff>
      <xdr:row>7</xdr:row>
      <xdr:rowOff>38178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D2EE4AA7-86A3-4773-8A0C-92215D3FD928}"/>
            </a:ext>
          </a:extLst>
        </xdr:cNvPr>
        <xdr:cNvSpPr txBox="1"/>
      </xdr:nvSpPr>
      <xdr:spPr>
        <a:xfrm>
          <a:off x="2819400" y="198120"/>
          <a:ext cx="2758440" cy="7543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1</xdr:rowOff>
    </xdr:from>
    <xdr:to>
      <xdr:col>14</xdr:col>
      <xdr:colOff>104775</xdr:colOff>
      <xdr:row>8</xdr:row>
      <xdr:rowOff>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A0BE2255-FC2D-4A59-9DFC-761416EDF7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1"/>
          <a:ext cx="10134600" cy="160020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10</xdr:row>
      <xdr:rowOff>0</xdr:rowOff>
    </xdr:from>
    <xdr:to>
      <xdr:col>1</xdr:col>
      <xdr:colOff>304800</xdr:colOff>
      <xdr:row>11</xdr:row>
      <xdr:rowOff>95250</xdr:rowOff>
    </xdr:to>
    <xdr:pic>
      <xdr:nvPicPr>
        <xdr:cNvPr id="21408106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D980608-4783-3563-5B4A-26EE79C3FD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9621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10</xdr:row>
      <xdr:rowOff>0</xdr:rowOff>
    </xdr:from>
    <xdr:to>
      <xdr:col>1</xdr:col>
      <xdr:colOff>609600</xdr:colOff>
      <xdr:row>11</xdr:row>
      <xdr:rowOff>95250</xdr:rowOff>
    </xdr:to>
    <xdr:pic>
      <xdr:nvPicPr>
        <xdr:cNvPr id="21408107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95E1E23-2414-1FA5-08FA-5C9A2BE4A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96215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628650</xdr:colOff>
      <xdr:row>9</xdr:row>
      <xdr:rowOff>180975</xdr:rowOff>
    </xdr:from>
    <xdr:to>
      <xdr:col>1</xdr:col>
      <xdr:colOff>904875</xdr:colOff>
      <xdr:row>11</xdr:row>
      <xdr:rowOff>114300</xdr:rowOff>
    </xdr:to>
    <xdr:pic>
      <xdr:nvPicPr>
        <xdr:cNvPr id="21408108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F8AE7B1-FBED-FFDA-87E4-52C56AC4A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9625" y="1962150"/>
          <a:ext cx="2762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95249</xdr:colOff>
      <xdr:row>7</xdr:row>
      <xdr:rowOff>152400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2FC90972-9A63-40A3-B74C-54A2BF70AF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1268074" cy="155257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8</xdr:row>
      <xdr:rowOff>180975</xdr:rowOff>
    </xdr:from>
    <xdr:to>
      <xdr:col>1</xdr:col>
      <xdr:colOff>333375</xdr:colOff>
      <xdr:row>10</xdr:row>
      <xdr:rowOff>152400</xdr:rowOff>
    </xdr:to>
    <xdr:pic>
      <xdr:nvPicPr>
        <xdr:cNvPr id="21159497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EF9A743-F883-A9AD-B9D4-3F11D634C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8</xdr:row>
      <xdr:rowOff>180975</xdr:rowOff>
    </xdr:from>
    <xdr:to>
      <xdr:col>1</xdr:col>
      <xdr:colOff>619125</xdr:colOff>
      <xdr:row>10</xdr:row>
      <xdr:rowOff>152400</xdr:rowOff>
    </xdr:to>
    <xdr:pic>
      <xdr:nvPicPr>
        <xdr:cNvPr id="21159498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56A70E6-4599-61AF-7B97-30CCB8E23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8</xdr:row>
      <xdr:rowOff>180975</xdr:rowOff>
    </xdr:from>
    <xdr:to>
      <xdr:col>1</xdr:col>
      <xdr:colOff>923925</xdr:colOff>
      <xdr:row>11</xdr:row>
      <xdr:rowOff>0</xdr:rowOff>
    </xdr:to>
    <xdr:pic>
      <xdr:nvPicPr>
        <xdr:cNvPr id="21159499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3CAD60D-A13D-628E-38C5-6C79B387B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762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421958</xdr:colOff>
      <xdr:row>3</xdr:row>
      <xdr:rowOff>83820</xdr:rowOff>
    </xdr:from>
    <xdr:to>
      <xdr:col>9</xdr:col>
      <xdr:colOff>13396</xdr:colOff>
      <xdr:row>7</xdr:row>
      <xdr:rowOff>63039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F95E9492-04FF-4528-9D30-F3C9724B9241}"/>
            </a:ext>
          </a:extLst>
        </xdr:cNvPr>
        <xdr:cNvSpPr txBox="1"/>
      </xdr:nvSpPr>
      <xdr:spPr>
        <a:xfrm>
          <a:off x="2865120" y="266700"/>
          <a:ext cx="2567940" cy="7086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28575</xdr:colOff>
      <xdr:row>7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556CA425-DEA4-456D-9BF3-3C2FB13B73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077450" cy="147637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266700</xdr:colOff>
      <xdr:row>10</xdr:row>
      <xdr:rowOff>95250</xdr:rowOff>
    </xdr:to>
    <xdr:pic>
      <xdr:nvPicPr>
        <xdr:cNvPr id="21863657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15D8BE-F0A7-3071-70C6-1CA70EE2C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9</xdr:row>
      <xdr:rowOff>9525</xdr:rowOff>
    </xdr:from>
    <xdr:to>
      <xdr:col>1</xdr:col>
      <xdr:colOff>609600</xdr:colOff>
      <xdr:row>10</xdr:row>
      <xdr:rowOff>114300</xdr:rowOff>
    </xdr:to>
    <xdr:pic>
      <xdr:nvPicPr>
        <xdr:cNvPr id="21863658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C092D29-5480-3563-9026-AE149332A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771650"/>
          <a:ext cx="2762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236855</xdr:colOff>
      <xdr:row>1</xdr:row>
      <xdr:rowOff>38100</xdr:rowOff>
    </xdr:from>
    <xdr:to>
      <xdr:col>9</xdr:col>
      <xdr:colOff>216565</xdr:colOff>
      <xdr:row>7</xdr:row>
      <xdr:rowOff>124507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3D3CF957-BF78-4576-965C-E27A8703D11C}"/>
            </a:ext>
          </a:extLst>
        </xdr:cNvPr>
        <xdr:cNvSpPr txBox="1"/>
      </xdr:nvSpPr>
      <xdr:spPr>
        <a:xfrm>
          <a:off x="2715260" y="220980"/>
          <a:ext cx="3027680" cy="825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657225</xdr:colOff>
      <xdr:row>8</xdr:row>
      <xdr:rowOff>150495</xdr:rowOff>
    </xdr:from>
    <xdr:to>
      <xdr:col>1</xdr:col>
      <xdr:colOff>933450</xdr:colOff>
      <xdr:row>10</xdr:row>
      <xdr:rowOff>140970</xdr:rowOff>
    </xdr:to>
    <xdr:pic>
      <xdr:nvPicPr>
        <xdr:cNvPr id="21863660" name="4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515A693-0B25-8E48-94F5-A1AA2A0701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535" y="1735455"/>
          <a:ext cx="276225" cy="3028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95250</xdr:colOff>
      <xdr:row>7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E22218DD-4407-4E09-A670-A8A9EC2A1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182225" cy="147637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029623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405724A-8526-AA03-9B54-8D5DF81F61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029624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781542E-E798-F6AD-0496-9CDF65BB57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8EC75B84-E4E2-4AC8-BCF8-5D734BAB304E}"/>
            </a:ext>
          </a:extLst>
        </xdr:cNvPr>
        <xdr:cNvSpPr txBox="1"/>
      </xdr:nvSpPr>
      <xdr:spPr>
        <a:xfrm>
          <a:off x="1748790" y="339090"/>
          <a:ext cx="4309110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990600</xdr:colOff>
      <xdr:row>10</xdr:row>
      <xdr:rowOff>95250</xdr:rowOff>
    </xdr:to>
    <xdr:pic>
      <xdr:nvPicPr>
        <xdr:cNvPr id="21029626" name="8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10B6F86-B07D-DDC8-FF19-63E59A5C8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762125"/>
          <a:ext cx="3048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7</xdr:col>
      <xdr:colOff>171451</xdr:colOff>
      <xdr:row>7</xdr:row>
      <xdr:rowOff>114300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5529BA9E-905C-44A9-9B97-F52C5970E6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" y="0"/>
          <a:ext cx="7010400" cy="1514475"/>
        </a:xfrm>
        <a:prstGeom prst="rect">
          <a:avLst/>
        </a:prstGeom>
      </xdr:spPr>
    </xdr:pic>
    <xdr:clientData/>
  </xdr:twoCellAnchor>
  <xdr:twoCellAnchor>
    <xdr:from>
      <xdr:col>1</xdr:col>
      <xdr:colOff>95250</xdr:colOff>
      <xdr:row>44</xdr:row>
      <xdr:rowOff>47626</xdr:rowOff>
    </xdr:from>
    <xdr:to>
      <xdr:col>7</xdr:col>
      <xdr:colOff>114300</xdr:colOff>
      <xdr:row>71</xdr:row>
      <xdr:rowOff>123826</xdr:rowOff>
    </xdr:to>
    <xdr:graphicFrame macro="">
      <xdr:nvGraphicFramePr>
        <xdr:cNvPr id="21029627" name="Gráfico 7">
          <a:extLst>
            <a:ext uri="{FF2B5EF4-FFF2-40B4-BE49-F238E27FC236}">
              <a16:creationId xmlns:a16="http://schemas.microsoft.com/office/drawing/2014/main" id="{6BD2E095-899F-C786-5F07-DC1A222164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10</xdr:row>
      <xdr:rowOff>0</xdr:rowOff>
    </xdr:from>
    <xdr:to>
      <xdr:col>1</xdr:col>
      <xdr:colOff>352425</xdr:colOff>
      <xdr:row>11</xdr:row>
      <xdr:rowOff>95250</xdr:rowOff>
    </xdr:to>
    <xdr:pic>
      <xdr:nvPicPr>
        <xdr:cNvPr id="21041905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E95D62A-C504-DD69-3C51-457E07F114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10</xdr:row>
      <xdr:rowOff>0</xdr:rowOff>
    </xdr:from>
    <xdr:to>
      <xdr:col>1</xdr:col>
      <xdr:colOff>657225</xdr:colOff>
      <xdr:row>11</xdr:row>
      <xdr:rowOff>95250</xdr:rowOff>
    </xdr:to>
    <xdr:pic>
      <xdr:nvPicPr>
        <xdr:cNvPr id="21041906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FACBA87-D587-74FE-7D5D-A2E48BCB63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069255B0-52E4-4344-89BE-E7A68811A783}"/>
            </a:ext>
          </a:extLst>
        </xdr:cNvPr>
        <xdr:cNvSpPr txBox="1"/>
      </xdr:nvSpPr>
      <xdr:spPr>
        <a:xfrm>
          <a:off x="1748790" y="339090"/>
          <a:ext cx="4318635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10</xdr:row>
      <xdr:rowOff>0</xdr:rowOff>
    </xdr:from>
    <xdr:to>
      <xdr:col>1</xdr:col>
      <xdr:colOff>952500</xdr:colOff>
      <xdr:row>11</xdr:row>
      <xdr:rowOff>95250</xdr:rowOff>
    </xdr:to>
    <xdr:pic>
      <xdr:nvPicPr>
        <xdr:cNvPr id="21041908" name="8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2B2B80F-6E9C-9D8A-2F8C-219C88907A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209550</xdr:colOff>
      <xdr:row>38</xdr:row>
      <xdr:rowOff>57150</xdr:rowOff>
    </xdr:from>
    <xdr:to>
      <xdr:col>7</xdr:col>
      <xdr:colOff>142875</xdr:colOff>
      <xdr:row>60</xdr:row>
      <xdr:rowOff>76200</xdr:rowOff>
    </xdr:to>
    <xdr:graphicFrame macro="">
      <xdr:nvGraphicFramePr>
        <xdr:cNvPr id="21041909" name="Gráfico 7">
          <a:extLst>
            <a:ext uri="{FF2B5EF4-FFF2-40B4-BE49-F238E27FC236}">
              <a16:creationId xmlns:a16="http://schemas.microsoft.com/office/drawing/2014/main" id="{3696203B-39B3-1378-68C3-A071C34201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7</xdr:col>
      <xdr:colOff>171450</xdr:colOff>
      <xdr:row>8</xdr:row>
      <xdr:rowOff>85725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1DC9298-17EF-490D-BD49-36B277495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7038975" cy="1685925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10</xdr:row>
      <xdr:rowOff>0</xdr:rowOff>
    </xdr:from>
    <xdr:to>
      <xdr:col>1</xdr:col>
      <xdr:colOff>352425</xdr:colOff>
      <xdr:row>11</xdr:row>
      <xdr:rowOff>95250</xdr:rowOff>
    </xdr:to>
    <xdr:pic>
      <xdr:nvPicPr>
        <xdr:cNvPr id="21411268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F1BB42E-CA1A-7B6F-373F-7DBFAD248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10</xdr:row>
      <xdr:rowOff>0</xdr:rowOff>
    </xdr:from>
    <xdr:to>
      <xdr:col>1</xdr:col>
      <xdr:colOff>657225</xdr:colOff>
      <xdr:row>11</xdr:row>
      <xdr:rowOff>95250</xdr:rowOff>
    </xdr:to>
    <xdr:pic>
      <xdr:nvPicPr>
        <xdr:cNvPr id="21411269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E9EACC1-8756-8ADB-7D0E-7E2988E65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8EBB9D51-70AF-4153-9AC9-580F46103132}"/>
            </a:ext>
          </a:extLst>
        </xdr:cNvPr>
        <xdr:cNvSpPr txBox="1"/>
      </xdr:nvSpPr>
      <xdr:spPr>
        <a:xfrm>
          <a:off x="1748790" y="339090"/>
          <a:ext cx="4309110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>
    <xdr:from>
      <xdr:col>1</xdr:col>
      <xdr:colOff>161925</xdr:colOff>
      <xdr:row>36</xdr:row>
      <xdr:rowOff>19050</xdr:rowOff>
    </xdr:from>
    <xdr:to>
      <xdr:col>7</xdr:col>
      <xdr:colOff>85725</xdr:colOff>
      <xdr:row>57</xdr:row>
      <xdr:rowOff>95250</xdr:rowOff>
    </xdr:to>
    <xdr:graphicFrame macro="">
      <xdr:nvGraphicFramePr>
        <xdr:cNvPr id="21411271" name="Gráfico 6">
          <a:extLst>
            <a:ext uri="{FF2B5EF4-FFF2-40B4-BE49-F238E27FC236}">
              <a16:creationId xmlns:a16="http://schemas.microsoft.com/office/drawing/2014/main" id="{5F021D1F-D9B7-C277-ED4C-912C9EBEFD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19049</xdr:colOff>
      <xdr:row>8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FAC763E-C5BF-4469-9943-16CBA8433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7029449" cy="1752600"/>
        </a:xfrm>
        <a:prstGeom prst="rect">
          <a:avLst/>
        </a:prstGeom>
      </xdr:spPr>
    </xdr:pic>
    <xdr:clientData/>
  </xdr:twoCellAnchor>
  <xdr:twoCellAnchor editAs="oneCell">
    <xdr:from>
      <xdr:col>1</xdr:col>
      <xdr:colOff>670560</xdr:colOff>
      <xdr:row>10</xdr:row>
      <xdr:rowOff>0</xdr:rowOff>
    </xdr:from>
    <xdr:to>
      <xdr:col>1</xdr:col>
      <xdr:colOff>937260</xdr:colOff>
      <xdr:row>11</xdr:row>
      <xdr:rowOff>95250</xdr:rowOff>
    </xdr:to>
    <xdr:pic>
      <xdr:nvPicPr>
        <xdr:cNvPr id="3" name="8 Imagen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7B7958B-DF4B-43BB-8D88-176AA9F79A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4870" y="1901190"/>
          <a:ext cx="26670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961947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1C4117A-8FA3-8721-4D61-D56D8FA496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961948" name="6 Imagen" descr="j0432678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05B893F-D223-B140-D640-1E2ADD4FE5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158115</xdr:rowOff>
    </xdr:from>
    <xdr:to>
      <xdr:col>8</xdr:col>
      <xdr:colOff>4</xdr:colOff>
      <xdr:row>6</xdr:row>
      <xdr:rowOff>197825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A27FF00-795A-40C7-B27E-F3C76B76CD86}"/>
            </a:ext>
          </a:extLst>
        </xdr:cNvPr>
        <xdr:cNvSpPr txBox="1"/>
      </xdr:nvSpPr>
      <xdr:spPr>
        <a:xfrm>
          <a:off x="2901315" y="339090"/>
          <a:ext cx="2737498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961950" name="8 Imagen" descr="j0432679.p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65A6391-277A-BAD5-4A57-710E488F5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1055370</xdr:colOff>
      <xdr:row>41</xdr:row>
      <xdr:rowOff>47625</xdr:rowOff>
    </xdr:from>
    <xdr:to>
      <xdr:col>8</xdr:col>
      <xdr:colOff>693420</xdr:colOff>
      <xdr:row>64</xdr:row>
      <xdr:rowOff>57150</xdr:rowOff>
    </xdr:to>
    <xdr:graphicFrame macro="">
      <xdr:nvGraphicFramePr>
        <xdr:cNvPr id="21961951" name="4 Gráfico">
          <a:extLst>
            <a:ext uri="{FF2B5EF4-FFF2-40B4-BE49-F238E27FC236}">
              <a16:creationId xmlns:a16="http://schemas.microsoft.com/office/drawing/2014/main" id="{E967AE04-52F1-6D43-899D-078514462B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7DF2F278-43BE-4835-A4FC-D2337ACC3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8</xdr:row>
      <xdr:rowOff>180975</xdr:rowOff>
    </xdr:from>
    <xdr:to>
      <xdr:col>1</xdr:col>
      <xdr:colOff>333375</xdr:colOff>
      <xdr:row>10</xdr:row>
      <xdr:rowOff>152400</xdr:rowOff>
    </xdr:to>
    <xdr:pic>
      <xdr:nvPicPr>
        <xdr:cNvPr id="2111854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ADE149-F26C-4974-AAC1-4E0DA875DB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8</xdr:row>
      <xdr:rowOff>180975</xdr:rowOff>
    </xdr:from>
    <xdr:to>
      <xdr:col>1</xdr:col>
      <xdr:colOff>619125</xdr:colOff>
      <xdr:row>10</xdr:row>
      <xdr:rowOff>152400</xdr:rowOff>
    </xdr:to>
    <xdr:pic>
      <xdr:nvPicPr>
        <xdr:cNvPr id="2111854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815E731-AD95-3CBF-A139-72DE4481D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421958</xdr:colOff>
      <xdr:row>3</xdr:row>
      <xdr:rowOff>83820</xdr:rowOff>
    </xdr:from>
    <xdr:to>
      <xdr:col>9</xdr:col>
      <xdr:colOff>13396</xdr:colOff>
      <xdr:row>7</xdr:row>
      <xdr:rowOff>63039</xdr:rowOff>
    </xdr:to>
    <xdr:sp macro="" textlink="">
      <xdr:nvSpPr>
        <xdr:cNvPr id="5" name="5 CuadroTexto">
          <a:extLst>
            <a:ext uri="{FF2B5EF4-FFF2-40B4-BE49-F238E27FC236}">
              <a16:creationId xmlns:a16="http://schemas.microsoft.com/office/drawing/2014/main" id="{0B00360E-D6D6-4E8F-8AB1-80C3E6100052}"/>
            </a:ext>
          </a:extLst>
        </xdr:cNvPr>
        <xdr:cNvSpPr txBox="1"/>
      </xdr:nvSpPr>
      <xdr:spPr>
        <a:xfrm>
          <a:off x="2717483" y="683895"/>
          <a:ext cx="2972813" cy="7793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15</xdr:col>
      <xdr:colOff>0</xdr:colOff>
      <xdr:row>7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C07966B-598C-4223-96AA-2FF01F976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0"/>
          <a:ext cx="10401300" cy="15525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45</xdr:row>
      <xdr:rowOff>95249</xdr:rowOff>
    </xdr:from>
    <xdr:to>
      <xdr:col>6</xdr:col>
      <xdr:colOff>123825</xdr:colOff>
      <xdr:row>58</xdr:row>
      <xdr:rowOff>38099</xdr:rowOff>
    </xdr:to>
    <xdr:graphicFrame macro="">
      <xdr:nvGraphicFramePr>
        <xdr:cNvPr id="21759370" name="7 Gráfico">
          <a:extLst>
            <a:ext uri="{FF2B5EF4-FFF2-40B4-BE49-F238E27FC236}">
              <a16:creationId xmlns:a16="http://schemas.microsoft.com/office/drawing/2014/main" id="{BCB03E6A-9217-312A-31F3-50FAAE0D16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171450</xdr:colOff>
      <xdr:row>46</xdr:row>
      <xdr:rowOff>19050</xdr:rowOff>
    </xdr:from>
    <xdr:to>
      <xdr:col>11</xdr:col>
      <xdr:colOff>704850</xdr:colOff>
      <xdr:row>57</xdr:row>
      <xdr:rowOff>104775</xdr:rowOff>
    </xdr:to>
    <xdr:graphicFrame macro="">
      <xdr:nvGraphicFramePr>
        <xdr:cNvPr id="21759371" name="8 Gráfico">
          <a:extLst>
            <a:ext uri="{FF2B5EF4-FFF2-40B4-BE49-F238E27FC236}">
              <a16:creationId xmlns:a16="http://schemas.microsoft.com/office/drawing/2014/main" id="{B4D916FE-B90C-0758-076B-562A03C270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759372" name="5 Imagen" descr="j0432680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FE52B5A-BE05-5709-C073-F31526F293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759373" name="6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4EDD79A-D07B-B23F-6B83-850B26DD7F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1</xdr:row>
      <xdr:rowOff>148590</xdr:rowOff>
    </xdr:from>
    <xdr:to>
      <xdr:col>7</xdr:col>
      <xdr:colOff>80978</xdr:colOff>
      <xdr:row>7</xdr:row>
      <xdr:rowOff>163830</xdr:rowOff>
    </xdr:to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id="{54252DF4-2E84-4AB1-B48E-4EEBE5BFCF99}"/>
            </a:ext>
          </a:extLst>
        </xdr:cNvPr>
        <xdr:cNvSpPr txBox="1"/>
      </xdr:nvSpPr>
      <xdr:spPr>
        <a:xfrm>
          <a:off x="2926080" y="320040"/>
          <a:ext cx="2682240" cy="7467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759375" name="8 Imagen" descr="j0432679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01A0825-AAA3-A53C-695F-F0CB3E9A2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12</xdr:col>
      <xdr:colOff>104775</xdr:colOff>
      <xdr:row>7</xdr:row>
      <xdr:rowOff>57149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DB8CF9D5-A983-4E8A-A37C-075F51F15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0"/>
          <a:ext cx="9601200" cy="14573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BC0F420-FC4C-425B-9C14-58005212D9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928240-4034-4D14-B6C4-322B7081C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FF1EF98F-40C6-4930-B6D3-E8E350AC6CF7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0B3814F-795E-4E3C-9B60-74D8312F9E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F6F349-CEF4-4019-942F-D36E0C54F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A6382E3-1567-4970-8ED2-3E787BD0E4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08C13012-7613-417A-91DC-03C8DBBDCA20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F0A3FE51-6F5F-4F56-A48C-822B93C50D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D1C35B-C6E0-45DE-9A1E-AD8087F62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315B39FD-F82F-41CD-AD8C-1B054D246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3 CuadroTexto">
          <a:extLst>
            <a:ext uri="{FF2B5EF4-FFF2-40B4-BE49-F238E27FC236}">
              <a16:creationId xmlns:a16="http://schemas.microsoft.com/office/drawing/2014/main" id="{47BD1E5C-5D69-43D1-9C01-D9627EA48562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38D2EEAF-1981-4BFF-86AC-6E72C0ACED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4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7BAEC61-A360-4EF5-A1B8-33EFE7EACC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5" name="6 Imagen" descr="j0432678.png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E6A9EB0-610B-45C4-90DC-D20984B72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6" name="5 CuadroTexto">
          <a:extLst>
            <a:ext uri="{FF2B5EF4-FFF2-40B4-BE49-F238E27FC236}">
              <a16:creationId xmlns:a16="http://schemas.microsoft.com/office/drawing/2014/main" id="{C3C7ACEF-CFEF-482E-80DC-3EDFC586AA75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7" name="8 Imagen" descr="j0432679.png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150AB7CB-1EDB-45B2-AEC3-1572EF7F41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400050</xdr:colOff>
      <xdr:row>41</xdr:row>
      <xdr:rowOff>9525</xdr:rowOff>
    </xdr:from>
    <xdr:to>
      <xdr:col>9</xdr:col>
      <xdr:colOff>400050</xdr:colOff>
      <xdr:row>64</xdr:row>
      <xdr:rowOff>19050</xdr:rowOff>
    </xdr:to>
    <xdr:graphicFrame macro="">
      <xdr:nvGraphicFramePr>
        <xdr:cNvPr id="18" name="4 Gráfico">
          <a:extLst>
            <a:ext uri="{FF2B5EF4-FFF2-40B4-BE49-F238E27FC236}">
              <a16:creationId xmlns:a16="http://schemas.microsoft.com/office/drawing/2014/main" id="{32A56372-140B-4A3E-BE83-7F16343540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54DBC523-EE7F-40D5-BEE4-59A44E39C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B5FE682-D1BB-4392-B6B6-F134C6DB9F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96AD852-4AC7-468B-BC9C-491523C6FC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3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9345941E-B788-4678-A32F-A63E807F8FBB}"/>
            </a:ext>
          </a:extLst>
        </xdr:cNvPr>
        <xdr:cNvSpPr txBox="1"/>
      </xdr:nvSpPr>
      <xdr:spPr>
        <a:xfrm>
          <a:off x="2291715" y="748665"/>
          <a:ext cx="3609036" cy="8153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4EF154E-15F4-4938-AD36-FE6D02EFC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49CFB2-F0F0-4426-8CCB-1535612D8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6F82878-F02B-4933-9660-30783DE03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3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5 CuadroTexto">
          <a:extLst>
            <a:ext uri="{FF2B5EF4-FFF2-40B4-BE49-F238E27FC236}">
              <a16:creationId xmlns:a16="http://schemas.microsoft.com/office/drawing/2014/main" id="{47D12707-E2B5-45E7-9501-91821D73A53F}"/>
            </a:ext>
          </a:extLst>
        </xdr:cNvPr>
        <xdr:cNvSpPr txBox="1"/>
      </xdr:nvSpPr>
      <xdr:spPr>
        <a:xfrm>
          <a:off x="2291715" y="748665"/>
          <a:ext cx="3609036" cy="8153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4A1EEF2-1CC1-4047-B7FF-9A4F2B4FF0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333375</xdr:colOff>
      <xdr:row>41</xdr:row>
      <xdr:rowOff>0</xdr:rowOff>
    </xdr:from>
    <xdr:to>
      <xdr:col>9</xdr:col>
      <xdr:colOff>333375</xdr:colOff>
      <xdr:row>64</xdr:row>
      <xdr:rowOff>9525</xdr:rowOff>
    </xdr:to>
    <xdr:graphicFrame macro="">
      <xdr:nvGraphicFramePr>
        <xdr:cNvPr id="10" name="4 Gráfico">
          <a:extLst>
            <a:ext uri="{FF2B5EF4-FFF2-40B4-BE49-F238E27FC236}">
              <a16:creationId xmlns:a16="http://schemas.microsoft.com/office/drawing/2014/main" id="{8DFDE3B0-E812-4839-9327-CC61C7D366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C1C1EFA8-9BC1-4571-B309-75EBCB9264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B8B262-C72A-4F95-85D9-D5DEBE1C50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4671573-1293-4028-B294-1378095733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67755529-5A2A-4EBB-A54D-7FBC4242F3CE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8853A4B-AB5F-4EBE-8FA0-7DBC818A3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3FF7C2-3591-4534-8948-BC4061676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58C952A-4AB8-491F-A5E2-76A926BA6F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3AAA518B-D5FB-4626-8677-B5E095195DED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09ACA57-E9E3-453B-9196-1981278144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0F357C7-00B3-4FB0-B30F-E2264BC0F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AC8E964-1DFA-4D9D-9AD6-C69D7D7D5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5 CuadroTexto">
          <a:extLst>
            <a:ext uri="{FF2B5EF4-FFF2-40B4-BE49-F238E27FC236}">
              <a16:creationId xmlns:a16="http://schemas.microsoft.com/office/drawing/2014/main" id="{DC328302-02A9-49EF-9172-022BB7029F0D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DDFAB587-DB07-44ED-8392-66ECFD43E7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40</xdr:row>
      <xdr:rowOff>142874</xdr:rowOff>
    </xdr:from>
    <xdr:to>
      <xdr:col>9</xdr:col>
      <xdr:colOff>219075</xdr:colOff>
      <xdr:row>64</xdr:row>
      <xdr:rowOff>95249</xdr:rowOff>
    </xdr:to>
    <xdr:graphicFrame macro="">
      <xdr:nvGraphicFramePr>
        <xdr:cNvPr id="14" name="4 Gráfico">
          <a:extLst>
            <a:ext uri="{FF2B5EF4-FFF2-40B4-BE49-F238E27FC236}">
              <a16:creationId xmlns:a16="http://schemas.microsoft.com/office/drawing/2014/main" id="{5933BFC8-2A31-4A70-9B7A-F2F827AED3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0E2A113B-D334-484B-828E-20E6CB73AB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41309A1-D3D0-4EDB-8C7E-4805F2D1C8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985E4AE-C233-4B2C-AF88-010F62723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F7B64B61-B05E-4886-AF26-BB2FFA7881D9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6FD3369-F332-46C6-85DC-BD888FDD3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4894014-6C07-4FF0-A9C5-7BC49D27D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2CA9E89-C044-40D2-9860-CF33E6BCCE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AB6469D4-19B8-4CDD-A289-1FFD605781CB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A32F8930-4022-44AB-8151-E2E481CD3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BED67C-3DE8-455D-808E-1C0366703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18F486F-3DB1-4375-AC83-2F6AEA676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3 CuadroTexto">
          <a:extLst>
            <a:ext uri="{FF2B5EF4-FFF2-40B4-BE49-F238E27FC236}">
              <a16:creationId xmlns:a16="http://schemas.microsoft.com/office/drawing/2014/main" id="{3FEB08C3-4F39-490D-AF67-D9C3746B3BD1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93008EF-58B3-47BC-89FE-62464899F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4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2C9314A-E700-47F4-86FF-199A3E8D58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5" name="6 Imagen" descr="j0432678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E8F082B1-9ACF-4456-BA80-0F7A9D8CDF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6" name="3 CuadroTexto">
          <a:extLst>
            <a:ext uri="{FF2B5EF4-FFF2-40B4-BE49-F238E27FC236}">
              <a16:creationId xmlns:a16="http://schemas.microsoft.com/office/drawing/2014/main" id="{A9717948-248A-4933-821D-7FDD8EF8149E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7" name="8 Imagen" descr="j0432679.png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47B35B0A-9AD2-421D-89DA-AD9036C05D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8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4C90CAA-6C3B-4A2E-9530-7EC9CB16C0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9" name="6 Imagen" descr="j0432678.png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6C65DCD0-D701-4B66-B874-A1E626AAAD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20" name="5 CuadroTexto">
          <a:extLst>
            <a:ext uri="{FF2B5EF4-FFF2-40B4-BE49-F238E27FC236}">
              <a16:creationId xmlns:a16="http://schemas.microsoft.com/office/drawing/2014/main" id="{B1D9C958-88AF-4C54-997A-2C02EA5A60FD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" name="8 Imagen" descr="j0432679.png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EB217DF4-3904-42A8-9952-D0A6C9FC2D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95250</xdr:colOff>
      <xdr:row>41</xdr:row>
      <xdr:rowOff>57150</xdr:rowOff>
    </xdr:from>
    <xdr:to>
      <xdr:col>9</xdr:col>
      <xdr:colOff>95250</xdr:colOff>
      <xdr:row>64</xdr:row>
      <xdr:rowOff>66675</xdr:rowOff>
    </xdr:to>
    <xdr:graphicFrame macro="">
      <xdr:nvGraphicFramePr>
        <xdr:cNvPr id="22" name="4 Gráfico">
          <a:extLst>
            <a:ext uri="{FF2B5EF4-FFF2-40B4-BE49-F238E27FC236}">
              <a16:creationId xmlns:a16="http://schemas.microsoft.com/office/drawing/2014/main" id="{557B6EED-2A74-4F8B-8EF7-ACE2C7272C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9</xdr:col>
      <xdr:colOff>657225</xdr:colOff>
      <xdr:row>7</xdr:row>
      <xdr:rowOff>57149</xdr:rowOff>
    </xdr:to>
    <xdr:pic>
      <xdr:nvPicPr>
        <xdr:cNvPr id="23" name="Imagen 22">
          <a:extLst>
            <a:ext uri="{FF2B5EF4-FFF2-40B4-BE49-F238E27FC236}">
              <a16:creationId xmlns:a16="http://schemas.microsoft.com/office/drawing/2014/main" id="{0C18DEE7-5081-4823-AC5F-22A73CE74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0" y="0"/>
          <a:ext cx="7334250" cy="145732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9</xdr:row>
      <xdr:rowOff>0</xdr:rowOff>
    </xdr:from>
    <xdr:to>
      <xdr:col>0</xdr:col>
      <xdr:colOff>333375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8C4EEBA-0ECF-4189-890D-A0D2C446D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400050</xdr:colOff>
      <xdr:row>9</xdr:row>
      <xdr:rowOff>0</xdr:rowOff>
    </xdr:from>
    <xdr:to>
      <xdr:col>0</xdr:col>
      <xdr:colOff>676275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3AF797E-75B5-41D9-9FCB-EE01049BD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685800</xdr:colOff>
      <xdr:row>9</xdr:row>
      <xdr:rowOff>0</xdr:rowOff>
    </xdr:from>
    <xdr:to>
      <xdr:col>1</xdr:col>
      <xdr:colOff>200025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787F342-01E8-40DC-BA77-3E1415E6FC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617763</xdr:colOff>
      <xdr:row>20</xdr:row>
      <xdr:rowOff>34019</xdr:rowOff>
    </xdr:from>
    <xdr:to>
      <xdr:col>8</xdr:col>
      <xdr:colOff>542924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B4AF613E-E513-495F-93BD-7F102B0C69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752475</xdr:colOff>
      <xdr:row>7</xdr:row>
      <xdr:rowOff>123824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3E8EE7C7-F91B-4DC3-AD8B-6723AF34B8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7715250" cy="145732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9</xdr:row>
      <xdr:rowOff>0</xdr:rowOff>
    </xdr:from>
    <xdr:to>
      <xdr:col>0</xdr:col>
      <xdr:colOff>361950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B8FF75-602C-4B6C-B819-8ABEA9243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428625</xdr:colOff>
      <xdr:row>9</xdr:row>
      <xdr:rowOff>0</xdr:rowOff>
    </xdr:from>
    <xdr:to>
      <xdr:col>0</xdr:col>
      <xdr:colOff>704850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4D0F4A1-A660-44DF-B05B-9D86542231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714375</xdr:colOff>
      <xdr:row>9</xdr:row>
      <xdr:rowOff>0</xdr:rowOff>
    </xdr:from>
    <xdr:to>
      <xdr:col>1</xdr:col>
      <xdr:colOff>228600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79A9578-A98B-42B1-B913-4901903F9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512988</xdr:colOff>
      <xdr:row>20</xdr:row>
      <xdr:rowOff>34019</xdr:rowOff>
    </xdr:from>
    <xdr:to>
      <xdr:col>8</xdr:col>
      <xdr:colOff>438149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407972D2-76B7-4008-BAE1-5701B65FBA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714375</xdr:colOff>
      <xdr:row>9</xdr:row>
      <xdr:rowOff>0</xdr:rowOff>
    </xdr:from>
    <xdr:to>
      <xdr:col>1</xdr:col>
      <xdr:colOff>228600</xdr:colOff>
      <xdr:row>10</xdr:row>
      <xdr:rowOff>66675</xdr:rowOff>
    </xdr:to>
    <xdr:pic>
      <xdr:nvPicPr>
        <xdr:cNvPr id="7" name="4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78934C5E-88AF-44FA-B24B-D7A29B2120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742949</xdr:colOff>
      <xdr:row>7</xdr:row>
      <xdr:rowOff>123825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5A0DE031-7AAC-4680-A930-65B0645453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1"/>
          <a:ext cx="7820024" cy="14573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file:///D:\Downloads\Informe_Abast_%20Plantilla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3" tint="-0.499984740745262"/>
  </sheetPr>
  <dimension ref="A1:N33"/>
  <sheetViews>
    <sheetView tabSelected="1" workbookViewId="0">
      <selection activeCell="A10" sqref="A10"/>
    </sheetView>
  </sheetViews>
  <sheetFormatPr baseColWidth="10" defaultColWidth="9" defaultRowHeight="12.45" x14ac:dyDescent="0.2"/>
  <cols>
    <col min="1" max="1" width="4.6640625" style="4" customWidth="1"/>
    <col min="2" max="2" width="19.5546875" style="4" customWidth="1"/>
    <col min="3" max="3" width="4.44140625" style="4" customWidth="1"/>
    <col min="4" max="13" width="7.6640625" style="4" customWidth="1"/>
    <col min="14" max="14" width="7.109375" style="4" customWidth="1"/>
    <col min="15" max="250" width="10.88671875" style="4" customWidth="1"/>
    <col min="251" max="251" width="1.88671875" style="4" customWidth="1"/>
    <col min="252" max="252" width="10.5546875" style="4" customWidth="1"/>
    <col min="253" max="253" width="9.88671875" style="4" customWidth="1"/>
    <col min="254" max="255" width="7.88671875" style="4" customWidth="1"/>
    <col min="256" max="16384" width="9" style="4"/>
  </cols>
  <sheetData>
    <row r="1" spans="1:14" ht="13.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spans="1:14" ht="13.1" x14ac:dyDescent="0.25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</row>
    <row r="3" spans="1:14" ht="13.1" x14ac:dyDescent="0.25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</row>
    <row r="4" spans="1:14" ht="13.1" x14ac:dyDescent="0.25">
      <c r="A4" s="5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8"/>
    </row>
    <row r="5" spans="1:14" ht="13.1" x14ac:dyDescent="0.2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8"/>
    </row>
    <row r="6" spans="1:14" ht="13.1" x14ac:dyDescent="0.25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8"/>
    </row>
    <row r="7" spans="1:14" ht="13.1" x14ac:dyDescent="0.25">
      <c r="A7" s="5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8"/>
    </row>
    <row r="8" spans="1:14" ht="13.1" x14ac:dyDescent="0.25">
      <c r="A8" s="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8"/>
    </row>
    <row r="9" spans="1:14" ht="13.1" x14ac:dyDescent="0.25">
      <c r="A9" s="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8"/>
    </row>
    <row r="10" spans="1:14" ht="13.1" x14ac:dyDescent="0.25">
      <c r="A10" s="5"/>
      <c r="B10" s="237" t="s">
        <v>5</v>
      </c>
      <c r="C10" s="237"/>
      <c r="D10" s="237"/>
      <c r="E10" s="237"/>
      <c r="F10" s="237"/>
      <c r="G10" s="237"/>
      <c r="H10" s="237"/>
      <c r="I10" s="237"/>
      <c r="J10" s="237"/>
      <c r="K10" s="237"/>
      <c r="L10" s="237"/>
      <c r="M10" s="237"/>
      <c r="N10" s="8"/>
    </row>
    <row r="11" spans="1:14" ht="13.1" x14ac:dyDescent="0.25">
      <c r="A11" s="5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8"/>
    </row>
    <row r="12" spans="1:14" ht="13.1" x14ac:dyDescent="0.25">
      <c r="A12" s="5"/>
      <c r="B12" s="10"/>
      <c r="C12" s="9"/>
      <c r="D12" s="10"/>
      <c r="E12" s="9"/>
      <c r="F12" s="9"/>
      <c r="G12" s="9"/>
      <c r="H12" s="9"/>
      <c r="I12" s="9"/>
      <c r="J12" s="11"/>
      <c r="K12" s="9"/>
      <c r="L12" s="9"/>
      <c r="M12" s="9"/>
      <c r="N12" s="8"/>
    </row>
    <row r="13" spans="1:14" ht="13.1" x14ac:dyDescent="0.25">
      <c r="A13" s="5"/>
      <c r="B13" s="12" t="s">
        <v>22</v>
      </c>
      <c r="C13" s="13"/>
      <c r="D13" s="11" t="s">
        <v>29</v>
      </c>
      <c r="E13" s="11"/>
      <c r="F13" s="11"/>
      <c r="G13" s="11"/>
      <c r="H13" s="11"/>
      <c r="J13" s="11" t="s">
        <v>348</v>
      </c>
      <c r="K13" s="14"/>
      <c r="M13" s="9"/>
      <c r="N13" s="8"/>
    </row>
    <row r="14" spans="1:14" ht="13.1" x14ac:dyDescent="0.25">
      <c r="A14" s="5"/>
      <c r="B14" s="12"/>
      <c r="C14" s="15"/>
      <c r="D14" s="11" t="s">
        <v>349</v>
      </c>
      <c r="E14" s="11"/>
      <c r="F14" s="11"/>
      <c r="G14" s="11"/>
      <c r="H14" s="11"/>
      <c r="I14" s="14"/>
      <c r="J14" s="11" t="s">
        <v>19</v>
      </c>
      <c r="K14" s="14"/>
      <c r="L14" s="11"/>
      <c r="M14" s="9"/>
      <c r="N14" s="8"/>
    </row>
    <row r="15" spans="1:14" ht="13.1" x14ac:dyDescent="0.25">
      <c r="A15" s="5"/>
      <c r="B15" s="12"/>
      <c r="C15" s="15"/>
      <c r="D15" s="11" t="s">
        <v>350</v>
      </c>
      <c r="E15" s="11"/>
      <c r="F15" s="11"/>
      <c r="G15" s="11"/>
      <c r="H15" s="11"/>
      <c r="I15" s="14"/>
      <c r="J15" s="11" t="s">
        <v>63</v>
      </c>
      <c r="K15" s="14"/>
      <c r="L15" s="11"/>
      <c r="M15" s="9"/>
      <c r="N15" s="8"/>
    </row>
    <row r="16" spans="1:14" ht="15.05" x14ac:dyDescent="0.3">
      <c r="A16" s="5"/>
      <c r="B16" s="10"/>
      <c r="C16" s="9"/>
      <c r="D16" s="11" t="s">
        <v>351</v>
      </c>
      <c r="E16" s="9"/>
      <c r="F16" s="9"/>
      <c r="G16" s="9"/>
      <c r="H16" s="9"/>
      <c r="I16" s="9"/>
      <c r="J16" s="92" t="s">
        <v>62</v>
      </c>
      <c r="K16" s="9"/>
      <c r="L16" s="9"/>
      <c r="M16" s="9"/>
      <c r="N16" s="8"/>
    </row>
    <row r="17" spans="1:14" ht="13.1" x14ac:dyDescent="0.25">
      <c r="A17" s="5"/>
      <c r="B17" s="10"/>
      <c r="C17" s="9"/>
      <c r="E17" s="9"/>
      <c r="F17" s="9"/>
      <c r="G17" s="9"/>
      <c r="H17" s="9"/>
      <c r="I17" s="9"/>
      <c r="J17" s="11" t="s">
        <v>64</v>
      </c>
      <c r="K17" s="9"/>
      <c r="L17" s="9"/>
      <c r="M17" s="9"/>
      <c r="N17" s="8"/>
    </row>
    <row r="18" spans="1:14" ht="15.05" x14ac:dyDescent="0.3">
      <c r="A18" s="5"/>
      <c r="B18" s="9"/>
      <c r="C18" s="9"/>
      <c r="D18" s="13"/>
      <c r="E18" s="9"/>
      <c r="F18" s="9"/>
      <c r="G18" s="9"/>
      <c r="H18" s="9"/>
      <c r="I18" s="9"/>
      <c r="J18" s="92" t="s">
        <v>318</v>
      </c>
      <c r="K18" s="9"/>
      <c r="L18" s="9"/>
      <c r="M18" s="9"/>
      <c r="N18" s="8"/>
    </row>
    <row r="19" spans="1:14" ht="13.1" x14ac:dyDescent="0.25">
      <c r="A19" s="5"/>
      <c r="B19" s="9"/>
      <c r="C19" s="9"/>
      <c r="D19" s="11"/>
      <c r="E19" s="9"/>
      <c r="F19" s="9"/>
      <c r="G19" s="9"/>
      <c r="H19" s="9"/>
      <c r="I19" s="9"/>
      <c r="K19" s="9"/>
      <c r="L19" s="9"/>
      <c r="M19" s="9"/>
      <c r="N19" s="8"/>
    </row>
    <row r="20" spans="1:14" ht="15.05" x14ac:dyDescent="0.3">
      <c r="A20" s="5"/>
      <c r="B20" s="9"/>
      <c r="C20" s="9"/>
      <c r="D20" s="11"/>
      <c r="E20" s="9"/>
      <c r="F20" s="9"/>
      <c r="G20" s="9"/>
      <c r="H20" s="9"/>
      <c r="I20" s="9"/>
      <c r="J20" s="92"/>
      <c r="K20" s="9"/>
      <c r="L20" s="9"/>
      <c r="M20" s="9"/>
      <c r="N20" s="8"/>
    </row>
    <row r="21" spans="1:14" ht="15.75" customHeight="1" x14ac:dyDescent="0.25">
      <c r="A21" s="5"/>
      <c r="B21" s="16" t="s">
        <v>21</v>
      </c>
      <c r="C21" s="17"/>
      <c r="D21" s="236" t="s">
        <v>307</v>
      </c>
      <c r="E21" s="236"/>
      <c r="F21" s="236"/>
      <c r="G21" s="236"/>
      <c r="H21" s="236"/>
      <c r="I21" s="236"/>
      <c r="J21" s="236"/>
      <c r="K21" s="236"/>
      <c r="L21" s="236"/>
      <c r="M21" s="236"/>
      <c r="N21" s="18"/>
    </row>
    <row r="22" spans="1:14" ht="15.55" customHeight="1" x14ac:dyDescent="0.3">
      <c r="A22" s="5"/>
      <c r="D22" s="19"/>
      <c r="E22" s="92" t="s">
        <v>332</v>
      </c>
      <c r="J22" s="92" t="s">
        <v>333</v>
      </c>
      <c r="N22" s="8"/>
    </row>
    <row r="23" spans="1:14" ht="15.55" customHeight="1" x14ac:dyDescent="0.3">
      <c r="A23" s="5"/>
      <c r="D23" s="19"/>
      <c r="E23" s="92" t="s">
        <v>334</v>
      </c>
      <c r="N23" s="8"/>
    </row>
    <row r="24" spans="1:14" ht="15.55" customHeight="1" x14ac:dyDescent="0.3">
      <c r="A24" s="5"/>
      <c r="C24" s="12"/>
      <c r="D24" s="15"/>
      <c r="E24" s="11" t="s">
        <v>0</v>
      </c>
      <c r="F24" s="20"/>
      <c r="J24" s="92" t="s">
        <v>308</v>
      </c>
      <c r="K24" s="21"/>
      <c r="N24" s="8"/>
    </row>
    <row r="25" spans="1:14" ht="15.55" customHeight="1" x14ac:dyDescent="0.2">
      <c r="A25" s="5"/>
      <c r="B25" s="12"/>
      <c r="C25" s="12"/>
      <c r="E25" s="11" t="s">
        <v>1</v>
      </c>
      <c r="F25" s="21"/>
      <c r="J25" s="11" t="s">
        <v>28</v>
      </c>
      <c r="K25" s="11"/>
      <c r="L25" s="11"/>
      <c r="N25" s="8"/>
    </row>
    <row r="26" spans="1:14" x14ac:dyDescent="0.2">
      <c r="A26" s="5"/>
      <c r="E26" s="11" t="s">
        <v>6</v>
      </c>
      <c r="F26" s="11"/>
      <c r="J26" s="11" t="s">
        <v>8</v>
      </c>
      <c r="N26" s="8"/>
    </row>
    <row r="27" spans="1:14" x14ac:dyDescent="0.2">
      <c r="A27" s="5"/>
      <c r="N27" s="8"/>
    </row>
    <row r="28" spans="1:14" x14ac:dyDescent="0.2">
      <c r="A28" s="5"/>
      <c r="N28" s="8"/>
    </row>
    <row r="29" spans="1:14" x14ac:dyDescent="0.2">
      <c r="A29" s="5"/>
      <c r="N29" s="8"/>
    </row>
    <row r="30" spans="1:14" x14ac:dyDescent="0.2">
      <c r="A30" s="5"/>
      <c r="N30" s="8"/>
    </row>
    <row r="31" spans="1:14" ht="13.1" x14ac:dyDescent="0.2">
      <c r="A31" s="87" t="s">
        <v>324</v>
      </c>
      <c r="B31" s="12"/>
      <c r="C31" s="12"/>
      <c r="N31" s="8"/>
    </row>
    <row r="32" spans="1:14" ht="13.1" x14ac:dyDescent="0.2">
      <c r="A32" s="132" t="s">
        <v>342</v>
      </c>
      <c r="B32" s="12"/>
      <c r="C32" s="12"/>
      <c r="N32" s="8"/>
    </row>
    <row r="33" spans="1:14" x14ac:dyDescent="0.2">
      <c r="A33" s="133" t="s">
        <v>353</v>
      </c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3"/>
    </row>
  </sheetData>
  <mergeCells count="2">
    <mergeCell ref="D21:M21"/>
    <mergeCell ref="B10:M10"/>
  </mergeCells>
  <hyperlinks>
    <hyperlink ref="E24" location="'Frutas $ '!A1" display="Frutas" xr:uid="{00000000-0004-0000-0000-000000000000}"/>
    <hyperlink ref="N21" location="'Abastecimiento Bogotá'!A1" display="Abastecimiento Bogotá" xr:uid="{00000000-0004-0000-0000-000005000000}"/>
    <hyperlink ref="J24" location="'Cárnicos $'!A1" display="Carnicos" xr:uid="{00000000-0004-0000-0000-000010000000}"/>
    <hyperlink ref="J25" location="'Huevos y lácteos $'!A1" display="Huevos y lácteos" xr:uid="{00000000-0004-0000-0000-00000C000000}"/>
    <hyperlink ref="E26" location="'Granos y procesados $'!A1" display="Granos y procesados" xr:uid="{00000000-0004-0000-0000-000003000000}"/>
    <hyperlink ref="J26" location="'Tubérculos y plátanos $'!A1" display="Tuberculos y platanos" xr:uid="{00000000-0004-0000-0000-000002000000}"/>
    <hyperlink ref="E25" location="'Hortalizas $'!A1" display="Hortalizas" xr:uid="{00000000-0004-0000-0000-000001000000}"/>
    <hyperlink ref="E22" location="'IPAAC Variacion mensual'!A1" display="IPAAC Variacion mensual" xr:uid="{CD7DB200-0540-43DF-B04B-332E0E7A6AA6}"/>
    <hyperlink ref="J22" location="'IPAAC Variacion año corrido'!A1" display="IPAAC Variacion año corrido" xr:uid="{216716CB-D572-4471-9FD0-55A33760800C}"/>
    <hyperlink ref="E23" location="'IPAAC Variacion Anual'!A1" display="IPAAC Variacion doce meses" xr:uid="{F4104440-F40E-4353-BAC8-8037DED608DE}"/>
    <hyperlink ref="J14" location="'Abastecimiento Bogotá'!Área_de_impresión" display="Abastecimiento Bogotá" xr:uid="{7959BC58-DE5D-4C6A-8AD5-124C41D054D4}"/>
    <hyperlink ref="D13" location="'Abastecimiento ciudades'!A1" display="Abastecimiento por ciudades" xr:uid="{9C87D140-2CB4-4BC6-A6B8-0940EA2BAF04}"/>
    <hyperlink ref="D13:F13" location="'Abastecimiento ciudades'!Área_de_impresión" display="Abastecimiento por ciudades" xr:uid="{CB52B3E8-0DEA-4319-BCAF-4DC73D6BC14C}"/>
    <hyperlink ref="D14" location="'Abastecimiento ciudades frutas'!Área_de_impresión" display="Abastecimiento ciudades frutas" xr:uid="{C8BB50E6-DC05-40EB-92D1-1842005B01B5}"/>
    <hyperlink ref="D15" location="'Abastecimiento verduras '!Área_de_impresión" display="Abastecimiento verduras" xr:uid="{68445F59-90AD-4E95-972E-665866B4DF83}"/>
    <hyperlink ref="D16" location="'Abastecimiento tuberculos '!Área_de_impresión" display="Abastecimiento tubérculos" xr:uid="{941D025C-5271-4384-88B5-E1588A040BB5}"/>
    <hyperlink ref="J13" location="'Abastecimiento ciudades otros'!Área_de_impresión" display="Abastecimiento ciudades otros" xr:uid="{D6AED2FA-74CB-4FFD-8AF8-C8ED811E8CE9}"/>
    <hyperlink ref="J15" location="'Abastecimiento Bovinos unidades'!A1" display="Abastecimiento bovino unidades" xr:uid="{B65E521E-4AAC-48F6-8009-E89423A1AB20}"/>
    <hyperlink ref="J16" location="'Abastecimiento Bufalos unidades'!A1" display="Abastecimiento bufalos unidades" xr:uid="{E4EA6E8E-D91A-42C7-9F70-2285D386D620}"/>
    <hyperlink ref="J17" location="'Abastecimiento Porcinos unidade'!A1" display="Abastecimiento porcino unidades" xr:uid="{9E7525A9-EBF6-49D0-B482-0AA1A643E28D}"/>
    <hyperlink ref="J18" r:id="rId1" location="'Sacrificio Ganado Bog-Cundi'!Área_de_impresión" xr:uid="{63FB1013-8C43-4726-BD70-2099DB819D81}"/>
  </hyperlinks>
  <pageMargins left="0.70866141732283472" right="0.70866141732283472" top="0.74803149606299213" bottom="0.74803149606299213" header="0.31496062992125984" footer="0.31496062992125984"/>
  <pageSetup paperSize="9" scale="74" orientation="portrait" r:id="rId2"/>
  <headerFooter>
    <oddFooter>&amp;C&amp;"-,Negrita"&amp;K03-021Índice</oddFooter>
  </headerFooter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A1DC0-8C8F-45E2-A1DC-FF617D6D46ED}">
  <sheetPr codeName="Hoja6">
    <tabColor theme="3"/>
  </sheetPr>
  <dimension ref="A1:XFA41"/>
  <sheetViews>
    <sheetView showGridLines="0" workbookViewId="0"/>
  </sheetViews>
  <sheetFormatPr baseColWidth="10" defaultRowHeight="15.05" x14ac:dyDescent="0.3"/>
  <cols>
    <col min="5" max="6" width="11.109375" bestFit="1" customWidth="1"/>
    <col min="7" max="7" width="10.44140625" customWidth="1"/>
    <col min="10" max="10" width="2.5546875" customWidth="1"/>
  </cols>
  <sheetData>
    <row r="1" spans="2:11 16381:16381" x14ac:dyDescent="0.3">
      <c r="K1" s="134"/>
    </row>
    <row r="2" spans="2:11 16381:16381" x14ac:dyDescent="0.3">
      <c r="K2" s="134"/>
    </row>
    <row r="3" spans="2:11 16381:16381" x14ac:dyDescent="0.3">
      <c r="K3" s="134"/>
    </row>
    <row r="4" spans="2:11 16381:16381" x14ac:dyDescent="0.3">
      <c r="K4" s="134"/>
    </row>
    <row r="5" spans="2:11 16381:16381" x14ac:dyDescent="0.3">
      <c r="K5" s="134"/>
    </row>
    <row r="6" spans="2:11 16381:16381" x14ac:dyDescent="0.3">
      <c r="K6" s="134"/>
    </row>
    <row r="7" spans="2:11 16381:16381" x14ac:dyDescent="0.3">
      <c r="K7" s="134"/>
    </row>
    <row r="8" spans="2:11 16381:16381" x14ac:dyDescent="0.3">
      <c r="K8" s="134"/>
    </row>
    <row r="9" spans="2:11 16381:16381" x14ac:dyDescent="0.3">
      <c r="B9" s="242" t="s">
        <v>336</v>
      </c>
      <c r="C9" s="242"/>
      <c r="D9" s="242"/>
      <c r="E9" s="242"/>
      <c r="F9" s="242"/>
      <c r="G9" s="242"/>
      <c r="H9" s="242"/>
      <c r="I9" s="242"/>
      <c r="J9" s="242"/>
      <c r="K9" s="134"/>
    </row>
    <row r="10" spans="2:11 16381:16381" x14ac:dyDescent="0.3">
      <c r="B10" s="249" t="s">
        <v>371</v>
      </c>
      <c r="C10" s="242"/>
      <c r="D10" s="242"/>
      <c r="E10" s="242"/>
      <c r="F10" s="242"/>
      <c r="G10" s="242"/>
      <c r="H10" s="242"/>
      <c r="I10" s="242"/>
      <c r="J10" s="242"/>
      <c r="K10" s="134"/>
    </row>
    <row r="11" spans="2:11 16381:16381" x14ac:dyDescent="0.3">
      <c r="B11" s="6"/>
      <c r="C11" s="27"/>
      <c r="D11" s="27"/>
      <c r="E11" s="27"/>
      <c r="F11" s="27"/>
      <c r="G11" s="27"/>
      <c r="H11" s="27"/>
      <c r="I11" s="27"/>
      <c r="J11" s="27"/>
      <c r="K11" s="134"/>
    </row>
    <row r="12" spans="2:11 16381:16381" ht="14.4" customHeight="1" x14ac:dyDescent="0.3">
      <c r="B12" s="6"/>
      <c r="C12" s="27"/>
      <c r="D12" s="27"/>
      <c r="E12" s="29">
        <v>2024</v>
      </c>
      <c r="F12" s="29">
        <v>2025</v>
      </c>
      <c r="G12" s="247" t="s">
        <v>367</v>
      </c>
      <c r="H12" s="27"/>
      <c r="I12" s="27"/>
      <c r="J12" s="27"/>
      <c r="K12" s="134"/>
    </row>
    <row r="13" spans="2:11 16381:16381" x14ac:dyDescent="0.3">
      <c r="D13" s="4"/>
      <c r="E13" s="135" t="s">
        <v>44</v>
      </c>
      <c r="F13" s="135" t="s">
        <v>44</v>
      </c>
      <c r="G13" s="247"/>
      <c r="H13" s="136"/>
      <c r="I13" s="136"/>
      <c r="J13" s="27"/>
      <c r="K13" s="134"/>
    </row>
    <row r="14" spans="2:11 16381:16381" x14ac:dyDescent="0.3">
      <c r="D14" s="149" t="s">
        <v>329</v>
      </c>
      <c r="E14" s="226">
        <v>5.3887311616318545</v>
      </c>
      <c r="F14" s="226">
        <v>-3.913704594554035</v>
      </c>
      <c r="G14" s="227">
        <v>-9.3024357561858899</v>
      </c>
      <c r="H14" s="136"/>
      <c r="I14" s="136"/>
      <c r="J14" s="27"/>
      <c r="K14" s="134"/>
    </row>
    <row r="15" spans="2:11 16381:16381" x14ac:dyDescent="0.3">
      <c r="D15" s="150" t="s">
        <v>0</v>
      </c>
      <c r="E15" s="228">
        <v>9.9790015604745985</v>
      </c>
      <c r="F15" s="228">
        <v>-0.31680300496087499</v>
      </c>
      <c r="G15" s="229">
        <v>-10.295804565435473</v>
      </c>
      <c r="H15" s="136"/>
      <c r="I15" s="153"/>
      <c r="J15" s="27"/>
      <c r="K15" s="134"/>
      <c r="XFA15" s="137"/>
    </row>
    <row r="16" spans="2:11 16381:16381" x14ac:dyDescent="0.3">
      <c r="D16" s="150" t="s">
        <v>330</v>
      </c>
      <c r="E16" s="228">
        <v>7.9181503411154264</v>
      </c>
      <c r="F16" s="228">
        <v>-0.83319065434432904</v>
      </c>
      <c r="G16" s="229">
        <v>-8.7513409954597563</v>
      </c>
      <c r="H16" s="136"/>
      <c r="I16" s="136"/>
      <c r="J16" s="27"/>
      <c r="K16" s="134"/>
    </row>
    <row r="17" spans="2:17" x14ac:dyDescent="0.3">
      <c r="B17" s="4"/>
      <c r="D17" s="150" t="s">
        <v>331</v>
      </c>
      <c r="E17" s="228">
        <v>-0.31561788857600304</v>
      </c>
      <c r="F17" s="228">
        <v>-9.5442308349011675</v>
      </c>
      <c r="G17" s="229">
        <v>-9.228612946325164</v>
      </c>
      <c r="H17" s="136"/>
      <c r="I17" s="136"/>
      <c r="J17" s="27"/>
      <c r="K17" s="134"/>
    </row>
    <row r="18" spans="2:17" x14ac:dyDescent="0.3">
      <c r="B18" s="9"/>
      <c r="C18" s="9"/>
      <c r="D18" s="9"/>
      <c r="E18" s="9"/>
      <c r="F18" s="9"/>
      <c r="G18" s="9"/>
      <c r="H18" s="9"/>
      <c r="I18" s="9"/>
      <c r="J18" s="9"/>
      <c r="K18" s="134"/>
    </row>
    <row r="19" spans="2:17" x14ac:dyDescent="0.3">
      <c r="B19" s="9"/>
      <c r="C19" s="242" t="s">
        <v>335</v>
      </c>
      <c r="D19" s="242"/>
      <c r="E19" s="242"/>
      <c r="F19" s="242"/>
      <c r="G19" s="242"/>
      <c r="H19" s="242"/>
      <c r="I19" s="9"/>
      <c r="J19" s="9"/>
      <c r="K19" s="134"/>
    </row>
    <row r="20" spans="2:17" x14ac:dyDescent="0.3">
      <c r="B20" s="4"/>
      <c r="C20" s="242" t="s">
        <v>372</v>
      </c>
      <c r="D20" s="242"/>
      <c r="E20" s="242"/>
      <c r="F20" s="242"/>
      <c r="G20" s="242"/>
      <c r="H20" s="242"/>
      <c r="I20" s="138"/>
      <c r="J20" s="138"/>
      <c r="K20" s="134"/>
      <c r="M20" s="139"/>
      <c r="P20" s="140"/>
      <c r="Q20" s="140"/>
    </row>
    <row r="21" spans="2:17" x14ac:dyDescent="0.3">
      <c r="B21" s="4"/>
      <c r="C21" s="27"/>
      <c r="D21" s="27"/>
      <c r="E21" s="27"/>
      <c r="F21" s="27"/>
      <c r="G21" s="27"/>
      <c r="H21" s="27"/>
      <c r="I21" s="27"/>
      <c r="J21" s="27"/>
      <c r="K21" s="134"/>
      <c r="M21" s="139"/>
      <c r="P21" s="140"/>
      <c r="Q21" s="140"/>
    </row>
    <row r="22" spans="2:17" x14ac:dyDescent="0.3">
      <c r="B22" s="4"/>
      <c r="C22" s="27"/>
      <c r="D22" s="27"/>
      <c r="E22" s="27"/>
      <c r="F22" s="27"/>
      <c r="G22" s="27"/>
      <c r="H22" s="27"/>
      <c r="I22" s="27"/>
      <c r="J22" s="27"/>
      <c r="K22" s="134"/>
      <c r="M22" s="139"/>
      <c r="P22" s="140"/>
      <c r="Q22" s="140"/>
    </row>
    <row r="23" spans="2:17" x14ac:dyDescent="0.3">
      <c r="B23" s="4"/>
      <c r="C23" s="141"/>
      <c r="D23" s="141"/>
      <c r="E23" s="141"/>
      <c r="F23" s="141"/>
      <c r="G23" s="141"/>
      <c r="H23" s="141"/>
      <c r="I23" s="141"/>
      <c r="J23" s="141"/>
      <c r="K23" s="134"/>
      <c r="M23" s="139"/>
      <c r="P23" s="140"/>
      <c r="Q23" s="140"/>
    </row>
    <row r="24" spans="2:17" x14ac:dyDescent="0.3">
      <c r="B24" s="16"/>
      <c r="C24" s="142"/>
      <c r="D24" s="142"/>
      <c r="E24" s="142"/>
      <c r="F24" s="141"/>
      <c r="G24" s="141"/>
      <c r="H24" s="141"/>
      <c r="I24" s="141"/>
      <c r="J24" s="141"/>
      <c r="K24" s="134"/>
    </row>
    <row r="25" spans="2:17" x14ac:dyDescent="0.3">
      <c r="B25" s="4"/>
      <c r="C25" s="141"/>
      <c r="D25" s="141"/>
      <c r="E25" s="141"/>
      <c r="F25" s="141"/>
      <c r="G25" s="141"/>
      <c r="H25" s="141"/>
      <c r="I25" s="141"/>
      <c r="J25" s="141"/>
      <c r="K25" s="134"/>
      <c r="P25" s="140"/>
      <c r="Q25" s="140"/>
    </row>
    <row r="26" spans="2:17" x14ac:dyDescent="0.3">
      <c r="B26" s="4"/>
      <c r="C26" s="141"/>
      <c r="D26" s="141"/>
      <c r="E26" s="141"/>
      <c r="F26" s="141"/>
      <c r="G26" s="141"/>
      <c r="H26" s="141"/>
      <c r="I26" s="141"/>
      <c r="J26" s="141"/>
      <c r="K26" s="134"/>
      <c r="P26" s="140"/>
      <c r="Q26" s="140"/>
    </row>
    <row r="27" spans="2:17" x14ac:dyDescent="0.3">
      <c r="B27" s="4"/>
      <c r="C27" s="141"/>
      <c r="D27" s="141"/>
      <c r="E27" s="141"/>
      <c r="F27" s="142"/>
      <c r="G27" s="142"/>
      <c r="H27" s="142"/>
      <c r="I27" s="142"/>
      <c r="J27" s="142"/>
      <c r="K27" s="134"/>
      <c r="P27" s="140"/>
      <c r="Q27" s="140"/>
    </row>
    <row r="28" spans="2:17" x14ac:dyDescent="0.3">
      <c r="B28" s="4"/>
      <c r="C28" s="141"/>
      <c r="D28" s="141"/>
      <c r="E28" s="141"/>
      <c r="F28" s="141"/>
      <c r="G28" s="141"/>
      <c r="H28" s="141"/>
      <c r="I28" s="141"/>
      <c r="J28" s="141"/>
      <c r="K28" s="134"/>
    </row>
    <row r="29" spans="2:17" x14ac:dyDescent="0.3">
      <c r="B29" s="4"/>
      <c r="C29" s="15"/>
      <c r="D29" s="15"/>
      <c r="E29" s="15"/>
      <c r="F29" s="15"/>
      <c r="G29" s="15"/>
      <c r="H29" s="15"/>
      <c r="I29" s="15"/>
      <c r="J29" s="15"/>
      <c r="K29" s="134"/>
      <c r="P29" s="140"/>
      <c r="Q29" s="140"/>
    </row>
    <row r="30" spans="2:17" x14ac:dyDescent="0.3">
      <c r="B30" s="4"/>
      <c r="C30" s="15"/>
      <c r="D30" s="15"/>
      <c r="E30" s="15"/>
      <c r="F30" s="15"/>
      <c r="G30" s="15"/>
      <c r="H30" s="15"/>
      <c r="I30" s="15"/>
      <c r="J30" s="15"/>
      <c r="K30" s="134"/>
      <c r="P30" s="140"/>
      <c r="Q30" s="140"/>
    </row>
    <row r="31" spans="2:17" x14ac:dyDescent="0.3">
      <c r="B31" s="4"/>
      <c r="C31" s="15"/>
      <c r="D31" s="15"/>
      <c r="E31" s="15"/>
      <c r="F31" s="15"/>
      <c r="G31" s="15"/>
      <c r="H31" s="15"/>
      <c r="I31" s="15"/>
      <c r="J31" s="15"/>
      <c r="K31" s="134"/>
      <c r="P31" s="140"/>
      <c r="Q31" s="140"/>
    </row>
    <row r="32" spans="2:17" x14ac:dyDescent="0.3">
      <c r="B32" s="4"/>
      <c r="C32" s="15"/>
      <c r="D32" s="15"/>
      <c r="E32" s="15"/>
      <c r="F32" s="15"/>
      <c r="G32" s="15"/>
      <c r="H32" s="15"/>
      <c r="I32" s="15"/>
      <c r="J32" s="15"/>
      <c r="K32" s="134"/>
    </row>
    <row r="33" spans="1:11" x14ac:dyDescent="0.3">
      <c r="B33" s="4"/>
      <c r="C33" s="15"/>
      <c r="D33" s="15"/>
      <c r="E33" s="15"/>
      <c r="F33" s="15"/>
      <c r="G33" s="15"/>
      <c r="H33" s="15"/>
      <c r="I33" s="15"/>
      <c r="J33" s="15"/>
      <c r="K33" s="134"/>
    </row>
    <row r="34" spans="1:11" x14ac:dyDescent="0.3">
      <c r="B34" s="4"/>
      <c r="C34" s="15"/>
      <c r="D34" s="15"/>
      <c r="E34" s="15"/>
      <c r="F34" s="15"/>
      <c r="G34" s="15"/>
      <c r="H34" s="15"/>
      <c r="I34" s="15"/>
      <c r="J34" s="15"/>
      <c r="K34" s="134"/>
    </row>
    <row r="35" spans="1:11" x14ac:dyDescent="0.3">
      <c r="B35" s="4"/>
      <c r="C35" s="15"/>
      <c r="D35" s="15"/>
      <c r="E35" s="15"/>
      <c r="F35" s="15"/>
      <c r="G35" s="15"/>
      <c r="H35" s="15"/>
      <c r="I35" s="15"/>
      <c r="J35" s="15"/>
      <c r="K35" s="134"/>
    </row>
    <row r="36" spans="1:11" x14ac:dyDescent="0.3">
      <c r="B36" s="4"/>
      <c r="C36" s="15"/>
      <c r="D36" s="15"/>
      <c r="E36" s="15"/>
      <c r="F36" s="15"/>
      <c r="G36" s="15"/>
      <c r="H36" s="15"/>
      <c r="I36" s="15"/>
      <c r="J36" s="15"/>
      <c r="K36" s="134"/>
    </row>
    <row r="37" spans="1:11" x14ac:dyDescent="0.3">
      <c r="B37" s="4"/>
      <c r="C37" s="15"/>
      <c r="D37" s="15"/>
      <c r="E37" s="15"/>
      <c r="F37" s="15"/>
      <c r="G37" s="15"/>
      <c r="H37" s="15"/>
      <c r="I37" s="15"/>
      <c r="J37" s="15"/>
      <c r="K37" s="134"/>
    </row>
    <row r="38" spans="1:11" x14ac:dyDescent="0.3">
      <c r="B38" s="4"/>
      <c r="C38" s="15"/>
      <c r="D38" s="15"/>
      <c r="E38" s="15"/>
      <c r="F38" s="15"/>
      <c r="G38" s="15"/>
      <c r="H38" s="15"/>
      <c r="I38" s="15"/>
      <c r="J38" s="15"/>
      <c r="K38" s="134"/>
    </row>
    <row r="39" spans="1:11" x14ac:dyDescent="0.3">
      <c r="B39" s="4"/>
      <c r="C39" s="15"/>
      <c r="D39" s="15"/>
      <c r="E39" s="15"/>
      <c r="F39" s="15"/>
      <c r="G39" s="15"/>
      <c r="H39" s="15"/>
      <c r="I39" s="15"/>
      <c r="J39" s="15"/>
      <c r="K39" s="134"/>
    </row>
    <row r="40" spans="1:11" x14ac:dyDescent="0.3">
      <c r="B40" s="4"/>
      <c r="C40" s="15"/>
      <c r="D40" s="15"/>
      <c r="E40" s="15"/>
      <c r="F40" s="15"/>
      <c r="G40" s="15"/>
      <c r="H40" s="15"/>
      <c r="I40" s="15"/>
      <c r="J40" s="15"/>
      <c r="K40" s="134"/>
    </row>
    <row r="41" spans="1:11" x14ac:dyDescent="0.3">
      <c r="A41" s="88" t="s">
        <v>337</v>
      </c>
      <c r="B41" s="143"/>
      <c r="C41" s="143"/>
      <c r="D41" s="143"/>
      <c r="E41" s="143"/>
      <c r="F41" s="143"/>
      <c r="G41" s="143"/>
      <c r="H41" s="143"/>
      <c r="I41" s="143"/>
      <c r="J41" s="143"/>
      <c r="K41" s="144"/>
    </row>
  </sheetData>
  <mergeCells count="5">
    <mergeCell ref="B9:J9"/>
    <mergeCell ref="B10:J10"/>
    <mergeCell ref="C19:H19"/>
    <mergeCell ref="C20:H2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theme="3"/>
  </sheetPr>
  <dimension ref="A1:CC195"/>
  <sheetViews>
    <sheetView showGridLines="0" workbookViewId="0">
      <selection activeCell="M24" sqref="M24"/>
    </sheetView>
  </sheetViews>
  <sheetFormatPr baseColWidth="10" defaultColWidth="11.44140625" defaultRowHeight="12.45" x14ac:dyDescent="0.2"/>
  <cols>
    <col min="1" max="1" width="2" style="21" customWidth="1"/>
    <col min="2" max="2" width="27.6640625" style="21" customWidth="1"/>
    <col min="3" max="4" width="12.109375" style="21" customWidth="1"/>
    <col min="5" max="5" width="2.33203125" style="21" customWidth="1"/>
    <col min="6" max="6" width="10.88671875" style="21" customWidth="1"/>
    <col min="7" max="7" width="11.109375" style="21" customWidth="1"/>
    <col min="8" max="8" width="11" style="21" customWidth="1"/>
    <col min="9" max="9" width="11.6640625" style="21" customWidth="1"/>
    <col min="10" max="11" width="11.5546875" style="21" customWidth="1"/>
    <col min="12" max="12" width="10.33203125" style="21" customWidth="1"/>
    <col min="13" max="13" width="10.6640625" style="21" customWidth="1"/>
    <col min="14" max="14" width="11.88671875" style="21" customWidth="1"/>
    <col min="15" max="15" width="1.6640625" style="21" customWidth="1"/>
    <col min="16" max="21" width="11.5546875" style="20" customWidth="1"/>
    <col min="22" max="71" width="11.5546875" style="47" customWidth="1"/>
    <col min="72" max="81" width="11.5546875" style="20" customWidth="1"/>
    <col min="82" max="16384" width="11.44140625" style="21"/>
  </cols>
  <sheetData>
    <row r="1" spans="1:27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7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7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  <c r="U3" s="108"/>
    </row>
    <row r="4" spans="1:27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  <c r="T4" s="107"/>
      <c r="U4" s="107"/>
    </row>
    <row r="5" spans="1:27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  <c r="T5" s="107"/>
      <c r="U5" s="107"/>
    </row>
    <row r="6" spans="1:27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  <c r="T6" s="107"/>
      <c r="U6" s="107"/>
    </row>
    <row r="7" spans="1:27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  <c r="T7" s="107"/>
      <c r="U7" s="107"/>
    </row>
    <row r="8" spans="1:27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T8" s="107"/>
      <c r="U8" s="107"/>
    </row>
    <row r="9" spans="1:27" ht="13.1" x14ac:dyDescent="0.25">
      <c r="A9" s="20"/>
      <c r="B9" s="20"/>
      <c r="C9" s="239" t="s">
        <v>309</v>
      </c>
      <c r="D9" s="239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6"/>
      <c r="T9" s="107"/>
      <c r="U9" s="107"/>
    </row>
    <row r="10" spans="1:27" ht="13.1" x14ac:dyDescent="0.25">
      <c r="A10" s="20"/>
      <c r="B10" s="20"/>
      <c r="C10" s="242" t="s">
        <v>373</v>
      </c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6"/>
      <c r="T10" s="107"/>
      <c r="U10" s="107"/>
    </row>
    <row r="11" spans="1:27" ht="13.1" x14ac:dyDescent="0.25">
      <c r="A11" s="20"/>
      <c r="B11" s="20"/>
      <c r="C11" s="110"/>
      <c r="D11" s="110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T11" s="107"/>
      <c r="U11" s="107"/>
    </row>
    <row r="12" spans="1:27" ht="19.149999999999999" customHeight="1" x14ac:dyDescent="0.25">
      <c r="A12" s="20"/>
      <c r="B12" s="27"/>
      <c r="C12" s="179">
        <v>2023</v>
      </c>
      <c r="D12" s="235">
        <v>2024</v>
      </c>
      <c r="E12" s="9"/>
      <c r="F12" s="211">
        <v>2025</v>
      </c>
      <c r="G12" s="211">
        <v>2025</v>
      </c>
      <c r="H12" s="235">
        <v>2025</v>
      </c>
      <c r="I12" s="211">
        <v>2025</v>
      </c>
      <c r="J12" s="211">
        <v>2025</v>
      </c>
      <c r="K12" s="211">
        <v>2025</v>
      </c>
      <c r="L12" s="240" t="s">
        <v>23</v>
      </c>
      <c r="M12" s="245" t="s">
        <v>354</v>
      </c>
      <c r="N12" s="245" t="s">
        <v>374</v>
      </c>
      <c r="O12" s="26"/>
      <c r="T12" s="107"/>
      <c r="U12" s="107"/>
    </row>
    <row r="13" spans="1:27" ht="18" customHeight="1" x14ac:dyDescent="0.2">
      <c r="A13" s="20"/>
      <c r="B13" s="31"/>
      <c r="C13" s="157" t="s">
        <v>44</v>
      </c>
      <c r="D13" s="157" t="s">
        <v>44</v>
      </c>
      <c r="E13" s="234"/>
      <c r="F13" s="157" t="s">
        <v>39</v>
      </c>
      <c r="G13" s="157" t="s">
        <v>40</v>
      </c>
      <c r="H13" s="157" t="s">
        <v>41</v>
      </c>
      <c r="I13" s="157" t="s">
        <v>42</v>
      </c>
      <c r="J13" s="157" t="s">
        <v>43</v>
      </c>
      <c r="K13" s="157" t="s">
        <v>44</v>
      </c>
      <c r="L13" s="240"/>
      <c r="M13" s="245"/>
      <c r="N13" s="245"/>
      <c r="O13" s="26"/>
      <c r="T13" s="107"/>
      <c r="U13" s="107"/>
    </row>
    <row r="14" spans="1:27" ht="12.8" customHeight="1" x14ac:dyDescent="0.25">
      <c r="A14" s="54" t="s">
        <v>0</v>
      </c>
      <c r="B14" s="20"/>
      <c r="C14" s="152"/>
      <c r="D14" s="127"/>
      <c r="E14" s="127"/>
      <c r="F14" s="127"/>
      <c r="G14" s="127"/>
      <c r="H14" s="127"/>
      <c r="I14" s="127"/>
      <c r="J14" s="127"/>
      <c r="K14" s="127"/>
      <c r="L14" s="55"/>
      <c r="M14" s="55"/>
      <c r="N14" s="55"/>
      <c r="O14" s="113"/>
      <c r="P14" s="55"/>
      <c r="Q14" s="108"/>
      <c r="R14" s="108"/>
      <c r="S14" s="108"/>
      <c r="V14" s="64"/>
    </row>
    <row r="15" spans="1:27" x14ac:dyDescent="0.2">
      <c r="A15" s="114">
        <v>11001</v>
      </c>
      <c r="B15" s="50" t="s">
        <v>154</v>
      </c>
      <c r="C15" s="57">
        <v>7011</v>
      </c>
      <c r="D15" s="57">
        <v>7800</v>
      </c>
      <c r="E15" s="180"/>
      <c r="F15" s="57">
        <v>7301</v>
      </c>
      <c r="G15" s="57">
        <v>6173</v>
      </c>
      <c r="H15" s="57">
        <v>5897</v>
      </c>
      <c r="I15" s="57">
        <v>5847</v>
      </c>
      <c r="J15" s="57">
        <v>6404</v>
      </c>
      <c r="K15" s="57">
        <v>6810</v>
      </c>
      <c r="L15" s="59">
        <v>6.3397876327295535</v>
      </c>
      <c r="M15" s="59">
        <v>-12.692307692307693</v>
      </c>
      <c r="N15" s="59">
        <v>11.253744116388532</v>
      </c>
      <c r="O15" s="26"/>
      <c r="Q15" s="107"/>
      <c r="R15" s="128"/>
      <c r="S15" s="107"/>
      <c r="T15" s="109"/>
      <c r="V15" s="97"/>
      <c r="W15" s="72"/>
      <c r="X15" s="72"/>
      <c r="Y15" s="72"/>
      <c r="Z15" s="72"/>
      <c r="AA15" s="72"/>
    </row>
    <row r="16" spans="1:27" x14ac:dyDescent="0.2">
      <c r="A16" s="114">
        <v>11002</v>
      </c>
      <c r="B16" s="21" t="s">
        <v>155</v>
      </c>
      <c r="C16" s="57">
        <v>10392</v>
      </c>
      <c r="D16" s="57">
        <v>10136</v>
      </c>
      <c r="E16" s="180"/>
      <c r="F16" s="57">
        <v>7917</v>
      </c>
      <c r="G16" s="57">
        <v>7992</v>
      </c>
      <c r="H16" s="57">
        <v>8762</v>
      </c>
      <c r="I16" s="57">
        <v>8569</v>
      </c>
      <c r="J16" s="57">
        <v>10808</v>
      </c>
      <c r="K16" s="57">
        <v>12096</v>
      </c>
      <c r="L16" s="59">
        <v>11.917098445595855</v>
      </c>
      <c r="M16" s="59">
        <v>19.337016574585647</v>
      </c>
      <c r="N16" s="59">
        <v>-2.4634334103156306</v>
      </c>
      <c r="O16" s="26"/>
      <c r="Q16" s="107"/>
      <c r="R16" s="128"/>
      <c r="S16" s="107"/>
      <c r="T16" s="109"/>
      <c r="V16" s="97"/>
      <c r="W16" s="72"/>
      <c r="X16" s="72"/>
      <c r="Y16" s="72"/>
      <c r="Z16" s="72"/>
    </row>
    <row r="17" spans="1:81" x14ac:dyDescent="0.2">
      <c r="A17" s="114">
        <v>11003</v>
      </c>
      <c r="B17" s="50" t="s">
        <v>156</v>
      </c>
      <c r="C17" s="57">
        <v>3400</v>
      </c>
      <c r="D17" s="57">
        <v>3079</v>
      </c>
      <c r="E17" s="180"/>
      <c r="F17" s="57">
        <v>2526</v>
      </c>
      <c r="G17" s="57">
        <v>2812</v>
      </c>
      <c r="H17" s="57">
        <v>2865</v>
      </c>
      <c r="I17" s="57">
        <v>2984</v>
      </c>
      <c r="J17" s="57">
        <v>2915</v>
      </c>
      <c r="K17" s="57">
        <v>2876</v>
      </c>
      <c r="L17" s="59">
        <v>-1.3379073756432263</v>
      </c>
      <c r="M17" s="59">
        <v>-6.5930496914582619</v>
      </c>
      <c r="N17" s="59">
        <v>-9.441176470588232</v>
      </c>
      <c r="O17" s="26"/>
      <c r="Q17" s="107"/>
      <c r="R17" s="128"/>
      <c r="S17" s="107"/>
      <c r="T17" s="109"/>
      <c r="V17" s="97"/>
      <c r="W17" s="72"/>
      <c r="X17" s="72"/>
      <c r="Y17" s="72"/>
      <c r="Z17" s="72"/>
    </row>
    <row r="18" spans="1:81" x14ac:dyDescent="0.2">
      <c r="A18" s="114">
        <v>11004</v>
      </c>
      <c r="B18" s="50" t="s">
        <v>68</v>
      </c>
      <c r="C18" s="57">
        <v>2248</v>
      </c>
      <c r="D18" s="57">
        <v>3050</v>
      </c>
      <c r="E18" s="180"/>
      <c r="F18" s="57">
        <v>2539</v>
      </c>
      <c r="G18" s="57">
        <v>2395</v>
      </c>
      <c r="H18" s="57">
        <v>2386</v>
      </c>
      <c r="I18" s="57">
        <v>2405</v>
      </c>
      <c r="J18" s="57">
        <v>2457</v>
      </c>
      <c r="K18" s="57">
        <v>2320</v>
      </c>
      <c r="L18" s="59">
        <v>-5.5759055759055656</v>
      </c>
      <c r="M18" s="59">
        <v>-23.934426229508205</v>
      </c>
      <c r="N18" s="59">
        <v>35.676156583629904</v>
      </c>
      <c r="O18" s="26"/>
      <c r="Q18" s="107"/>
      <c r="R18" s="128"/>
      <c r="S18" s="107"/>
      <c r="T18" s="109"/>
      <c r="V18" s="97"/>
      <c r="W18" s="72"/>
      <c r="X18" s="72"/>
      <c r="Y18" s="72"/>
      <c r="Z18" s="72"/>
    </row>
    <row r="19" spans="1:81" x14ac:dyDescent="0.2">
      <c r="A19" s="114">
        <v>11005</v>
      </c>
      <c r="B19" s="50" t="s">
        <v>157</v>
      </c>
      <c r="C19" s="57">
        <v>1731</v>
      </c>
      <c r="D19" s="57">
        <v>2061</v>
      </c>
      <c r="E19" s="180"/>
      <c r="F19" s="57">
        <v>2230</v>
      </c>
      <c r="G19" s="57">
        <v>2227</v>
      </c>
      <c r="H19" s="57">
        <v>2062</v>
      </c>
      <c r="I19" s="57">
        <v>2084</v>
      </c>
      <c r="J19" s="57">
        <v>2173</v>
      </c>
      <c r="K19" s="57">
        <v>2187</v>
      </c>
      <c r="L19" s="59">
        <v>0.64427059364933825</v>
      </c>
      <c r="M19" s="59">
        <v>6.1135371179039169</v>
      </c>
      <c r="N19" s="59">
        <v>19.064124783362217</v>
      </c>
      <c r="O19" s="60"/>
      <c r="Q19" s="107"/>
      <c r="R19" s="128"/>
      <c r="S19" s="107"/>
      <c r="T19" s="109"/>
      <c r="V19" s="97"/>
      <c r="W19" s="72"/>
      <c r="X19" s="72"/>
      <c r="Y19" s="72"/>
      <c r="Z19" s="72"/>
      <c r="BT19" s="21"/>
      <c r="BU19" s="21"/>
      <c r="BV19" s="21"/>
      <c r="BW19" s="21"/>
      <c r="BX19" s="21"/>
      <c r="BY19" s="21"/>
      <c r="BZ19" s="21"/>
      <c r="CA19" s="21"/>
      <c r="CB19" s="21"/>
      <c r="CC19" s="21"/>
    </row>
    <row r="20" spans="1:81" x14ac:dyDescent="0.2">
      <c r="A20" s="114">
        <v>11006</v>
      </c>
      <c r="B20" s="50" t="s">
        <v>158</v>
      </c>
      <c r="C20" s="57">
        <v>5298</v>
      </c>
      <c r="D20" s="57">
        <v>6713</v>
      </c>
      <c r="E20" s="180"/>
      <c r="F20" s="57">
        <v>5381</v>
      </c>
      <c r="G20" s="57">
        <v>5212</v>
      </c>
      <c r="H20" s="57">
        <v>5325</v>
      </c>
      <c r="I20" s="57">
        <v>5232</v>
      </c>
      <c r="J20" s="57">
        <v>5549</v>
      </c>
      <c r="K20" s="57">
        <v>5356</v>
      </c>
      <c r="L20" s="59">
        <v>-3.4781041629122313</v>
      </c>
      <c r="M20" s="59">
        <v>-20.214509161328763</v>
      </c>
      <c r="N20" s="59">
        <v>26.708191770479431</v>
      </c>
      <c r="O20" s="26"/>
      <c r="Q20" s="107"/>
      <c r="R20" s="128"/>
      <c r="S20" s="107"/>
      <c r="T20" s="109"/>
      <c r="V20" s="97"/>
      <c r="W20" s="72"/>
      <c r="X20" s="72"/>
      <c r="Y20" s="72"/>
      <c r="Z20" s="72"/>
      <c r="BT20" s="21"/>
      <c r="BU20" s="21"/>
      <c r="BV20" s="21"/>
      <c r="BW20" s="21"/>
      <c r="BX20" s="21"/>
      <c r="BY20" s="21"/>
      <c r="BZ20" s="21"/>
      <c r="CA20" s="21"/>
      <c r="CB20" s="21"/>
      <c r="CC20" s="21"/>
    </row>
    <row r="21" spans="1:81" x14ac:dyDescent="0.2">
      <c r="A21" s="114">
        <v>11007</v>
      </c>
      <c r="B21" s="50" t="s">
        <v>159</v>
      </c>
      <c r="C21" s="57">
        <v>14638</v>
      </c>
      <c r="D21" s="57">
        <v>16467</v>
      </c>
      <c r="E21" s="180"/>
      <c r="F21" s="57">
        <v>17795</v>
      </c>
      <c r="G21" s="57">
        <v>17478</v>
      </c>
      <c r="H21" s="57">
        <v>17121</v>
      </c>
      <c r="I21" s="57">
        <v>17065</v>
      </c>
      <c r="J21" s="57">
        <v>16559</v>
      </c>
      <c r="K21" s="57">
        <v>15289</v>
      </c>
      <c r="L21" s="59">
        <v>-7.6695452623950757</v>
      </c>
      <c r="M21" s="59">
        <v>-7.1537013420780937</v>
      </c>
      <c r="N21" s="59">
        <v>12.494876349228036</v>
      </c>
      <c r="O21" s="26"/>
      <c r="Q21" s="107"/>
      <c r="R21" s="128"/>
      <c r="S21" s="107"/>
      <c r="T21" s="109"/>
      <c r="V21" s="97"/>
      <c r="W21" s="72"/>
      <c r="X21" s="72"/>
      <c r="Y21" s="72"/>
      <c r="Z21" s="72"/>
      <c r="BT21" s="21"/>
      <c r="BU21" s="21"/>
      <c r="BV21" s="21"/>
      <c r="BW21" s="21"/>
      <c r="BX21" s="21"/>
      <c r="BY21" s="21"/>
      <c r="BZ21" s="21"/>
      <c r="CA21" s="21"/>
      <c r="CB21" s="21"/>
      <c r="CC21" s="21"/>
    </row>
    <row r="22" spans="1:81" x14ac:dyDescent="0.2">
      <c r="A22" s="114">
        <v>11008</v>
      </c>
      <c r="B22" s="50" t="s">
        <v>160</v>
      </c>
      <c r="C22" s="57">
        <v>1642</v>
      </c>
      <c r="D22" s="57">
        <v>2909</v>
      </c>
      <c r="E22" s="180"/>
      <c r="F22" s="57">
        <v>2138</v>
      </c>
      <c r="G22" s="57">
        <v>2555</v>
      </c>
      <c r="H22" s="57">
        <v>3192</v>
      </c>
      <c r="I22" s="57">
        <v>2581</v>
      </c>
      <c r="J22" s="57">
        <v>1793</v>
      </c>
      <c r="K22" s="57">
        <v>1404</v>
      </c>
      <c r="L22" s="59">
        <v>-21.695482431678741</v>
      </c>
      <c r="M22" s="59">
        <v>-51.735991749742176</v>
      </c>
      <c r="N22" s="59">
        <v>77.161997563946414</v>
      </c>
      <c r="O22" s="26"/>
      <c r="Q22" s="107"/>
      <c r="R22" s="128"/>
      <c r="S22" s="107"/>
      <c r="T22" s="109"/>
      <c r="V22" s="97"/>
      <c r="W22" s="72"/>
      <c r="X22" s="72"/>
      <c r="Y22" s="72"/>
      <c r="Z22" s="72"/>
      <c r="BT22" s="21"/>
      <c r="BU22" s="21"/>
      <c r="BV22" s="21"/>
      <c r="BW22" s="21"/>
      <c r="BX22" s="21"/>
      <c r="BY22" s="21"/>
      <c r="BZ22" s="21"/>
      <c r="CA22" s="21"/>
      <c r="CB22" s="21"/>
      <c r="CC22" s="21"/>
    </row>
    <row r="23" spans="1:81" x14ac:dyDescent="0.2">
      <c r="A23" s="114">
        <v>11009</v>
      </c>
      <c r="B23" s="50" t="s">
        <v>69</v>
      </c>
      <c r="C23" s="57">
        <v>6641</v>
      </c>
      <c r="D23" s="57">
        <v>8061</v>
      </c>
      <c r="E23" s="180"/>
      <c r="F23" s="57">
        <v>7585</v>
      </c>
      <c r="G23" s="57">
        <v>7399</v>
      </c>
      <c r="H23" s="57">
        <v>7179</v>
      </c>
      <c r="I23" s="57">
        <v>6911</v>
      </c>
      <c r="J23" s="57">
        <v>6671</v>
      </c>
      <c r="K23" s="57">
        <v>6685</v>
      </c>
      <c r="L23" s="59">
        <v>0.20986358866737476</v>
      </c>
      <c r="M23" s="59">
        <v>-17.069842451308773</v>
      </c>
      <c r="N23" s="59">
        <v>21.382321939466948</v>
      </c>
      <c r="O23" s="26"/>
      <c r="Q23" s="107"/>
      <c r="R23" s="128"/>
      <c r="S23" s="107"/>
      <c r="T23" s="109"/>
      <c r="V23" s="97"/>
      <c r="W23" s="72"/>
      <c r="X23" s="72"/>
      <c r="Y23" s="72"/>
      <c r="Z23" s="72"/>
      <c r="BT23" s="21"/>
      <c r="BU23" s="21"/>
      <c r="BV23" s="21"/>
      <c r="BW23" s="21"/>
      <c r="BX23" s="21"/>
      <c r="BY23" s="21"/>
      <c r="BZ23" s="21"/>
      <c r="CA23" s="21"/>
      <c r="CB23" s="21"/>
      <c r="CC23" s="21"/>
    </row>
    <row r="24" spans="1:81" x14ac:dyDescent="0.2">
      <c r="A24" s="114">
        <v>11010</v>
      </c>
      <c r="B24" s="50" t="s">
        <v>146</v>
      </c>
      <c r="C24" s="57">
        <v>1622</v>
      </c>
      <c r="D24" s="57">
        <v>1497</v>
      </c>
      <c r="E24" s="180"/>
      <c r="F24" s="57">
        <v>3350</v>
      </c>
      <c r="G24" s="57">
        <v>3583</v>
      </c>
      <c r="H24" s="57">
        <v>3971</v>
      </c>
      <c r="I24" s="57">
        <v>3770</v>
      </c>
      <c r="J24" s="57">
        <v>3074</v>
      </c>
      <c r="K24" s="57">
        <v>2377</v>
      </c>
      <c r="L24" s="59">
        <v>-22.674040338321404</v>
      </c>
      <c r="M24" s="59">
        <v>58.784235136940566</v>
      </c>
      <c r="N24" s="59">
        <v>-7.706535141800245</v>
      </c>
      <c r="O24" s="26"/>
      <c r="Q24" s="107"/>
      <c r="R24" s="128"/>
      <c r="S24" s="107"/>
      <c r="T24" s="109"/>
      <c r="V24" s="97"/>
      <c r="W24" s="72"/>
      <c r="X24" s="72"/>
      <c r="Y24" s="72"/>
      <c r="Z24" s="72"/>
      <c r="BT24" s="21"/>
      <c r="BU24" s="21"/>
      <c r="BV24" s="21"/>
      <c r="BW24" s="21"/>
      <c r="BX24" s="21"/>
      <c r="BY24" s="21"/>
      <c r="BZ24" s="21"/>
      <c r="CA24" s="21"/>
      <c r="CB24" s="21"/>
      <c r="CC24" s="21"/>
    </row>
    <row r="25" spans="1:81" x14ac:dyDescent="0.2">
      <c r="A25" s="114">
        <v>11011</v>
      </c>
      <c r="B25" s="50" t="s">
        <v>70</v>
      </c>
      <c r="C25" s="57"/>
      <c r="D25" s="57">
        <v>15901</v>
      </c>
      <c r="E25" s="180"/>
      <c r="F25" s="57">
        <v>17074</v>
      </c>
      <c r="G25" s="57">
        <v>17366</v>
      </c>
      <c r="H25" s="57">
        <v>17778</v>
      </c>
      <c r="I25" s="57">
        <v>17009</v>
      </c>
      <c r="J25" s="57"/>
      <c r="K25" s="57">
        <v>16181</v>
      </c>
      <c r="L25" s="59" t="s">
        <v>375</v>
      </c>
      <c r="M25" s="59">
        <v>1.7608955411609202</v>
      </c>
      <c r="N25" s="59"/>
      <c r="O25" s="26"/>
      <c r="Q25" s="107"/>
      <c r="R25" s="128"/>
      <c r="S25" s="107"/>
      <c r="T25" s="109"/>
      <c r="U25" s="107"/>
      <c r="V25" s="97"/>
      <c r="W25" s="72"/>
      <c r="X25" s="72"/>
      <c r="Y25" s="72"/>
      <c r="Z25" s="72"/>
      <c r="BT25" s="21"/>
      <c r="BU25" s="21"/>
      <c r="BV25" s="21"/>
      <c r="BW25" s="21"/>
      <c r="BX25" s="21"/>
      <c r="BY25" s="21"/>
      <c r="BZ25" s="21"/>
      <c r="CA25" s="21"/>
      <c r="CB25" s="21"/>
      <c r="CC25" s="21"/>
    </row>
    <row r="26" spans="1:81" x14ac:dyDescent="0.2">
      <c r="A26" s="114">
        <v>11012</v>
      </c>
      <c r="B26" s="50" t="s">
        <v>161</v>
      </c>
      <c r="C26" s="57">
        <v>7063</v>
      </c>
      <c r="D26" s="57">
        <v>7713</v>
      </c>
      <c r="E26" s="180"/>
      <c r="F26" s="57">
        <v>6918</v>
      </c>
      <c r="G26" s="57">
        <v>7728</v>
      </c>
      <c r="H26" s="57">
        <v>7317</v>
      </c>
      <c r="I26" s="57">
        <v>7917</v>
      </c>
      <c r="J26" s="57">
        <v>6608</v>
      </c>
      <c r="K26" s="57">
        <v>5654</v>
      </c>
      <c r="L26" s="59">
        <v>-14.437046004842614</v>
      </c>
      <c r="M26" s="59">
        <v>-26.695189939063923</v>
      </c>
      <c r="N26" s="59">
        <v>9.202888291094439</v>
      </c>
      <c r="O26" s="26"/>
      <c r="Q26" s="107"/>
      <c r="R26" s="128"/>
      <c r="S26" s="107"/>
      <c r="T26" s="109"/>
      <c r="U26" s="107"/>
      <c r="V26" s="97"/>
      <c r="W26" s="72"/>
      <c r="X26" s="72"/>
      <c r="Y26" s="72"/>
      <c r="Z26" s="72"/>
      <c r="BT26" s="21"/>
      <c r="BU26" s="21"/>
      <c r="BV26" s="21"/>
      <c r="BW26" s="21"/>
      <c r="BX26" s="21"/>
      <c r="BY26" s="21"/>
      <c r="BZ26" s="21"/>
      <c r="CA26" s="21"/>
      <c r="CB26" s="21"/>
      <c r="CC26" s="21"/>
    </row>
    <row r="27" spans="1:81" x14ac:dyDescent="0.2">
      <c r="A27" s="114">
        <v>11014</v>
      </c>
      <c r="B27" s="50" t="s">
        <v>71</v>
      </c>
      <c r="C27" s="57">
        <v>7546</v>
      </c>
      <c r="D27" s="57">
        <v>9908</v>
      </c>
      <c r="E27" s="180"/>
      <c r="F27" s="57">
        <v>10392</v>
      </c>
      <c r="G27" s="57">
        <v>10345</v>
      </c>
      <c r="H27" s="57">
        <v>10349</v>
      </c>
      <c r="I27" s="57">
        <v>10258</v>
      </c>
      <c r="J27" s="57">
        <v>10270</v>
      </c>
      <c r="K27" s="57">
        <v>11102</v>
      </c>
      <c r="L27" s="59">
        <v>8.1012658227848107</v>
      </c>
      <c r="M27" s="59">
        <v>12.050867985466283</v>
      </c>
      <c r="N27" s="59">
        <v>31.301351709514989</v>
      </c>
      <c r="O27" s="26"/>
      <c r="Q27" s="107"/>
      <c r="R27" s="128"/>
      <c r="S27" s="107"/>
      <c r="T27" s="109"/>
      <c r="U27" s="107"/>
      <c r="V27" s="97"/>
      <c r="W27" s="72"/>
      <c r="X27" s="72"/>
      <c r="Y27" s="72"/>
      <c r="Z27" s="72"/>
      <c r="BT27" s="21"/>
      <c r="BU27" s="21"/>
      <c r="BV27" s="21"/>
      <c r="BW27" s="21"/>
      <c r="BX27" s="21"/>
      <c r="BY27" s="21"/>
      <c r="BZ27" s="21"/>
      <c r="CA27" s="21"/>
      <c r="CB27" s="21"/>
      <c r="CC27" s="21"/>
    </row>
    <row r="28" spans="1:81" x14ac:dyDescent="0.2">
      <c r="A28" s="114">
        <v>11015</v>
      </c>
      <c r="B28" s="50" t="s">
        <v>72</v>
      </c>
      <c r="C28" s="57">
        <v>6669</v>
      </c>
      <c r="D28" s="57">
        <v>7838</v>
      </c>
      <c r="E28" s="180"/>
      <c r="F28" s="57">
        <v>7533</v>
      </c>
      <c r="G28" s="57">
        <v>8257</v>
      </c>
      <c r="H28" s="57">
        <v>8712</v>
      </c>
      <c r="I28" s="57">
        <v>7284</v>
      </c>
      <c r="J28" s="57">
        <v>6558</v>
      </c>
      <c r="K28" s="57">
        <v>8228</v>
      </c>
      <c r="L28" s="59">
        <v>25.465080817322345</v>
      </c>
      <c r="M28" s="59">
        <v>4.9757591222250568</v>
      </c>
      <c r="N28" s="59">
        <v>17.528864897285956</v>
      </c>
      <c r="O28" s="26"/>
      <c r="Q28" s="107"/>
      <c r="R28" s="128"/>
      <c r="S28" s="107"/>
      <c r="T28" s="109"/>
      <c r="U28" s="107"/>
      <c r="V28" s="97"/>
      <c r="W28" s="72"/>
      <c r="X28" s="72"/>
      <c r="Y28" s="72"/>
      <c r="Z28" s="72"/>
      <c r="BT28" s="21"/>
      <c r="BU28" s="21"/>
      <c r="BV28" s="21"/>
      <c r="BW28" s="21"/>
      <c r="BX28" s="21"/>
      <c r="BY28" s="21"/>
      <c r="BZ28" s="21"/>
      <c r="CA28" s="21"/>
      <c r="CB28" s="21"/>
      <c r="CC28" s="21"/>
    </row>
    <row r="29" spans="1:81" x14ac:dyDescent="0.2">
      <c r="A29" s="114">
        <v>11016</v>
      </c>
      <c r="B29" s="50" t="s">
        <v>162</v>
      </c>
      <c r="C29" s="57">
        <v>4545</v>
      </c>
      <c r="D29" s="57">
        <v>5300</v>
      </c>
      <c r="E29" s="180"/>
      <c r="F29" s="57">
        <v>5032</v>
      </c>
      <c r="G29" s="57">
        <v>5019</v>
      </c>
      <c r="H29" s="57">
        <v>6223</v>
      </c>
      <c r="I29" s="57">
        <v>7053</v>
      </c>
      <c r="J29" s="57">
        <v>6717</v>
      </c>
      <c r="K29" s="57">
        <v>4926</v>
      </c>
      <c r="L29" s="59">
        <v>-26.663689146940598</v>
      </c>
      <c r="M29" s="59">
        <v>-7.0566037735848965</v>
      </c>
      <c r="N29" s="59">
        <v>16.611661166116605</v>
      </c>
      <c r="O29" s="26"/>
      <c r="Q29" s="107"/>
      <c r="R29" s="128"/>
      <c r="S29" s="107"/>
      <c r="T29" s="109"/>
      <c r="U29" s="107"/>
      <c r="V29" s="97"/>
      <c r="W29" s="72"/>
      <c r="X29" s="72"/>
      <c r="Y29" s="72"/>
      <c r="Z29" s="72"/>
      <c r="BT29" s="21"/>
      <c r="BU29" s="21"/>
      <c r="BV29" s="21"/>
      <c r="BW29" s="21"/>
      <c r="BX29" s="21"/>
      <c r="BY29" s="21"/>
      <c r="BZ29" s="21"/>
      <c r="CA29" s="21"/>
      <c r="CB29" s="21"/>
      <c r="CC29" s="21"/>
    </row>
    <row r="30" spans="1:81" x14ac:dyDescent="0.2">
      <c r="A30" s="114">
        <v>11017</v>
      </c>
      <c r="B30" s="50" t="s">
        <v>147</v>
      </c>
      <c r="C30" s="57">
        <v>1881</v>
      </c>
      <c r="D30" s="57">
        <v>2407</v>
      </c>
      <c r="E30" s="180"/>
      <c r="F30" s="57">
        <v>3165</v>
      </c>
      <c r="G30" s="57">
        <v>2414</v>
      </c>
      <c r="H30" s="57">
        <v>3172</v>
      </c>
      <c r="I30" s="57">
        <v>3017</v>
      </c>
      <c r="J30" s="57">
        <v>3680</v>
      </c>
      <c r="K30" s="57">
        <v>3008</v>
      </c>
      <c r="L30" s="59">
        <v>-18.260869565217391</v>
      </c>
      <c r="M30" s="59">
        <v>24.968840880764432</v>
      </c>
      <c r="N30" s="59">
        <v>27.963849016480594</v>
      </c>
      <c r="O30" s="26"/>
      <c r="Q30" s="107"/>
      <c r="R30" s="128"/>
      <c r="S30" s="107"/>
      <c r="T30" s="109"/>
      <c r="U30" s="107"/>
      <c r="V30" s="97"/>
      <c r="W30" s="72"/>
      <c r="X30" s="72"/>
      <c r="Y30" s="72"/>
      <c r="Z30" s="72"/>
      <c r="BT30" s="21"/>
      <c r="BU30" s="21"/>
      <c r="BV30" s="21"/>
      <c r="BW30" s="21"/>
      <c r="BX30" s="21"/>
      <c r="BY30" s="21"/>
      <c r="BZ30" s="21"/>
      <c r="CA30" s="21"/>
      <c r="CB30" s="21"/>
      <c r="CC30" s="21"/>
    </row>
    <row r="31" spans="1:81" x14ac:dyDescent="0.2">
      <c r="A31" s="114">
        <v>11018</v>
      </c>
      <c r="B31" s="50" t="s">
        <v>163</v>
      </c>
      <c r="C31" s="57">
        <v>1839</v>
      </c>
      <c r="D31" s="57">
        <v>2936</v>
      </c>
      <c r="E31" s="180"/>
      <c r="F31" s="57">
        <v>3843</v>
      </c>
      <c r="G31" s="57">
        <v>3717</v>
      </c>
      <c r="H31" s="57">
        <v>4075</v>
      </c>
      <c r="I31" s="57">
        <v>4168</v>
      </c>
      <c r="J31" s="57">
        <v>4112</v>
      </c>
      <c r="K31" s="57">
        <v>3716</v>
      </c>
      <c r="L31" s="59">
        <v>-9.630350194552534</v>
      </c>
      <c r="M31" s="59">
        <v>26.566757493188021</v>
      </c>
      <c r="N31" s="59">
        <v>59.651984774333869</v>
      </c>
      <c r="O31" s="26"/>
      <c r="Q31" s="107"/>
      <c r="R31" s="128"/>
      <c r="S31" s="107"/>
      <c r="T31" s="109"/>
      <c r="U31" s="107"/>
      <c r="V31" s="97"/>
      <c r="W31" s="72"/>
      <c r="X31" s="72"/>
      <c r="Y31" s="72"/>
      <c r="Z31" s="72"/>
      <c r="BT31" s="21"/>
      <c r="BU31" s="21"/>
      <c r="BV31" s="21"/>
      <c r="BW31" s="21"/>
      <c r="BX31" s="21"/>
      <c r="BY31" s="21"/>
      <c r="BZ31" s="21"/>
      <c r="CA31" s="21"/>
      <c r="CB31" s="21"/>
      <c r="CC31" s="21"/>
    </row>
    <row r="32" spans="1:81" x14ac:dyDescent="0.2">
      <c r="A32" s="114">
        <v>11019</v>
      </c>
      <c r="B32" s="50" t="s">
        <v>164</v>
      </c>
      <c r="C32" s="57"/>
      <c r="D32" s="57">
        <v>7875</v>
      </c>
      <c r="E32" s="180"/>
      <c r="F32" s="57">
        <v>7645</v>
      </c>
      <c r="G32" s="57">
        <v>7252</v>
      </c>
      <c r="H32" s="57">
        <v>6953</v>
      </c>
      <c r="I32" s="57">
        <v>7118</v>
      </c>
      <c r="J32" s="57">
        <v>6548</v>
      </c>
      <c r="K32" s="57">
        <v>5572</v>
      </c>
      <c r="L32" s="59">
        <v>-14.905314599877826</v>
      </c>
      <c r="M32" s="59">
        <v>-29.24444444444444</v>
      </c>
      <c r="N32" s="59"/>
      <c r="O32" s="26"/>
      <c r="Q32" s="107"/>
      <c r="R32" s="128"/>
      <c r="S32" s="107"/>
      <c r="T32" s="109"/>
      <c r="U32" s="107"/>
      <c r="V32" s="97"/>
      <c r="W32" s="72"/>
      <c r="X32" s="72"/>
      <c r="Y32" s="72"/>
      <c r="Z32" s="72"/>
      <c r="BT32" s="21"/>
      <c r="BU32" s="21"/>
      <c r="BV32" s="21"/>
      <c r="BW32" s="21"/>
      <c r="BX32" s="21"/>
      <c r="BY32" s="21"/>
      <c r="BZ32" s="21"/>
      <c r="CA32" s="21"/>
      <c r="CB32" s="21"/>
      <c r="CC32" s="21"/>
    </row>
    <row r="33" spans="1:81" x14ac:dyDescent="0.2">
      <c r="A33" s="114">
        <v>11020</v>
      </c>
      <c r="B33" s="50" t="s">
        <v>165</v>
      </c>
      <c r="C33" s="57">
        <v>15126</v>
      </c>
      <c r="D33" s="57">
        <v>13500</v>
      </c>
      <c r="E33" s="180"/>
      <c r="F33" s="57">
        <v>15073</v>
      </c>
      <c r="G33" s="57">
        <v>17247</v>
      </c>
      <c r="H33" s="57">
        <v>15521</v>
      </c>
      <c r="I33" s="57">
        <v>15518</v>
      </c>
      <c r="J33" s="57">
        <v>16983</v>
      </c>
      <c r="K33" s="57">
        <v>17416</v>
      </c>
      <c r="L33" s="59">
        <v>2.5496084319613743</v>
      </c>
      <c r="M33" s="59">
        <v>29.007407407407413</v>
      </c>
      <c r="N33" s="59">
        <v>-10.749702499008322</v>
      </c>
      <c r="O33" s="26"/>
      <c r="Q33" s="107"/>
      <c r="R33" s="128"/>
      <c r="S33" s="107"/>
      <c r="T33" s="109"/>
      <c r="U33" s="107"/>
      <c r="V33" s="97"/>
      <c r="W33" s="72"/>
      <c r="X33" s="72"/>
      <c r="Y33" s="72"/>
      <c r="Z33" s="72"/>
      <c r="BT33" s="21"/>
      <c r="BU33" s="21"/>
      <c r="BV33" s="21"/>
      <c r="BW33" s="21"/>
      <c r="BX33" s="21"/>
      <c r="BY33" s="21"/>
      <c r="BZ33" s="21"/>
      <c r="CA33" s="21"/>
      <c r="CB33" s="21"/>
      <c r="CC33" s="21"/>
    </row>
    <row r="34" spans="1:81" x14ac:dyDescent="0.2">
      <c r="A34" s="114">
        <v>11021</v>
      </c>
      <c r="B34" s="50" t="s">
        <v>166</v>
      </c>
      <c r="C34" s="57"/>
      <c r="D34" s="57">
        <v>1632</v>
      </c>
      <c r="E34" s="180"/>
      <c r="F34" s="57">
        <v>1518</v>
      </c>
      <c r="G34" s="57">
        <v>3173</v>
      </c>
      <c r="H34" s="57">
        <v>3503</v>
      </c>
      <c r="I34" s="57">
        <v>3281</v>
      </c>
      <c r="J34" s="57">
        <v>2571</v>
      </c>
      <c r="K34" s="57">
        <v>1548</v>
      </c>
      <c r="L34" s="59">
        <v>-39.789964994165693</v>
      </c>
      <c r="M34" s="59">
        <v>-5.1470588235294201</v>
      </c>
      <c r="N34" s="59"/>
      <c r="O34" s="26"/>
      <c r="Q34" s="107"/>
      <c r="R34" s="128"/>
      <c r="S34" s="107"/>
      <c r="T34" s="109"/>
      <c r="U34" s="107"/>
      <c r="V34" s="97"/>
      <c r="W34" s="72"/>
      <c r="X34" s="72"/>
      <c r="Y34" s="72"/>
      <c r="Z34" s="72"/>
      <c r="BT34" s="21"/>
      <c r="BU34" s="21"/>
      <c r="BV34" s="21"/>
      <c r="BW34" s="21"/>
      <c r="BX34" s="21"/>
      <c r="BY34" s="21"/>
      <c r="BZ34" s="21"/>
      <c r="CA34" s="21"/>
      <c r="CB34" s="21"/>
      <c r="CC34" s="21"/>
    </row>
    <row r="35" spans="1:81" x14ac:dyDescent="0.2">
      <c r="A35" s="114">
        <v>11022</v>
      </c>
      <c r="B35" s="50" t="s">
        <v>167</v>
      </c>
      <c r="C35" s="57">
        <v>1936</v>
      </c>
      <c r="D35" s="57">
        <v>2331</v>
      </c>
      <c r="E35" s="180"/>
      <c r="F35" s="57">
        <v>1346</v>
      </c>
      <c r="G35" s="57">
        <v>3167</v>
      </c>
      <c r="H35" s="57">
        <v>3358</v>
      </c>
      <c r="I35" s="57">
        <v>3196</v>
      </c>
      <c r="J35" s="57">
        <v>2090</v>
      </c>
      <c r="K35" s="57">
        <v>1666</v>
      </c>
      <c r="L35" s="59">
        <v>-20.287081339712927</v>
      </c>
      <c r="M35" s="59">
        <v>-28.528528528528525</v>
      </c>
      <c r="N35" s="59">
        <v>20.402892561983464</v>
      </c>
      <c r="O35" s="26"/>
      <c r="Q35" s="107"/>
      <c r="R35" s="128"/>
      <c r="S35" s="107"/>
      <c r="T35" s="109"/>
      <c r="U35" s="107"/>
      <c r="V35" s="97"/>
      <c r="W35" s="72"/>
      <c r="X35" s="72"/>
      <c r="Y35" s="72"/>
      <c r="Z35" s="72"/>
      <c r="BT35" s="21"/>
      <c r="BU35" s="21"/>
      <c r="BV35" s="21"/>
      <c r="BW35" s="21"/>
      <c r="BX35" s="21"/>
      <c r="BY35" s="21"/>
      <c r="BZ35" s="21"/>
      <c r="CA35" s="21"/>
      <c r="CB35" s="21"/>
      <c r="CC35" s="21"/>
    </row>
    <row r="36" spans="1:81" x14ac:dyDescent="0.2">
      <c r="A36" s="114">
        <v>11023</v>
      </c>
      <c r="B36" s="50" t="s">
        <v>73</v>
      </c>
      <c r="C36" s="57">
        <v>3603</v>
      </c>
      <c r="D36" s="57">
        <v>4634</v>
      </c>
      <c r="E36" s="180"/>
      <c r="F36" s="57">
        <v>4283</v>
      </c>
      <c r="G36" s="57">
        <v>3827</v>
      </c>
      <c r="H36" s="57">
        <v>4447</v>
      </c>
      <c r="I36" s="57">
        <v>4634</v>
      </c>
      <c r="J36" s="57">
        <v>4629</v>
      </c>
      <c r="K36" s="57">
        <v>4820</v>
      </c>
      <c r="L36" s="59">
        <v>4.1261611579174797</v>
      </c>
      <c r="M36" s="59">
        <v>4.01381096245143</v>
      </c>
      <c r="N36" s="59">
        <v>28.615043019705809</v>
      </c>
      <c r="O36" s="26"/>
      <c r="Q36" s="107"/>
      <c r="R36" s="128"/>
      <c r="S36" s="107"/>
      <c r="T36" s="109"/>
      <c r="U36" s="107"/>
      <c r="V36" s="97"/>
      <c r="W36" s="72"/>
      <c r="X36" s="72"/>
      <c r="Y36" s="72"/>
      <c r="Z36" s="72"/>
      <c r="BT36" s="21"/>
      <c r="BU36" s="21"/>
      <c r="BV36" s="21"/>
      <c r="BW36" s="21"/>
      <c r="BX36" s="21"/>
      <c r="BY36" s="21"/>
      <c r="BZ36" s="21"/>
      <c r="CA36" s="21"/>
      <c r="CB36" s="21"/>
      <c r="CC36" s="21"/>
    </row>
    <row r="37" spans="1:81" x14ac:dyDescent="0.2">
      <c r="A37" s="114">
        <v>11024</v>
      </c>
      <c r="B37" s="50" t="s">
        <v>168</v>
      </c>
      <c r="C37" s="57">
        <v>2326</v>
      </c>
      <c r="D37" s="57">
        <v>3067</v>
      </c>
      <c r="E37" s="180"/>
      <c r="F37" s="57">
        <v>2597</v>
      </c>
      <c r="G37" s="57">
        <v>3895</v>
      </c>
      <c r="H37" s="57">
        <v>4273</v>
      </c>
      <c r="I37" s="57">
        <v>4583</v>
      </c>
      <c r="J37" s="57">
        <v>3442</v>
      </c>
      <c r="K37" s="57">
        <v>2651</v>
      </c>
      <c r="L37" s="59">
        <v>-22.98082510168507</v>
      </c>
      <c r="M37" s="59">
        <v>-13.563743071405284</v>
      </c>
      <c r="N37" s="59">
        <v>31.857265692175417</v>
      </c>
      <c r="O37" s="26"/>
      <c r="Q37" s="107"/>
      <c r="R37" s="128"/>
      <c r="S37" s="107"/>
      <c r="T37" s="109"/>
      <c r="U37" s="107"/>
      <c r="V37" s="97"/>
      <c r="W37" s="72"/>
      <c r="X37" s="72"/>
      <c r="Y37" s="72"/>
      <c r="Z37" s="72"/>
      <c r="BT37" s="21"/>
      <c r="BU37" s="21"/>
      <c r="BV37" s="21"/>
      <c r="BW37" s="21"/>
      <c r="BX37" s="21"/>
      <c r="BY37" s="21"/>
      <c r="BZ37" s="21"/>
      <c r="CA37" s="21"/>
      <c r="CB37" s="21"/>
      <c r="CC37" s="21"/>
    </row>
    <row r="38" spans="1:81" x14ac:dyDescent="0.2">
      <c r="A38" s="114">
        <v>11026</v>
      </c>
      <c r="B38" s="50" t="s">
        <v>169</v>
      </c>
      <c r="C38" s="57"/>
      <c r="D38" s="57">
        <v>1662</v>
      </c>
      <c r="E38" s="180"/>
      <c r="F38" s="57">
        <v>3102</v>
      </c>
      <c r="G38" s="57">
        <v>4005</v>
      </c>
      <c r="H38" s="57"/>
      <c r="I38" s="57">
        <v>2518</v>
      </c>
      <c r="J38" s="57">
        <v>1934</v>
      </c>
      <c r="K38" s="57">
        <v>1615</v>
      </c>
      <c r="L38" s="59">
        <v>-16.494312306101349</v>
      </c>
      <c r="M38" s="59">
        <v>-2.827918170878462</v>
      </c>
      <c r="N38" s="59"/>
      <c r="O38" s="26"/>
      <c r="Q38" s="107"/>
      <c r="R38" s="128"/>
      <c r="S38" s="107"/>
      <c r="T38" s="109"/>
      <c r="U38" s="107"/>
      <c r="V38" s="97"/>
      <c r="W38" s="72"/>
      <c r="X38" s="72"/>
      <c r="Y38" s="72"/>
      <c r="Z38" s="72"/>
      <c r="BT38" s="21"/>
      <c r="BU38" s="21"/>
      <c r="BV38" s="21"/>
      <c r="BW38" s="21"/>
      <c r="BX38" s="21"/>
      <c r="BY38" s="21"/>
      <c r="BZ38" s="21"/>
      <c r="CA38" s="21"/>
      <c r="CB38" s="21"/>
      <c r="CC38" s="21"/>
    </row>
    <row r="39" spans="1:81" x14ac:dyDescent="0.2">
      <c r="A39" s="114">
        <v>11028</v>
      </c>
      <c r="B39" s="50" t="s">
        <v>148</v>
      </c>
      <c r="C39" s="57">
        <v>2129</v>
      </c>
      <c r="D39" s="57">
        <v>1510</v>
      </c>
      <c r="E39" s="180"/>
      <c r="F39" s="57">
        <v>6267</v>
      </c>
      <c r="G39" s="57">
        <v>10789</v>
      </c>
      <c r="H39" s="57">
        <v>9241</v>
      </c>
      <c r="I39" s="57">
        <v>5005</v>
      </c>
      <c r="J39" s="57">
        <v>2605</v>
      </c>
      <c r="K39" s="57">
        <v>1932</v>
      </c>
      <c r="L39" s="59">
        <v>-25.834932821497119</v>
      </c>
      <c r="M39" s="59">
        <v>27.947019867549656</v>
      </c>
      <c r="N39" s="59">
        <v>-29.074682949741657</v>
      </c>
      <c r="O39" s="26"/>
      <c r="Q39" s="107"/>
      <c r="R39" s="128"/>
      <c r="S39" s="107"/>
      <c r="T39" s="109"/>
      <c r="U39" s="107"/>
      <c r="V39" s="97"/>
      <c r="W39" s="72"/>
      <c r="X39" s="72"/>
      <c r="Y39" s="72"/>
      <c r="Z39" s="72"/>
      <c r="BT39" s="21"/>
      <c r="BU39" s="21"/>
      <c r="BV39" s="21"/>
      <c r="BW39" s="21"/>
      <c r="BX39" s="21"/>
      <c r="BY39" s="21"/>
      <c r="BZ39" s="21"/>
      <c r="CA39" s="21"/>
      <c r="CB39" s="21"/>
      <c r="CC39" s="21"/>
    </row>
    <row r="40" spans="1:81" x14ac:dyDescent="0.2">
      <c r="A40" s="114">
        <v>11029</v>
      </c>
      <c r="B40" s="50" t="s">
        <v>74</v>
      </c>
      <c r="C40" s="57">
        <v>3800</v>
      </c>
      <c r="D40" s="57">
        <v>3217</v>
      </c>
      <c r="E40" s="180"/>
      <c r="F40" s="57">
        <v>4885</v>
      </c>
      <c r="G40" s="57">
        <v>3863</v>
      </c>
      <c r="H40" s="57">
        <v>3972</v>
      </c>
      <c r="I40" s="57">
        <v>3918</v>
      </c>
      <c r="J40" s="57">
        <v>3653</v>
      </c>
      <c r="K40" s="57">
        <v>2664</v>
      </c>
      <c r="L40" s="59">
        <v>-27.073638105666575</v>
      </c>
      <c r="M40" s="59">
        <v>-17.189928504818155</v>
      </c>
      <c r="N40" s="59">
        <v>-15.34210526315789</v>
      </c>
      <c r="O40" s="26"/>
      <c r="Q40" s="107"/>
      <c r="R40" s="128"/>
      <c r="S40" s="107"/>
      <c r="T40" s="109"/>
      <c r="U40" s="107"/>
      <c r="V40" s="97"/>
      <c r="W40" s="72"/>
      <c r="X40" s="72"/>
      <c r="Y40" s="72"/>
      <c r="Z40" s="72"/>
      <c r="BT40" s="21"/>
      <c r="BU40" s="21"/>
      <c r="BV40" s="21"/>
      <c r="BW40" s="21"/>
      <c r="BX40" s="21"/>
      <c r="BY40" s="21"/>
      <c r="BZ40" s="21"/>
      <c r="CA40" s="21"/>
      <c r="CB40" s="21"/>
      <c r="CC40" s="21"/>
    </row>
    <row r="41" spans="1:81" x14ac:dyDescent="0.2">
      <c r="A41" s="114">
        <v>11030</v>
      </c>
      <c r="B41" s="50" t="s">
        <v>75</v>
      </c>
      <c r="C41" s="57">
        <v>8396</v>
      </c>
      <c r="D41" s="57">
        <v>8664</v>
      </c>
      <c r="E41" s="180"/>
      <c r="F41" s="57">
        <v>8616</v>
      </c>
      <c r="G41" s="57">
        <v>8403</v>
      </c>
      <c r="H41" s="57">
        <v>8102</v>
      </c>
      <c r="I41" s="57">
        <v>8426</v>
      </c>
      <c r="J41" s="57">
        <v>9140</v>
      </c>
      <c r="K41" s="57">
        <v>8785</v>
      </c>
      <c r="L41" s="59">
        <v>-3.8840262582056795</v>
      </c>
      <c r="M41" s="59">
        <v>1.3965835641735822</v>
      </c>
      <c r="N41" s="59">
        <v>3.191996188661264</v>
      </c>
      <c r="O41" s="26"/>
      <c r="Q41" s="107"/>
      <c r="R41" s="128"/>
      <c r="S41" s="107"/>
      <c r="T41" s="109"/>
      <c r="U41" s="107"/>
      <c r="V41" s="97"/>
      <c r="W41" s="72"/>
      <c r="X41" s="72"/>
      <c r="Y41" s="72"/>
      <c r="Z41" s="72"/>
      <c r="BT41" s="21"/>
      <c r="BU41" s="21"/>
      <c r="BV41" s="21"/>
      <c r="BW41" s="21"/>
      <c r="BX41" s="21"/>
      <c r="BY41" s="21"/>
      <c r="BZ41" s="21"/>
      <c r="CA41" s="21"/>
      <c r="CB41" s="21"/>
      <c r="CC41" s="21"/>
    </row>
    <row r="42" spans="1:81" x14ac:dyDescent="0.2">
      <c r="A42" s="114">
        <v>11031</v>
      </c>
      <c r="B42" s="50" t="s">
        <v>170</v>
      </c>
      <c r="C42" s="57">
        <v>8302</v>
      </c>
      <c r="D42" s="57">
        <v>8222</v>
      </c>
      <c r="E42" s="180"/>
      <c r="F42" s="57">
        <v>8670</v>
      </c>
      <c r="G42" s="57">
        <v>8704</v>
      </c>
      <c r="H42" s="57">
        <v>8257</v>
      </c>
      <c r="I42" s="57">
        <v>8266</v>
      </c>
      <c r="J42" s="57">
        <v>8580</v>
      </c>
      <c r="K42" s="57">
        <v>8783</v>
      </c>
      <c r="L42" s="59">
        <v>2.3659673659673643</v>
      </c>
      <c r="M42" s="59">
        <v>6.823157382631976</v>
      </c>
      <c r="N42" s="59">
        <v>-0.96362322331968642</v>
      </c>
      <c r="O42" s="26"/>
      <c r="Q42" s="107"/>
      <c r="R42" s="128"/>
      <c r="S42" s="107"/>
      <c r="T42" s="109"/>
      <c r="U42" s="107"/>
      <c r="V42" s="97"/>
      <c r="W42" s="72"/>
      <c r="X42" s="72"/>
      <c r="Y42" s="72"/>
      <c r="Z42" s="72"/>
      <c r="BT42" s="21"/>
      <c r="BU42" s="21"/>
      <c r="BV42" s="21"/>
      <c r="BW42" s="21"/>
      <c r="BX42" s="21"/>
      <c r="BY42" s="21"/>
      <c r="BZ42" s="21"/>
      <c r="CA42" s="21"/>
      <c r="CB42" s="21"/>
      <c r="CC42" s="21"/>
    </row>
    <row r="43" spans="1:81" x14ac:dyDescent="0.2">
      <c r="A43" s="114">
        <v>11032</v>
      </c>
      <c r="B43" s="50" t="s">
        <v>76</v>
      </c>
      <c r="C43" s="57">
        <v>10035</v>
      </c>
      <c r="D43" s="57">
        <v>9673</v>
      </c>
      <c r="E43" s="180"/>
      <c r="F43" s="57">
        <v>9401</v>
      </c>
      <c r="G43" s="57">
        <v>9708</v>
      </c>
      <c r="H43" s="57">
        <v>10119</v>
      </c>
      <c r="I43" s="57">
        <v>9673</v>
      </c>
      <c r="J43" s="57">
        <v>9482</v>
      </c>
      <c r="K43" s="57">
        <v>9520</v>
      </c>
      <c r="L43" s="59">
        <v>0.40075933347394255</v>
      </c>
      <c r="M43" s="59">
        <v>-1.5817223198594093</v>
      </c>
      <c r="N43" s="59">
        <v>-3.6073741903338288</v>
      </c>
      <c r="O43" s="26"/>
      <c r="Q43" s="107"/>
      <c r="R43" s="128"/>
      <c r="S43" s="107"/>
      <c r="T43" s="109"/>
      <c r="U43" s="107"/>
      <c r="V43" s="97"/>
      <c r="W43" s="72"/>
      <c r="X43" s="72"/>
      <c r="Y43" s="72"/>
      <c r="Z43" s="72"/>
      <c r="BT43" s="21"/>
      <c r="BU43" s="21"/>
      <c r="BV43" s="21"/>
      <c r="BW43" s="21"/>
      <c r="BX43" s="21"/>
      <c r="BY43" s="21"/>
      <c r="BZ43" s="21"/>
      <c r="CA43" s="21"/>
      <c r="CB43" s="21"/>
      <c r="CC43" s="21"/>
    </row>
    <row r="44" spans="1:81" x14ac:dyDescent="0.2">
      <c r="A44" s="114">
        <v>11033</v>
      </c>
      <c r="B44" s="50" t="s">
        <v>171</v>
      </c>
      <c r="C44" s="57">
        <v>2758</v>
      </c>
      <c r="D44" s="57">
        <v>3278</v>
      </c>
      <c r="E44" s="180"/>
      <c r="F44" s="57">
        <v>4733</v>
      </c>
      <c r="G44" s="57">
        <v>4730</v>
      </c>
      <c r="H44" s="57">
        <v>5188</v>
      </c>
      <c r="I44" s="57">
        <v>5336</v>
      </c>
      <c r="J44" s="57">
        <v>5039</v>
      </c>
      <c r="K44" s="57">
        <v>4030</v>
      </c>
      <c r="L44" s="59">
        <v>-20.023814248858898</v>
      </c>
      <c r="M44" s="59">
        <v>22.940817571690062</v>
      </c>
      <c r="N44" s="59">
        <v>18.854242204496003</v>
      </c>
      <c r="O44" s="26"/>
      <c r="Q44" s="107"/>
      <c r="R44" s="128"/>
      <c r="S44" s="107"/>
      <c r="T44" s="109"/>
      <c r="U44" s="107"/>
      <c r="V44" s="97"/>
      <c r="W44" s="72"/>
      <c r="X44" s="72"/>
      <c r="Y44" s="72"/>
      <c r="Z44" s="72"/>
      <c r="BT44" s="21"/>
      <c r="BU44" s="21"/>
      <c r="BV44" s="21"/>
      <c r="BW44" s="21"/>
      <c r="BX44" s="21"/>
      <c r="BY44" s="21"/>
      <c r="BZ44" s="21"/>
      <c r="CA44" s="21"/>
      <c r="CB44" s="21"/>
      <c r="CC44" s="21"/>
    </row>
    <row r="45" spans="1:81" x14ac:dyDescent="0.2">
      <c r="A45" s="114">
        <v>11034</v>
      </c>
      <c r="B45" s="50" t="s">
        <v>172</v>
      </c>
      <c r="C45" s="57">
        <v>2893</v>
      </c>
      <c r="D45" s="57">
        <v>3896</v>
      </c>
      <c r="E45" s="180"/>
      <c r="F45" s="57">
        <v>3193</v>
      </c>
      <c r="G45" s="57">
        <v>1978</v>
      </c>
      <c r="H45" s="57">
        <v>1918</v>
      </c>
      <c r="I45" s="57">
        <v>2440</v>
      </c>
      <c r="J45" s="57">
        <v>3570</v>
      </c>
      <c r="K45" s="57">
        <v>3090</v>
      </c>
      <c r="L45" s="59">
        <v>-13.445378151260499</v>
      </c>
      <c r="M45" s="59">
        <v>-20.687885010266939</v>
      </c>
      <c r="N45" s="59">
        <v>34.669892844797772</v>
      </c>
      <c r="O45" s="26"/>
      <c r="Q45" s="107"/>
      <c r="R45" s="128"/>
      <c r="S45" s="107"/>
      <c r="T45" s="109"/>
      <c r="U45" s="107"/>
      <c r="V45" s="97"/>
      <c r="W45" s="72"/>
      <c r="X45" s="72"/>
      <c r="Y45" s="72"/>
      <c r="Z45" s="72"/>
      <c r="BT45" s="21"/>
      <c r="BU45" s="21"/>
      <c r="BV45" s="21"/>
      <c r="BW45" s="21"/>
      <c r="BX45" s="21"/>
      <c r="BY45" s="21"/>
      <c r="BZ45" s="21"/>
      <c r="CA45" s="21"/>
      <c r="CB45" s="21"/>
      <c r="CC45" s="21"/>
    </row>
    <row r="46" spans="1:81" x14ac:dyDescent="0.2">
      <c r="A46" s="114">
        <v>11035</v>
      </c>
      <c r="B46" s="50" t="s">
        <v>173</v>
      </c>
      <c r="C46" s="57">
        <v>5981</v>
      </c>
      <c r="D46" s="57">
        <v>5705</v>
      </c>
      <c r="E46" s="180"/>
      <c r="F46" s="57">
        <v>4571</v>
      </c>
      <c r="G46" s="57">
        <v>4690</v>
      </c>
      <c r="H46" s="57">
        <v>4787</v>
      </c>
      <c r="I46" s="57">
        <v>4584</v>
      </c>
      <c r="J46" s="57">
        <v>4179</v>
      </c>
      <c r="K46" s="57">
        <v>4882</v>
      </c>
      <c r="L46" s="59">
        <v>16.822206269442447</v>
      </c>
      <c r="M46" s="59">
        <v>-14.425942156003501</v>
      </c>
      <c r="N46" s="59">
        <v>-4.614612940979768</v>
      </c>
      <c r="O46" s="26"/>
      <c r="Q46" s="107"/>
      <c r="R46" s="128"/>
      <c r="S46" s="107"/>
      <c r="T46" s="109"/>
      <c r="U46" s="107"/>
      <c r="V46" s="97"/>
      <c r="W46" s="72"/>
      <c r="X46" s="72"/>
      <c r="Y46" s="72"/>
      <c r="Z46" s="72"/>
      <c r="BT46" s="21"/>
      <c r="BU46" s="21"/>
      <c r="BV46" s="21"/>
      <c r="BW46" s="21"/>
      <c r="BX46" s="21"/>
      <c r="BY46" s="21"/>
      <c r="BZ46" s="21"/>
      <c r="CA46" s="21"/>
      <c r="CB46" s="21"/>
      <c r="CC46" s="21"/>
    </row>
    <row r="47" spans="1:81" x14ac:dyDescent="0.2">
      <c r="A47" s="114">
        <v>11036</v>
      </c>
      <c r="B47" s="50" t="s">
        <v>150</v>
      </c>
      <c r="C47" s="57">
        <v>1549</v>
      </c>
      <c r="D47" s="57">
        <v>1992</v>
      </c>
      <c r="E47" s="180"/>
      <c r="F47" s="57">
        <v>1512</v>
      </c>
      <c r="G47" s="57">
        <v>1859</v>
      </c>
      <c r="H47" s="57">
        <v>2045</v>
      </c>
      <c r="I47" s="57">
        <v>2129</v>
      </c>
      <c r="J47" s="57">
        <v>2133</v>
      </c>
      <c r="K47" s="57">
        <v>2176</v>
      </c>
      <c r="L47" s="59">
        <v>2.0159399906235222</v>
      </c>
      <c r="M47" s="59">
        <v>9.2369477911646669</v>
      </c>
      <c r="N47" s="59">
        <v>28.599096191091036</v>
      </c>
      <c r="O47" s="26"/>
      <c r="Q47" s="107"/>
      <c r="R47" s="128"/>
      <c r="S47" s="107"/>
      <c r="T47" s="109"/>
      <c r="U47" s="107"/>
      <c r="V47" s="97"/>
      <c r="W47" s="72"/>
      <c r="X47" s="72"/>
      <c r="Y47" s="72"/>
      <c r="Z47" s="72"/>
      <c r="BT47" s="21"/>
      <c r="BU47" s="21"/>
      <c r="BV47" s="21"/>
      <c r="BW47" s="21"/>
      <c r="BX47" s="21"/>
      <c r="BY47" s="21"/>
      <c r="BZ47" s="21"/>
      <c r="CA47" s="21"/>
      <c r="CB47" s="21"/>
      <c r="CC47" s="21"/>
    </row>
    <row r="48" spans="1:81" x14ac:dyDescent="0.2">
      <c r="A48" s="114">
        <v>11037</v>
      </c>
      <c r="B48" s="50" t="s">
        <v>149</v>
      </c>
      <c r="C48" s="57">
        <v>1549</v>
      </c>
      <c r="D48" s="57">
        <v>1993</v>
      </c>
      <c r="E48" s="180"/>
      <c r="F48" s="57">
        <v>1512</v>
      </c>
      <c r="G48" s="57">
        <v>1859</v>
      </c>
      <c r="H48" s="57">
        <v>2045</v>
      </c>
      <c r="I48" s="57">
        <v>2133</v>
      </c>
      <c r="J48" s="57">
        <v>2133</v>
      </c>
      <c r="K48" s="57">
        <v>2177</v>
      </c>
      <c r="L48" s="59">
        <v>2.0628223159868639</v>
      </c>
      <c r="M48" s="59">
        <v>9.2323130958354369</v>
      </c>
      <c r="N48" s="59">
        <v>28.663653970303415</v>
      </c>
      <c r="O48" s="26"/>
      <c r="Q48" s="107"/>
      <c r="R48" s="128"/>
      <c r="S48" s="107"/>
      <c r="T48" s="109"/>
      <c r="U48" s="107"/>
      <c r="V48" s="97"/>
      <c r="W48" s="72"/>
      <c r="X48" s="72"/>
      <c r="Y48" s="72"/>
      <c r="Z48" s="72"/>
      <c r="BT48" s="21"/>
      <c r="BU48" s="21"/>
      <c r="BV48" s="21"/>
      <c r="BW48" s="21"/>
      <c r="BX48" s="21"/>
      <c r="BY48" s="21"/>
      <c r="BZ48" s="21"/>
      <c r="CA48" s="21"/>
      <c r="CB48" s="21"/>
      <c r="CC48" s="21"/>
    </row>
    <row r="49" spans="1:81" x14ac:dyDescent="0.2">
      <c r="A49" s="114">
        <v>11040</v>
      </c>
      <c r="B49" s="50" t="s">
        <v>77</v>
      </c>
      <c r="C49" s="57">
        <v>2000</v>
      </c>
      <c r="D49" s="57">
        <v>3756</v>
      </c>
      <c r="E49" s="180"/>
      <c r="F49" s="57">
        <v>4341</v>
      </c>
      <c r="G49" s="57">
        <v>4714</v>
      </c>
      <c r="H49" s="57">
        <v>5126</v>
      </c>
      <c r="I49" s="57">
        <v>4480</v>
      </c>
      <c r="J49" s="57">
        <v>3645</v>
      </c>
      <c r="K49" s="57">
        <v>3278</v>
      </c>
      <c r="L49" s="59">
        <v>-10.068587105624133</v>
      </c>
      <c r="M49" s="59">
        <v>-12.726304579339725</v>
      </c>
      <c r="N49" s="59">
        <v>87.799999999999983</v>
      </c>
      <c r="O49" s="26"/>
      <c r="Q49" s="107"/>
      <c r="R49" s="128"/>
      <c r="S49" s="107"/>
      <c r="T49" s="109"/>
      <c r="U49" s="107"/>
      <c r="V49" s="97"/>
      <c r="W49" s="72"/>
      <c r="X49" s="72"/>
      <c r="Y49" s="72"/>
      <c r="Z49" s="72"/>
      <c r="BT49" s="21"/>
      <c r="BU49" s="21"/>
      <c r="BV49" s="21"/>
      <c r="BW49" s="21"/>
      <c r="BX49" s="21"/>
      <c r="BY49" s="21"/>
      <c r="BZ49" s="21"/>
      <c r="CA49" s="21"/>
      <c r="CB49" s="21"/>
      <c r="CC49" s="21"/>
    </row>
    <row r="50" spans="1:81" x14ac:dyDescent="0.2">
      <c r="A50" s="114">
        <v>11041</v>
      </c>
      <c r="B50" s="50" t="s">
        <v>78</v>
      </c>
      <c r="C50" s="57">
        <v>1621</v>
      </c>
      <c r="D50" s="57">
        <v>1450</v>
      </c>
      <c r="E50" s="180"/>
      <c r="F50" s="57">
        <v>2347</v>
      </c>
      <c r="G50" s="57">
        <v>2096</v>
      </c>
      <c r="H50" s="57">
        <v>2269</v>
      </c>
      <c r="I50" s="57">
        <v>1783</v>
      </c>
      <c r="J50" s="57">
        <v>1677</v>
      </c>
      <c r="K50" s="57">
        <v>2178</v>
      </c>
      <c r="L50" s="59">
        <v>29.874776386404307</v>
      </c>
      <c r="M50" s="59">
        <v>50.206896551724157</v>
      </c>
      <c r="N50" s="59">
        <v>-10.549043800123385</v>
      </c>
      <c r="O50" s="26"/>
      <c r="Q50" s="107"/>
      <c r="R50" s="128"/>
      <c r="S50" s="107"/>
      <c r="T50" s="109"/>
      <c r="U50" s="107"/>
      <c r="V50" s="97"/>
      <c r="W50" s="72"/>
      <c r="X50" s="72"/>
      <c r="Y50" s="72"/>
      <c r="Z50" s="72"/>
    </row>
    <row r="51" spans="1:81" x14ac:dyDescent="0.2">
      <c r="A51" s="114">
        <v>11042</v>
      </c>
      <c r="B51" s="50" t="s">
        <v>174</v>
      </c>
      <c r="C51" s="57">
        <v>2521</v>
      </c>
      <c r="D51" s="57">
        <v>1766</v>
      </c>
      <c r="E51" s="180"/>
      <c r="F51" s="57">
        <v>3379</v>
      </c>
      <c r="G51" s="57">
        <v>3002</v>
      </c>
      <c r="H51" s="57">
        <v>1955</v>
      </c>
      <c r="I51" s="57">
        <v>1755</v>
      </c>
      <c r="J51" s="57">
        <v>1750</v>
      </c>
      <c r="K51" s="57">
        <v>2071</v>
      </c>
      <c r="L51" s="59">
        <v>18.342857142857156</v>
      </c>
      <c r="M51" s="59">
        <v>17.270668176670441</v>
      </c>
      <c r="N51" s="59">
        <v>-29.948433161443873</v>
      </c>
      <c r="O51" s="26"/>
      <c r="Q51" s="107"/>
      <c r="R51" s="128"/>
      <c r="S51" s="107"/>
      <c r="T51" s="109"/>
      <c r="U51" s="107"/>
      <c r="V51" s="97"/>
      <c r="W51" s="72"/>
      <c r="X51" s="72"/>
      <c r="Y51" s="72"/>
      <c r="Z51" s="72"/>
    </row>
    <row r="52" spans="1:81" x14ac:dyDescent="0.2">
      <c r="A52" s="114">
        <v>11043</v>
      </c>
      <c r="B52" s="50" t="s">
        <v>175</v>
      </c>
      <c r="C52" s="57">
        <v>7948</v>
      </c>
      <c r="D52" s="57">
        <v>7193</v>
      </c>
      <c r="E52" s="180"/>
      <c r="F52" s="57">
        <v>7426</v>
      </c>
      <c r="G52" s="57">
        <v>7416</v>
      </c>
      <c r="H52" s="57">
        <v>7482</v>
      </c>
      <c r="I52" s="57">
        <v>7504</v>
      </c>
      <c r="J52" s="57">
        <v>7804</v>
      </c>
      <c r="K52" s="57">
        <v>7933</v>
      </c>
      <c r="L52" s="59">
        <v>1.6529984623270053</v>
      </c>
      <c r="M52" s="59">
        <v>10.287779785902956</v>
      </c>
      <c r="N52" s="59">
        <v>-9.4992450931051735</v>
      </c>
      <c r="O52" s="26"/>
      <c r="Q52" s="107"/>
      <c r="R52" s="128"/>
      <c r="S52" s="107"/>
      <c r="T52" s="109"/>
      <c r="U52" s="107"/>
      <c r="V52" s="97"/>
      <c r="W52" s="72"/>
      <c r="X52" s="72"/>
      <c r="Y52" s="72"/>
      <c r="Z52" s="72"/>
    </row>
    <row r="53" spans="1:81" x14ac:dyDescent="0.2">
      <c r="A53" s="114">
        <v>11044</v>
      </c>
      <c r="B53" s="50" t="s">
        <v>176</v>
      </c>
      <c r="C53" s="57">
        <v>5781</v>
      </c>
      <c r="D53" s="57">
        <v>5305</v>
      </c>
      <c r="E53" s="180"/>
      <c r="F53" s="57">
        <v>2264</v>
      </c>
      <c r="G53" s="57">
        <v>2451</v>
      </c>
      <c r="H53" s="57">
        <v>3229</v>
      </c>
      <c r="I53" s="57">
        <v>3696</v>
      </c>
      <c r="J53" s="57">
        <v>3672</v>
      </c>
      <c r="K53" s="57">
        <v>3797</v>
      </c>
      <c r="L53" s="59">
        <v>3.4041394335511939</v>
      </c>
      <c r="M53" s="59">
        <v>-28.42601319509896</v>
      </c>
      <c r="N53" s="59">
        <v>-8.2338695727382856</v>
      </c>
      <c r="O53" s="26"/>
      <c r="Q53" s="107"/>
      <c r="R53" s="128"/>
      <c r="S53" s="107"/>
      <c r="T53" s="109"/>
      <c r="U53" s="107"/>
      <c r="V53" s="97"/>
      <c r="W53" s="72"/>
      <c r="X53" s="72"/>
      <c r="Y53" s="72"/>
      <c r="Z53" s="72"/>
    </row>
    <row r="54" spans="1:81" x14ac:dyDescent="0.2">
      <c r="A54" s="114">
        <v>11045</v>
      </c>
      <c r="B54" s="50" t="s">
        <v>80</v>
      </c>
      <c r="C54" s="57">
        <v>3802</v>
      </c>
      <c r="D54" s="57">
        <v>2575</v>
      </c>
      <c r="E54" s="180"/>
      <c r="F54" s="57">
        <v>2461</v>
      </c>
      <c r="G54" s="57">
        <v>2591</v>
      </c>
      <c r="H54" s="57">
        <v>2800</v>
      </c>
      <c r="I54" s="57">
        <v>2383</v>
      </c>
      <c r="J54" s="57">
        <v>2098</v>
      </c>
      <c r="K54" s="57">
        <v>2507</v>
      </c>
      <c r="L54" s="59">
        <v>19.49475691134414</v>
      </c>
      <c r="M54" s="59">
        <v>-2.6407766990291179</v>
      </c>
      <c r="N54" s="59">
        <v>-32.272488164124141</v>
      </c>
      <c r="O54" s="26"/>
      <c r="Q54" s="107"/>
      <c r="R54" s="128"/>
      <c r="S54" s="107"/>
      <c r="T54" s="109"/>
      <c r="U54" s="107"/>
      <c r="V54" s="97"/>
      <c r="W54" s="72"/>
      <c r="X54" s="72"/>
      <c r="Y54" s="72"/>
      <c r="Z54" s="72"/>
    </row>
    <row r="55" spans="1:81" x14ac:dyDescent="0.2">
      <c r="A55" s="114">
        <v>11046</v>
      </c>
      <c r="B55" s="50" t="s">
        <v>79</v>
      </c>
      <c r="C55" s="57">
        <v>3100</v>
      </c>
      <c r="D55" s="57">
        <v>1808</v>
      </c>
      <c r="E55" s="180"/>
      <c r="F55" s="57">
        <v>1758</v>
      </c>
      <c r="G55" s="57">
        <v>1389</v>
      </c>
      <c r="H55" s="57">
        <v>1510</v>
      </c>
      <c r="I55" s="57">
        <v>1917</v>
      </c>
      <c r="J55" s="57">
        <v>1698</v>
      </c>
      <c r="K55" s="57">
        <v>1752</v>
      </c>
      <c r="L55" s="59">
        <v>3.1802120141342698</v>
      </c>
      <c r="M55" s="59">
        <v>-3.0973451327433708</v>
      </c>
      <c r="N55" s="59">
        <v>-41.677419354838705</v>
      </c>
      <c r="O55" s="26"/>
      <c r="Q55" s="107"/>
      <c r="R55" s="128"/>
      <c r="S55" s="107"/>
      <c r="T55" s="109"/>
      <c r="U55" s="107"/>
      <c r="V55" s="97"/>
      <c r="W55" s="72"/>
      <c r="X55" s="72"/>
      <c r="Y55" s="72"/>
      <c r="Z55" s="72"/>
    </row>
    <row r="56" spans="1:81" x14ac:dyDescent="0.2">
      <c r="A56" s="114">
        <v>11047</v>
      </c>
      <c r="B56" s="50" t="s">
        <v>81</v>
      </c>
      <c r="C56" s="57"/>
      <c r="D56" s="57"/>
      <c r="E56" s="180"/>
      <c r="F56" s="57">
        <v>8913</v>
      </c>
      <c r="G56" s="57">
        <v>8745</v>
      </c>
      <c r="H56" s="57">
        <v>16851</v>
      </c>
      <c r="I56" s="57">
        <v>12866</v>
      </c>
      <c r="J56" s="57">
        <v>10917</v>
      </c>
      <c r="K56" s="57">
        <v>9493</v>
      </c>
      <c r="L56" s="59">
        <v>-13.043876522854262</v>
      </c>
      <c r="M56" s="59"/>
      <c r="N56" s="59"/>
      <c r="O56" s="26"/>
      <c r="Q56" s="107"/>
      <c r="R56" s="128"/>
      <c r="S56" s="107"/>
      <c r="T56" s="107"/>
      <c r="U56" s="107"/>
      <c r="V56" s="97"/>
      <c r="W56" s="72"/>
      <c r="X56" s="72"/>
      <c r="Y56" s="72"/>
      <c r="Z56" s="72"/>
    </row>
    <row r="57" spans="1:81" x14ac:dyDescent="0.2">
      <c r="A57" s="114">
        <v>11048</v>
      </c>
      <c r="B57" s="50" t="s">
        <v>177</v>
      </c>
      <c r="C57" s="57">
        <v>3249</v>
      </c>
      <c r="D57" s="57">
        <v>4233</v>
      </c>
      <c r="E57" s="180"/>
      <c r="F57" s="57">
        <v>4745</v>
      </c>
      <c r="G57" s="57">
        <v>5397</v>
      </c>
      <c r="H57" s="57">
        <v>4784</v>
      </c>
      <c r="I57" s="57">
        <v>3692</v>
      </c>
      <c r="J57" s="57">
        <v>2762</v>
      </c>
      <c r="K57" s="57">
        <v>4173</v>
      </c>
      <c r="L57" s="59">
        <v>51.086169442433032</v>
      </c>
      <c r="M57" s="59">
        <v>-1.4174344436569868</v>
      </c>
      <c r="N57" s="59">
        <v>30.286241920590953</v>
      </c>
      <c r="O57" s="26"/>
      <c r="Q57" s="107"/>
      <c r="R57" s="128"/>
      <c r="S57" s="107"/>
      <c r="T57" s="107"/>
      <c r="U57" s="107"/>
      <c r="V57" s="97"/>
      <c r="W57" s="72"/>
      <c r="X57" s="72"/>
      <c r="Y57" s="72"/>
      <c r="Z57" s="72"/>
    </row>
    <row r="58" spans="1:81" x14ac:dyDescent="0.2">
      <c r="A58" s="114">
        <v>11049</v>
      </c>
      <c r="B58" s="50" t="s">
        <v>178</v>
      </c>
      <c r="C58" s="57">
        <v>1552</v>
      </c>
      <c r="D58" s="57">
        <v>2784</v>
      </c>
      <c r="E58" s="180"/>
      <c r="F58" s="57">
        <v>4502</v>
      </c>
      <c r="G58" s="57">
        <v>4222</v>
      </c>
      <c r="H58" s="57">
        <v>3609</v>
      </c>
      <c r="I58" s="57">
        <v>3198</v>
      </c>
      <c r="J58" s="57">
        <v>2989</v>
      </c>
      <c r="K58" s="57">
        <v>2379</v>
      </c>
      <c r="L58" s="59">
        <v>-20.408163265306129</v>
      </c>
      <c r="M58" s="59">
        <v>-14.547413793103445</v>
      </c>
      <c r="N58" s="59">
        <v>79.381443298969089</v>
      </c>
      <c r="O58" s="26"/>
      <c r="Q58" s="107"/>
      <c r="R58" s="128"/>
      <c r="S58" s="107"/>
      <c r="T58" s="107"/>
      <c r="U58" s="107"/>
      <c r="V58" s="97"/>
      <c r="W58" s="72"/>
      <c r="X58" s="72"/>
      <c r="Y58" s="72"/>
      <c r="Z58" s="72"/>
    </row>
    <row r="59" spans="1:81" x14ac:dyDescent="0.2">
      <c r="A59" s="114">
        <v>11051</v>
      </c>
      <c r="B59" s="50" t="s">
        <v>151</v>
      </c>
      <c r="C59" s="57">
        <v>15980</v>
      </c>
      <c r="D59" s="57">
        <v>18598</v>
      </c>
      <c r="E59" s="180"/>
      <c r="F59" s="57">
        <v>19705</v>
      </c>
      <c r="G59" s="57">
        <v>21488</v>
      </c>
      <c r="H59" s="57">
        <v>19324</v>
      </c>
      <c r="I59" s="57">
        <v>18034</v>
      </c>
      <c r="J59" s="57">
        <v>18506</v>
      </c>
      <c r="K59" s="57">
        <v>18921</v>
      </c>
      <c r="L59" s="59">
        <v>2.2425159407759594</v>
      </c>
      <c r="M59" s="59">
        <v>1.7367458866544894</v>
      </c>
      <c r="N59" s="59">
        <v>16.382978723404264</v>
      </c>
      <c r="O59" s="26"/>
      <c r="Q59" s="107"/>
      <c r="R59" s="128"/>
      <c r="S59" s="107"/>
      <c r="T59" s="107"/>
      <c r="U59" s="107"/>
      <c r="V59" s="97"/>
      <c r="W59" s="72"/>
      <c r="X59" s="72"/>
      <c r="Y59" s="72"/>
      <c r="Z59" s="72"/>
    </row>
    <row r="60" spans="1:81" x14ac:dyDescent="0.2">
      <c r="A60" s="114">
        <v>11052</v>
      </c>
      <c r="B60" s="50" t="s">
        <v>152</v>
      </c>
      <c r="C60" s="57">
        <v>4164</v>
      </c>
      <c r="D60" s="57">
        <v>4433</v>
      </c>
      <c r="E60" s="180"/>
      <c r="F60" s="57">
        <v>5851</v>
      </c>
      <c r="G60" s="57">
        <v>4983</v>
      </c>
      <c r="H60" s="57">
        <v>4652</v>
      </c>
      <c r="I60" s="57">
        <v>4560</v>
      </c>
      <c r="J60" s="57"/>
      <c r="K60" s="57"/>
      <c r="L60" s="59" t="s">
        <v>375</v>
      </c>
      <c r="M60" s="59"/>
      <c r="N60" s="59">
        <v>6.4601344860710839</v>
      </c>
      <c r="O60" s="26"/>
      <c r="Q60" s="107"/>
      <c r="R60" s="128"/>
      <c r="S60" s="107"/>
      <c r="T60" s="107"/>
      <c r="U60" s="107"/>
      <c r="V60" s="97"/>
      <c r="W60" s="72"/>
      <c r="X60" s="72"/>
      <c r="Y60" s="72"/>
      <c r="Z60" s="72"/>
    </row>
    <row r="61" spans="1:81" x14ac:dyDescent="0.2">
      <c r="A61" s="114">
        <v>11053</v>
      </c>
      <c r="B61" s="50" t="s">
        <v>153</v>
      </c>
      <c r="C61" s="57">
        <v>7653</v>
      </c>
      <c r="D61" s="57">
        <v>11996</v>
      </c>
      <c r="E61" s="180"/>
      <c r="F61" s="57">
        <v>10288</v>
      </c>
      <c r="G61" s="57">
        <v>12852</v>
      </c>
      <c r="H61" s="57">
        <v>12398</v>
      </c>
      <c r="I61" s="57">
        <v>13282</v>
      </c>
      <c r="J61" s="57">
        <v>13156</v>
      </c>
      <c r="K61" s="57">
        <v>12787</v>
      </c>
      <c r="L61" s="59">
        <v>-2.8048038917604146</v>
      </c>
      <c r="M61" s="59">
        <v>6.5938646215405186</v>
      </c>
      <c r="N61" s="59">
        <v>56.748987325231923</v>
      </c>
      <c r="O61" s="26"/>
      <c r="Q61" s="107"/>
      <c r="R61" s="128"/>
      <c r="S61" s="107"/>
      <c r="T61" s="107"/>
      <c r="U61" s="107"/>
      <c r="V61" s="97"/>
      <c r="W61" s="72"/>
      <c r="X61" s="72"/>
      <c r="Y61" s="72"/>
      <c r="Z61" s="72"/>
    </row>
    <row r="62" spans="1:81" x14ac:dyDescent="0.2">
      <c r="A62" s="114">
        <v>11054</v>
      </c>
      <c r="B62" s="50" t="s">
        <v>179</v>
      </c>
      <c r="C62" s="57">
        <v>9074</v>
      </c>
      <c r="D62" s="57">
        <v>12276</v>
      </c>
      <c r="E62" s="180"/>
      <c r="F62" s="57">
        <v>10845</v>
      </c>
      <c r="G62" s="57">
        <v>13636</v>
      </c>
      <c r="H62" s="57">
        <v>13744</v>
      </c>
      <c r="I62" s="57">
        <v>13896</v>
      </c>
      <c r="J62" s="57">
        <v>13818</v>
      </c>
      <c r="K62" s="57">
        <v>13647</v>
      </c>
      <c r="L62" s="59">
        <v>-1.2375162831089881</v>
      </c>
      <c r="M62" s="59">
        <v>11.16813294232648</v>
      </c>
      <c r="N62" s="59">
        <v>35.287635001102046</v>
      </c>
      <c r="O62" s="26"/>
      <c r="Q62" s="107"/>
      <c r="R62" s="128"/>
    </row>
    <row r="63" spans="1:81" x14ac:dyDescent="0.2">
      <c r="A63" s="111"/>
      <c r="B63" s="112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2"/>
    </row>
    <row r="64" spans="1:81" x14ac:dyDescent="0.2">
      <c r="A64" s="20"/>
      <c r="B64" s="86" t="s">
        <v>306</v>
      </c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</row>
    <row r="65" spans="1:71" x14ac:dyDescent="0.2">
      <c r="A65" s="20"/>
      <c r="B65" s="86" t="s">
        <v>317</v>
      </c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</row>
    <row r="66" spans="1:7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</row>
    <row r="67" spans="1:7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</row>
    <row r="68" spans="1:7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</row>
    <row r="69" spans="1:7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</row>
    <row r="70" spans="1:71" s="20" customFormat="1" x14ac:dyDescent="0.2"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7"/>
      <c r="AY70" s="47"/>
      <c r="AZ70" s="47"/>
      <c r="BA70" s="47"/>
      <c r="BB70" s="47"/>
      <c r="BC70" s="47"/>
      <c r="BD70" s="47"/>
      <c r="BE70" s="47"/>
      <c r="BF70" s="47"/>
      <c r="BG70" s="47"/>
      <c r="BH70" s="47"/>
      <c r="BI70" s="47"/>
      <c r="BJ70" s="47"/>
      <c r="BK70" s="47"/>
      <c r="BL70" s="47"/>
      <c r="BM70" s="47"/>
      <c r="BN70" s="47"/>
      <c r="BO70" s="47"/>
      <c r="BP70" s="47"/>
      <c r="BQ70" s="47"/>
      <c r="BR70" s="47"/>
      <c r="BS70" s="47"/>
    </row>
    <row r="71" spans="1:71" s="20" customFormat="1" x14ac:dyDescent="0.2"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/>
    </row>
    <row r="72" spans="1:71" s="20" customFormat="1" x14ac:dyDescent="0.2"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  <c r="AZ72" s="47"/>
      <c r="BA72" s="47"/>
      <c r="BB72" s="47"/>
      <c r="BC72" s="47"/>
      <c r="BD72" s="47"/>
      <c r="BE72" s="47"/>
      <c r="BF72" s="47"/>
      <c r="BG72" s="47"/>
      <c r="BH72" s="47"/>
      <c r="BI72" s="47"/>
      <c r="BJ72" s="47"/>
      <c r="BK72" s="47"/>
      <c r="BL72" s="47"/>
      <c r="BM72" s="47"/>
      <c r="BN72" s="47"/>
      <c r="BO72" s="47"/>
      <c r="BP72" s="47"/>
      <c r="BQ72" s="47"/>
      <c r="BR72" s="47"/>
      <c r="BS72" s="47"/>
    </row>
    <row r="73" spans="1:71" s="20" customFormat="1" x14ac:dyDescent="0.2"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/>
      <c r="AN73" s="47"/>
      <c r="AO73" s="47"/>
      <c r="AP73" s="47"/>
      <c r="AQ73" s="47"/>
      <c r="AR73" s="47"/>
      <c r="AS73" s="47"/>
      <c r="AT73" s="47"/>
      <c r="AU73" s="47"/>
      <c r="AV73" s="47"/>
      <c r="AW73" s="47"/>
      <c r="AX73" s="47"/>
      <c r="AY73" s="47"/>
      <c r="AZ73" s="47"/>
      <c r="BA73" s="47"/>
      <c r="BB73" s="47"/>
      <c r="BC73" s="47"/>
      <c r="BD73" s="47"/>
      <c r="BE73" s="47"/>
      <c r="BF73" s="47"/>
      <c r="BG73" s="47"/>
      <c r="BH73" s="47"/>
      <c r="BI73" s="47"/>
      <c r="BJ73" s="47"/>
      <c r="BK73" s="47"/>
      <c r="BL73" s="47"/>
      <c r="BM73" s="47"/>
      <c r="BN73" s="47"/>
      <c r="BO73" s="47"/>
      <c r="BP73" s="47"/>
      <c r="BQ73" s="47"/>
      <c r="BR73" s="47"/>
      <c r="BS73" s="47"/>
    </row>
    <row r="74" spans="1:71" s="20" customFormat="1" x14ac:dyDescent="0.2"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  <c r="AZ74" s="47"/>
      <c r="BA74" s="47"/>
      <c r="BB74" s="47"/>
      <c r="BC74" s="47"/>
      <c r="BD74" s="47"/>
      <c r="BE74" s="47"/>
      <c r="BF74" s="47"/>
      <c r="BG74" s="47"/>
      <c r="BH74" s="47"/>
      <c r="BI74" s="47"/>
      <c r="BJ74" s="47"/>
      <c r="BK74" s="47"/>
      <c r="BL74" s="47"/>
      <c r="BM74" s="47"/>
      <c r="BN74" s="47"/>
      <c r="BO74" s="47"/>
      <c r="BP74" s="47"/>
      <c r="BQ74" s="47"/>
      <c r="BR74" s="47"/>
      <c r="BS74" s="47"/>
    </row>
    <row r="75" spans="1:71" s="20" customFormat="1" x14ac:dyDescent="0.2"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  <c r="AZ75" s="47"/>
      <c r="BA75" s="47"/>
      <c r="BB75" s="47"/>
      <c r="BC75" s="47"/>
      <c r="BD75" s="47"/>
      <c r="BE75" s="47"/>
      <c r="BF75" s="47"/>
      <c r="BG75" s="47"/>
      <c r="BH75" s="47"/>
      <c r="BI75" s="47"/>
      <c r="BJ75" s="47"/>
      <c r="BK75" s="47"/>
      <c r="BL75" s="47"/>
      <c r="BM75" s="47"/>
      <c r="BN75" s="47"/>
      <c r="BO75" s="47"/>
      <c r="BP75" s="47"/>
      <c r="BQ75" s="47"/>
      <c r="BR75" s="47"/>
      <c r="BS75" s="47"/>
    </row>
    <row r="76" spans="1:71" s="20" customFormat="1" x14ac:dyDescent="0.2"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  <c r="AZ76" s="47"/>
      <c r="BA76" s="47"/>
      <c r="BB76" s="47"/>
      <c r="BC76" s="47"/>
      <c r="BD76" s="47"/>
      <c r="BE76" s="47"/>
      <c r="BF76" s="47"/>
      <c r="BG76" s="47"/>
      <c r="BH76" s="47"/>
      <c r="BI76" s="47"/>
      <c r="BJ76" s="47"/>
      <c r="BK76" s="47"/>
      <c r="BL76" s="47"/>
      <c r="BM76" s="47"/>
      <c r="BN76" s="47"/>
      <c r="BO76" s="47"/>
      <c r="BP76" s="47"/>
      <c r="BQ76" s="47"/>
      <c r="BR76" s="47"/>
      <c r="BS76" s="47"/>
    </row>
    <row r="77" spans="1:71" s="20" customFormat="1" x14ac:dyDescent="0.2"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N77" s="47"/>
      <c r="BO77" s="47"/>
      <c r="BP77" s="47"/>
      <c r="BQ77" s="47"/>
      <c r="BR77" s="47"/>
      <c r="BS77" s="47"/>
    </row>
    <row r="78" spans="1:71" s="20" customFormat="1" x14ac:dyDescent="0.2"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  <c r="BH78" s="47"/>
      <c r="BI78" s="47"/>
      <c r="BJ78" s="47"/>
      <c r="BK78" s="47"/>
      <c r="BL78" s="47"/>
      <c r="BM78" s="47"/>
      <c r="BN78" s="47"/>
      <c r="BO78" s="47"/>
      <c r="BP78" s="47"/>
      <c r="BQ78" s="47"/>
      <c r="BR78" s="47"/>
      <c r="BS78" s="47"/>
    </row>
    <row r="79" spans="1:71" s="20" customFormat="1" x14ac:dyDescent="0.2"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7"/>
      <c r="BI79" s="47"/>
      <c r="BJ79" s="47"/>
      <c r="BK79" s="47"/>
      <c r="BL79" s="47"/>
      <c r="BM79" s="47"/>
      <c r="BN79" s="47"/>
      <c r="BO79" s="47"/>
      <c r="BP79" s="47"/>
      <c r="BQ79" s="47"/>
      <c r="BR79" s="47"/>
      <c r="BS79" s="47"/>
    </row>
    <row r="80" spans="1:71" s="20" customFormat="1" x14ac:dyDescent="0.2"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</row>
    <row r="81" spans="22:71" s="20" customFormat="1" x14ac:dyDescent="0.2"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  <c r="BH81" s="47"/>
      <c r="BI81" s="47"/>
      <c r="BJ81" s="47"/>
      <c r="BK81" s="47"/>
      <c r="BL81" s="47"/>
      <c r="BM81" s="47"/>
      <c r="BN81" s="47"/>
      <c r="BO81" s="47"/>
      <c r="BP81" s="47"/>
      <c r="BQ81" s="47"/>
      <c r="BR81" s="47"/>
      <c r="BS81" s="47"/>
    </row>
    <row r="82" spans="22:71" s="20" customFormat="1" x14ac:dyDescent="0.2"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</row>
    <row r="83" spans="22:71" s="20" customFormat="1" x14ac:dyDescent="0.2"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  <c r="BJ83" s="47"/>
      <c r="BK83" s="47"/>
      <c r="BL83" s="47"/>
      <c r="BM83" s="47"/>
      <c r="BN83" s="47"/>
      <c r="BO83" s="47"/>
      <c r="BP83" s="47"/>
      <c r="BQ83" s="47"/>
      <c r="BR83" s="47"/>
      <c r="BS83" s="47"/>
    </row>
    <row r="84" spans="22:71" s="20" customFormat="1" x14ac:dyDescent="0.2"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  <c r="AZ84" s="47"/>
      <c r="BA84" s="47"/>
      <c r="BB84" s="47"/>
      <c r="BC84" s="47"/>
      <c r="BD84" s="47"/>
      <c r="BE84" s="47"/>
      <c r="BF84" s="47"/>
      <c r="BG84" s="47"/>
      <c r="BH84" s="47"/>
      <c r="BI84" s="47"/>
      <c r="BJ84" s="47"/>
      <c r="BK84" s="47"/>
      <c r="BL84" s="47"/>
      <c r="BM84" s="47"/>
      <c r="BN84" s="47"/>
      <c r="BO84" s="47"/>
      <c r="BP84" s="47"/>
      <c r="BQ84" s="47"/>
      <c r="BR84" s="47"/>
      <c r="BS84" s="47"/>
    </row>
    <row r="85" spans="22:71" s="20" customFormat="1" x14ac:dyDescent="0.2"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47"/>
      <c r="BI85" s="47"/>
      <c r="BJ85" s="47"/>
      <c r="BK85" s="47"/>
      <c r="BL85" s="47"/>
      <c r="BM85" s="47"/>
      <c r="BN85" s="47"/>
      <c r="BO85" s="47"/>
      <c r="BP85" s="47"/>
      <c r="BQ85" s="47"/>
      <c r="BR85" s="47"/>
      <c r="BS85" s="47"/>
    </row>
    <row r="86" spans="22:71" s="20" customFormat="1" x14ac:dyDescent="0.2"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  <c r="BI86" s="47"/>
      <c r="BJ86" s="47"/>
      <c r="BK86" s="47"/>
      <c r="BL86" s="47"/>
      <c r="BM86" s="47"/>
      <c r="BN86" s="47"/>
      <c r="BO86" s="47"/>
      <c r="BP86" s="47"/>
      <c r="BQ86" s="47"/>
      <c r="BR86" s="47"/>
      <c r="BS86" s="47"/>
    </row>
    <row r="87" spans="22:71" s="20" customFormat="1" x14ac:dyDescent="0.2"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7"/>
      <c r="BI87" s="47"/>
      <c r="BJ87" s="47"/>
      <c r="BK87" s="47"/>
      <c r="BL87" s="47"/>
      <c r="BM87" s="47"/>
      <c r="BN87" s="47"/>
      <c r="BO87" s="47"/>
      <c r="BP87" s="47"/>
      <c r="BQ87" s="47"/>
      <c r="BR87" s="47"/>
      <c r="BS87" s="47"/>
    </row>
    <row r="88" spans="22:71" s="20" customFormat="1" x14ac:dyDescent="0.2"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  <c r="BI88" s="47"/>
      <c r="BJ88" s="47"/>
      <c r="BK88" s="47"/>
      <c r="BL88" s="47"/>
      <c r="BM88" s="47"/>
      <c r="BN88" s="47"/>
      <c r="BO88" s="47"/>
      <c r="BP88" s="47"/>
      <c r="BQ88" s="47"/>
      <c r="BR88" s="47"/>
      <c r="BS88" s="47"/>
    </row>
    <row r="89" spans="22:71" s="20" customFormat="1" x14ac:dyDescent="0.2"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</row>
    <row r="90" spans="22:71" s="20" customFormat="1" x14ac:dyDescent="0.2"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7"/>
      <c r="BS90" s="47"/>
    </row>
    <row r="91" spans="22:71" s="20" customFormat="1" x14ac:dyDescent="0.2"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7"/>
      <c r="BS91" s="47"/>
    </row>
    <row r="92" spans="22:71" s="20" customFormat="1" x14ac:dyDescent="0.2"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</row>
    <row r="93" spans="22:71" s="20" customFormat="1" x14ac:dyDescent="0.2"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7"/>
      <c r="BS93" s="47"/>
    </row>
    <row r="94" spans="22:71" s="20" customFormat="1" x14ac:dyDescent="0.2"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</row>
    <row r="95" spans="22:71" s="20" customFormat="1" x14ac:dyDescent="0.2"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</row>
    <row r="96" spans="22:71" s="20" customFormat="1" x14ac:dyDescent="0.2"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7"/>
      <c r="BR96" s="47"/>
      <c r="BS96" s="47"/>
    </row>
    <row r="97" spans="22:71" s="20" customFormat="1" x14ac:dyDescent="0.2"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7"/>
      <c r="BS97" s="47"/>
    </row>
    <row r="98" spans="22:71" s="20" customFormat="1" x14ac:dyDescent="0.2"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</row>
    <row r="99" spans="22:71" s="20" customFormat="1" x14ac:dyDescent="0.2"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</row>
    <row r="100" spans="22:71" s="20" customFormat="1" x14ac:dyDescent="0.2"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</row>
    <row r="101" spans="22:71" s="20" customFormat="1" x14ac:dyDescent="0.2"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</row>
    <row r="102" spans="22:71" s="20" customFormat="1" x14ac:dyDescent="0.2"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47"/>
      <c r="BG102" s="47"/>
      <c r="BH102" s="47"/>
      <c r="BI102" s="47"/>
      <c r="BJ102" s="47"/>
      <c r="BK102" s="47"/>
      <c r="BL102" s="47"/>
      <c r="BM102" s="47"/>
      <c r="BN102" s="47"/>
      <c r="BO102" s="47"/>
      <c r="BP102" s="47"/>
      <c r="BQ102" s="47"/>
      <c r="BR102" s="47"/>
      <c r="BS102" s="47"/>
    </row>
    <row r="103" spans="22:71" s="20" customFormat="1" x14ac:dyDescent="0.2"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</row>
    <row r="104" spans="22:71" s="20" customFormat="1" x14ac:dyDescent="0.2"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</row>
    <row r="105" spans="22:71" s="20" customFormat="1" x14ac:dyDescent="0.2"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</row>
    <row r="106" spans="22:71" s="20" customFormat="1" x14ac:dyDescent="0.2"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</row>
    <row r="107" spans="22:71" s="20" customFormat="1" x14ac:dyDescent="0.2"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</row>
    <row r="108" spans="22:71" s="20" customFormat="1" x14ac:dyDescent="0.2"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</row>
    <row r="109" spans="22:71" s="20" customFormat="1" x14ac:dyDescent="0.2"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</row>
    <row r="110" spans="22:71" s="20" customFormat="1" x14ac:dyDescent="0.2"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</row>
    <row r="111" spans="22:71" s="20" customFormat="1" x14ac:dyDescent="0.2"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47"/>
      <c r="BI111" s="47"/>
      <c r="BJ111" s="47"/>
      <c r="BK111" s="47"/>
      <c r="BL111" s="47"/>
      <c r="BM111" s="47"/>
      <c r="BN111" s="47"/>
      <c r="BO111" s="47"/>
      <c r="BP111" s="47"/>
      <c r="BQ111" s="47"/>
      <c r="BR111" s="47"/>
      <c r="BS111" s="47"/>
    </row>
    <row r="112" spans="22:71" s="20" customFormat="1" x14ac:dyDescent="0.2"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47"/>
      <c r="BE112" s="47"/>
      <c r="BF112" s="47"/>
      <c r="BG112" s="47"/>
      <c r="BH112" s="47"/>
      <c r="BI112" s="47"/>
      <c r="BJ112" s="47"/>
      <c r="BK112" s="47"/>
      <c r="BL112" s="47"/>
      <c r="BM112" s="47"/>
      <c r="BN112" s="47"/>
      <c r="BO112" s="47"/>
      <c r="BP112" s="47"/>
      <c r="BQ112" s="47"/>
      <c r="BR112" s="47"/>
      <c r="BS112" s="47"/>
    </row>
    <row r="113" spans="22:71" s="20" customFormat="1" x14ac:dyDescent="0.2"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47"/>
      <c r="BE113" s="47"/>
      <c r="BF113" s="47"/>
      <c r="BG113" s="47"/>
      <c r="BH113" s="47"/>
      <c r="BI113" s="47"/>
      <c r="BJ113" s="47"/>
      <c r="BK113" s="47"/>
      <c r="BL113" s="47"/>
      <c r="BM113" s="47"/>
      <c r="BN113" s="47"/>
      <c r="BO113" s="47"/>
      <c r="BP113" s="47"/>
      <c r="BQ113" s="47"/>
      <c r="BR113" s="47"/>
      <c r="BS113" s="47"/>
    </row>
    <row r="114" spans="22:71" s="20" customFormat="1" x14ac:dyDescent="0.2"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47"/>
      <c r="BI114" s="47"/>
      <c r="BJ114" s="47"/>
      <c r="BK114" s="47"/>
      <c r="BL114" s="47"/>
      <c r="BM114" s="47"/>
      <c r="BN114" s="47"/>
      <c r="BO114" s="47"/>
      <c r="BP114" s="47"/>
      <c r="BQ114" s="47"/>
      <c r="BR114" s="47"/>
      <c r="BS114" s="47"/>
    </row>
    <row r="115" spans="22:71" s="20" customFormat="1" x14ac:dyDescent="0.2"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  <c r="BI115" s="47"/>
      <c r="BJ115" s="47"/>
      <c r="BK115" s="47"/>
      <c r="BL115" s="47"/>
      <c r="BM115" s="47"/>
      <c r="BN115" s="47"/>
      <c r="BO115" s="47"/>
      <c r="BP115" s="47"/>
      <c r="BQ115" s="47"/>
      <c r="BR115" s="47"/>
      <c r="BS115" s="47"/>
    </row>
    <row r="116" spans="22:71" s="20" customFormat="1" x14ac:dyDescent="0.2"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47"/>
      <c r="BE116" s="47"/>
      <c r="BF116" s="47"/>
      <c r="BG116" s="47"/>
      <c r="BH116" s="47"/>
      <c r="BI116" s="47"/>
      <c r="BJ116" s="47"/>
      <c r="BK116" s="47"/>
      <c r="BL116" s="47"/>
      <c r="BM116" s="47"/>
      <c r="BN116" s="47"/>
      <c r="BO116" s="47"/>
      <c r="BP116" s="47"/>
      <c r="BQ116" s="47"/>
      <c r="BR116" s="47"/>
      <c r="BS116" s="47"/>
    </row>
    <row r="117" spans="22:71" s="20" customFormat="1" x14ac:dyDescent="0.2"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47"/>
      <c r="BA117" s="47"/>
      <c r="BB117" s="47"/>
      <c r="BC117" s="47"/>
      <c r="BD117" s="47"/>
      <c r="BE117" s="47"/>
      <c r="BF117" s="47"/>
      <c r="BG117" s="47"/>
      <c r="BH117" s="47"/>
      <c r="BI117" s="47"/>
      <c r="BJ117" s="47"/>
      <c r="BK117" s="47"/>
      <c r="BL117" s="47"/>
      <c r="BM117" s="47"/>
      <c r="BN117" s="47"/>
      <c r="BO117" s="47"/>
      <c r="BP117" s="47"/>
      <c r="BQ117" s="47"/>
      <c r="BR117" s="47"/>
      <c r="BS117" s="47"/>
    </row>
    <row r="118" spans="22:71" s="20" customFormat="1" x14ac:dyDescent="0.2"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47"/>
      <c r="BE118" s="47"/>
      <c r="BF118" s="47"/>
      <c r="BG118" s="47"/>
      <c r="BH118" s="47"/>
      <c r="BI118" s="47"/>
      <c r="BJ118" s="47"/>
      <c r="BK118" s="47"/>
      <c r="BL118" s="47"/>
      <c r="BM118" s="47"/>
      <c r="BN118" s="47"/>
      <c r="BO118" s="47"/>
      <c r="BP118" s="47"/>
      <c r="BQ118" s="47"/>
      <c r="BR118" s="47"/>
      <c r="BS118" s="47"/>
    </row>
    <row r="119" spans="22:71" s="20" customFormat="1" x14ac:dyDescent="0.2"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47"/>
      <c r="BE119" s="47"/>
      <c r="BF119" s="47"/>
      <c r="BG119" s="47"/>
      <c r="BH119" s="47"/>
      <c r="BI119" s="47"/>
      <c r="BJ119" s="47"/>
      <c r="BK119" s="47"/>
      <c r="BL119" s="47"/>
      <c r="BM119" s="47"/>
      <c r="BN119" s="47"/>
      <c r="BO119" s="47"/>
      <c r="BP119" s="47"/>
      <c r="BQ119" s="47"/>
      <c r="BR119" s="47"/>
      <c r="BS119" s="47"/>
    </row>
    <row r="120" spans="22:71" s="20" customFormat="1" x14ac:dyDescent="0.2"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  <c r="AL120" s="47"/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47"/>
      <c r="BE120" s="47"/>
      <c r="BF120" s="47"/>
      <c r="BG120" s="47"/>
      <c r="BH120" s="47"/>
      <c r="BI120" s="47"/>
      <c r="BJ120" s="47"/>
      <c r="BK120" s="47"/>
      <c r="BL120" s="47"/>
      <c r="BM120" s="47"/>
      <c r="BN120" s="47"/>
      <c r="BO120" s="47"/>
      <c r="BP120" s="47"/>
      <c r="BQ120" s="47"/>
      <c r="BR120" s="47"/>
      <c r="BS120" s="47"/>
    </row>
    <row r="121" spans="22:71" s="20" customFormat="1" x14ac:dyDescent="0.2"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</row>
    <row r="122" spans="22:71" s="20" customFormat="1" x14ac:dyDescent="0.2"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47"/>
      <c r="BI122" s="47"/>
      <c r="BJ122" s="47"/>
      <c r="BK122" s="47"/>
      <c r="BL122" s="47"/>
      <c r="BM122" s="47"/>
      <c r="BN122" s="47"/>
      <c r="BO122" s="47"/>
      <c r="BP122" s="47"/>
      <c r="BQ122" s="47"/>
      <c r="BR122" s="47"/>
      <c r="BS122" s="47"/>
    </row>
    <row r="123" spans="22:71" s="20" customFormat="1" x14ac:dyDescent="0.2"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  <c r="AZ123" s="47"/>
      <c r="BA123" s="47"/>
      <c r="BB123" s="47"/>
      <c r="BC123" s="47"/>
      <c r="BD123" s="47"/>
      <c r="BE123" s="47"/>
      <c r="BF123" s="47"/>
      <c r="BG123" s="47"/>
      <c r="BH123" s="47"/>
      <c r="BI123" s="47"/>
      <c r="BJ123" s="47"/>
      <c r="BK123" s="47"/>
      <c r="BL123" s="47"/>
      <c r="BM123" s="47"/>
      <c r="BN123" s="47"/>
      <c r="BO123" s="47"/>
      <c r="BP123" s="47"/>
      <c r="BQ123" s="47"/>
      <c r="BR123" s="47"/>
      <c r="BS123" s="47"/>
    </row>
    <row r="124" spans="22:71" s="20" customFormat="1" x14ac:dyDescent="0.2"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47"/>
      <c r="BE124" s="47"/>
      <c r="BF124" s="47"/>
      <c r="BG124" s="47"/>
      <c r="BH124" s="47"/>
      <c r="BI124" s="47"/>
      <c r="BJ124" s="47"/>
      <c r="BK124" s="47"/>
      <c r="BL124" s="47"/>
      <c r="BM124" s="47"/>
      <c r="BN124" s="47"/>
      <c r="BO124" s="47"/>
      <c r="BP124" s="47"/>
      <c r="BQ124" s="47"/>
      <c r="BR124" s="47"/>
      <c r="BS124" s="47"/>
    </row>
    <row r="125" spans="22:71" s="20" customFormat="1" x14ac:dyDescent="0.2"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</row>
    <row r="126" spans="22:71" s="20" customFormat="1" x14ac:dyDescent="0.2"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</row>
    <row r="127" spans="22:71" s="20" customFormat="1" x14ac:dyDescent="0.2"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</row>
    <row r="128" spans="22:71" s="20" customFormat="1" x14ac:dyDescent="0.2"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47"/>
      <c r="BE128" s="47"/>
      <c r="BF128" s="47"/>
      <c r="BG128" s="47"/>
      <c r="BH128" s="47"/>
      <c r="BI128" s="47"/>
      <c r="BJ128" s="47"/>
      <c r="BK128" s="47"/>
      <c r="BL128" s="47"/>
      <c r="BM128" s="47"/>
      <c r="BN128" s="47"/>
      <c r="BO128" s="47"/>
      <c r="BP128" s="47"/>
      <c r="BQ128" s="47"/>
      <c r="BR128" s="47"/>
      <c r="BS128" s="47"/>
    </row>
    <row r="129" spans="22:71" s="20" customFormat="1" x14ac:dyDescent="0.2"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47"/>
      <c r="BE129" s="47"/>
      <c r="BF129" s="47"/>
      <c r="BG129" s="47"/>
      <c r="BH129" s="47"/>
      <c r="BI129" s="47"/>
      <c r="BJ129" s="47"/>
      <c r="BK129" s="47"/>
      <c r="BL129" s="47"/>
      <c r="BM129" s="47"/>
      <c r="BN129" s="47"/>
      <c r="BO129" s="47"/>
      <c r="BP129" s="47"/>
      <c r="BQ129" s="47"/>
      <c r="BR129" s="47"/>
      <c r="BS129" s="47"/>
    </row>
    <row r="130" spans="22:71" s="20" customFormat="1" x14ac:dyDescent="0.2"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7"/>
      <c r="BS130" s="47"/>
    </row>
    <row r="131" spans="22:71" s="20" customFormat="1" x14ac:dyDescent="0.2"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</row>
    <row r="132" spans="22:71" s="20" customFormat="1" x14ac:dyDescent="0.2"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47"/>
      <c r="BJ132" s="47"/>
      <c r="BK132" s="47"/>
      <c r="BL132" s="47"/>
      <c r="BM132" s="47"/>
      <c r="BN132" s="47"/>
      <c r="BO132" s="47"/>
      <c r="BP132" s="47"/>
      <c r="BQ132" s="47"/>
      <c r="BR132" s="47"/>
      <c r="BS132" s="47"/>
    </row>
    <row r="133" spans="22:71" s="20" customFormat="1" x14ac:dyDescent="0.2"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7"/>
      <c r="BS133" s="47"/>
    </row>
    <row r="134" spans="22:71" s="20" customFormat="1" x14ac:dyDescent="0.2"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47"/>
      <c r="BS134" s="47"/>
    </row>
    <row r="135" spans="22:71" s="20" customFormat="1" x14ac:dyDescent="0.2"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47"/>
      <c r="BI135" s="47"/>
      <c r="BJ135" s="47"/>
      <c r="BK135" s="47"/>
      <c r="BL135" s="47"/>
      <c r="BM135" s="47"/>
      <c r="BN135" s="47"/>
      <c r="BO135" s="47"/>
      <c r="BP135" s="47"/>
      <c r="BQ135" s="47"/>
      <c r="BR135" s="47"/>
      <c r="BS135" s="47"/>
    </row>
    <row r="136" spans="22:71" s="20" customFormat="1" x14ac:dyDescent="0.2"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47"/>
      <c r="BE136" s="47"/>
      <c r="BF136" s="47"/>
      <c r="BG136" s="47"/>
      <c r="BH136" s="47"/>
      <c r="BI136" s="47"/>
      <c r="BJ136" s="47"/>
      <c r="BK136" s="47"/>
      <c r="BL136" s="47"/>
      <c r="BM136" s="47"/>
      <c r="BN136" s="47"/>
      <c r="BO136" s="47"/>
      <c r="BP136" s="47"/>
      <c r="BQ136" s="47"/>
      <c r="BR136" s="47"/>
      <c r="BS136" s="47"/>
    </row>
    <row r="137" spans="22:71" s="20" customFormat="1" x14ac:dyDescent="0.2"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47"/>
      <c r="BE137" s="47"/>
      <c r="BF137" s="47"/>
      <c r="BG137" s="47"/>
      <c r="BH137" s="47"/>
      <c r="BI137" s="47"/>
      <c r="BJ137" s="47"/>
      <c r="BK137" s="47"/>
      <c r="BL137" s="47"/>
      <c r="BM137" s="47"/>
      <c r="BN137" s="47"/>
      <c r="BO137" s="47"/>
      <c r="BP137" s="47"/>
      <c r="BQ137" s="47"/>
      <c r="BR137" s="47"/>
      <c r="BS137" s="47"/>
    </row>
    <row r="138" spans="22:71" s="20" customFormat="1" x14ac:dyDescent="0.2"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7"/>
      <c r="BA138" s="47"/>
      <c r="BB138" s="47"/>
      <c r="BC138" s="47"/>
      <c r="BD138" s="47"/>
      <c r="BE138" s="47"/>
      <c r="BF138" s="47"/>
      <c r="BG138" s="47"/>
      <c r="BH138" s="47"/>
      <c r="BI138" s="47"/>
      <c r="BJ138" s="47"/>
      <c r="BK138" s="47"/>
      <c r="BL138" s="47"/>
      <c r="BM138" s="47"/>
      <c r="BN138" s="47"/>
      <c r="BO138" s="47"/>
      <c r="BP138" s="47"/>
      <c r="BQ138" s="47"/>
      <c r="BR138" s="47"/>
      <c r="BS138" s="47"/>
    </row>
    <row r="139" spans="22:71" s="20" customFormat="1" x14ac:dyDescent="0.2"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BD139" s="47"/>
      <c r="BE139" s="47"/>
      <c r="BF139" s="47"/>
      <c r="BG139" s="47"/>
      <c r="BH139" s="47"/>
      <c r="BI139" s="47"/>
      <c r="BJ139" s="47"/>
      <c r="BK139" s="47"/>
      <c r="BL139" s="47"/>
      <c r="BM139" s="47"/>
      <c r="BN139" s="47"/>
      <c r="BO139" s="47"/>
      <c r="BP139" s="47"/>
      <c r="BQ139" s="47"/>
      <c r="BR139" s="47"/>
      <c r="BS139" s="47"/>
    </row>
    <row r="140" spans="22:71" s="20" customFormat="1" x14ac:dyDescent="0.2"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BD140" s="47"/>
      <c r="BE140" s="47"/>
      <c r="BF140" s="47"/>
      <c r="BG140" s="47"/>
      <c r="BH140" s="47"/>
      <c r="BI140" s="47"/>
      <c r="BJ140" s="47"/>
      <c r="BK140" s="47"/>
      <c r="BL140" s="47"/>
      <c r="BM140" s="47"/>
      <c r="BN140" s="47"/>
      <c r="BO140" s="47"/>
      <c r="BP140" s="47"/>
      <c r="BQ140" s="47"/>
      <c r="BR140" s="47"/>
      <c r="BS140" s="47"/>
    </row>
    <row r="141" spans="22:71" s="20" customFormat="1" x14ac:dyDescent="0.2"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BH141" s="47"/>
      <c r="BI141" s="47"/>
      <c r="BJ141" s="47"/>
      <c r="BK141" s="47"/>
      <c r="BL141" s="47"/>
      <c r="BM141" s="47"/>
      <c r="BN141" s="47"/>
      <c r="BO141" s="47"/>
      <c r="BP141" s="47"/>
      <c r="BQ141" s="47"/>
      <c r="BR141" s="47"/>
      <c r="BS141" s="47"/>
    </row>
    <row r="142" spans="22:71" s="20" customFormat="1" x14ac:dyDescent="0.2"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BD142" s="47"/>
      <c r="BE142" s="47"/>
      <c r="BF142" s="47"/>
      <c r="BG142" s="47"/>
      <c r="BH142" s="47"/>
      <c r="BI142" s="47"/>
      <c r="BJ142" s="47"/>
      <c r="BK142" s="47"/>
      <c r="BL142" s="47"/>
      <c r="BM142" s="47"/>
      <c r="BN142" s="47"/>
      <c r="BO142" s="47"/>
      <c r="BP142" s="47"/>
      <c r="BQ142" s="47"/>
      <c r="BR142" s="47"/>
      <c r="BS142" s="47"/>
    </row>
    <row r="143" spans="22:71" s="20" customFormat="1" x14ac:dyDescent="0.2"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47"/>
    </row>
    <row r="144" spans="22:71" s="20" customFormat="1" x14ac:dyDescent="0.2"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7"/>
      <c r="BS144" s="47"/>
    </row>
    <row r="145" spans="22:71" s="20" customFormat="1" x14ac:dyDescent="0.2"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BD145" s="47"/>
      <c r="BE145" s="47"/>
      <c r="BF145" s="47"/>
      <c r="BG145" s="47"/>
      <c r="BH145" s="47"/>
      <c r="BI145" s="47"/>
      <c r="BJ145" s="47"/>
      <c r="BK145" s="47"/>
      <c r="BL145" s="47"/>
      <c r="BM145" s="47"/>
      <c r="BN145" s="47"/>
      <c r="BO145" s="47"/>
      <c r="BP145" s="47"/>
      <c r="BQ145" s="47"/>
      <c r="BR145" s="47"/>
      <c r="BS145" s="47"/>
    </row>
    <row r="146" spans="22:71" s="20" customFormat="1" x14ac:dyDescent="0.2"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  <c r="AL146" s="47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BD146" s="47"/>
      <c r="BE146" s="47"/>
      <c r="BF146" s="47"/>
      <c r="BG146" s="47"/>
      <c r="BH146" s="47"/>
      <c r="BI146" s="47"/>
      <c r="BJ146" s="47"/>
      <c r="BK146" s="47"/>
      <c r="BL146" s="47"/>
      <c r="BM146" s="47"/>
      <c r="BN146" s="47"/>
      <c r="BO146" s="47"/>
      <c r="BP146" s="47"/>
      <c r="BQ146" s="47"/>
      <c r="BR146" s="47"/>
      <c r="BS146" s="47"/>
    </row>
    <row r="147" spans="22:71" s="20" customFormat="1" x14ac:dyDescent="0.2"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BH147" s="47"/>
      <c r="BI147" s="47"/>
      <c r="BJ147" s="47"/>
      <c r="BK147" s="47"/>
      <c r="BL147" s="47"/>
      <c r="BM147" s="47"/>
      <c r="BN147" s="47"/>
      <c r="BO147" s="47"/>
      <c r="BP147" s="47"/>
      <c r="BQ147" s="47"/>
      <c r="BR147" s="47"/>
      <c r="BS147" s="47"/>
    </row>
    <row r="148" spans="22:71" s="20" customFormat="1" x14ac:dyDescent="0.2"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BD148" s="47"/>
      <c r="BE148" s="47"/>
      <c r="BF148" s="47"/>
      <c r="BG148" s="47"/>
      <c r="BH148" s="47"/>
      <c r="BI148" s="47"/>
      <c r="BJ148" s="47"/>
      <c r="BK148" s="47"/>
      <c r="BL148" s="47"/>
      <c r="BM148" s="47"/>
      <c r="BN148" s="47"/>
      <c r="BO148" s="47"/>
      <c r="BP148" s="47"/>
      <c r="BQ148" s="47"/>
      <c r="BR148" s="47"/>
      <c r="BS148" s="47"/>
    </row>
    <row r="149" spans="22:71" s="20" customFormat="1" x14ac:dyDescent="0.2"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BD149" s="47"/>
      <c r="BE149" s="47"/>
      <c r="BF149" s="47"/>
      <c r="BG149" s="47"/>
      <c r="BH149" s="47"/>
      <c r="BI149" s="47"/>
      <c r="BJ149" s="47"/>
      <c r="BK149" s="47"/>
      <c r="BL149" s="47"/>
      <c r="BM149" s="47"/>
      <c r="BN149" s="47"/>
      <c r="BO149" s="47"/>
      <c r="BP149" s="47"/>
      <c r="BQ149" s="47"/>
      <c r="BR149" s="47"/>
      <c r="BS149" s="47"/>
    </row>
    <row r="150" spans="22:71" s="20" customFormat="1" x14ac:dyDescent="0.2"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7"/>
      <c r="AM150" s="47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BD150" s="47"/>
      <c r="BE150" s="47"/>
      <c r="BF150" s="47"/>
      <c r="BG150" s="47"/>
      <c r="BH150" s="47"/>
      <c r="BI150" s="47"/>
      <c r="BJ150" s="47"/>
      <c r="BK150" s="47"/>
      <c r="BL150" s="47"/>
      <c r="BM150" s="47"/>
      <c r="BN150" s="47"/>
      <c r="BO150" s="47"/>
      <c r="BP150" s="47"/>
      <c r="BQ150" s="47"/>
      <c r="BR150" s="47"/>
      <c r="BS150" s="47"/>
    </row>
    <row r="151" spans="22:71" s="20" customFormat="1" x14ac:dyDescent="0.2"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  <c r="AL151" s="47"/>
      <c r="AM151" s="47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BD151" s="47"/>
      <c r="BE151" s="47"/>
      <c r="BF151" s="47"/>
      <c r="BG151" s="47"/>
      <c r="BH151" s="47"/>
      <c r="BI151" s="47"/>
      <c r="BJ151" s="47"/>
      <c r="BK151" s="47"/>
      <c r="BL151" s="47"/>
      <c r="BM151" s="47"/>
      <c r="BN151" s="47"/>
      <c r="BO151" s="47"/>
      <c r="BP151" s="47"/>
      <c r="BQ151" s="47"/>
      <c r="BR151" s="47"/>
      <c r="BS151" s="47"/>
    </row>
    <row r="152" spans="22:71" s="20" customFormat="1" x14ac:dyDescent="0.2"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  <c r="AL152" s="47"/>
      <c r="AM152" s="47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BD152" s="47"/>
      <c r="BE152" s="47"/>
      <c r="BF152" s="47"/>
      <c r="BG152" s="47"/>
      <c r="BH152" s="47"/>
      <c r="BI152" s="47"/>
      <c r="BJ152" s="47"/>
      <c r="BK152" s="47"/>
      <c r="BL152" s="47"/>
      <c r="BM152" s="47"/>
      <c r="BN152" s="47"/>
      <c r="BO152" s="47"/>
      <c r="BP152" s="47"/>
      <c r="BQ152" s="47"/>
      <c r="BR152" s="47"/>
      <c r="BS152" s="47"/>
    </row>
    <row r="153" spans="22:71" s="20" customFormat="1" x14ac:dyDescent="0.2"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  <c r="AL153" s="47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  <c r="AZ153" s="47"/>
      <c r="BA153" s="47"/>
      <c r="BB153" s="47"/>
      <c r="BC153" s="47"/>
      <c r="BD153" s="47"/>
      <c r="BE153" s="47"/>
      <c r="BF153" s="47"/>
      <c r="BG153" s="47"/>
      <c r="BH153" s="47"/>
      <c r="BI153" s="47"/>
      <c r="BJ153" s="47"/>
      <c r="BK153" s="47"/>
      <c r="BL153" s="47"/>
      <c r="BM153" s="47"/>
      <c r="BN153" s="47"/>
      <c r="BO153" s="47"/>
      <c r="BP153" s="47"/>
      <c r="BQ153" s="47"/>
      <c r="BR153" s="47"/>
      <c r="BS153" s="47"/>
    </row>
    <row r="154" spans="22:71" s="20" customFormat="1" x14ac:dyDescent="0.2"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  <c r="AZ154" s="47"/>
      <c r="BA154" s="47"/>
      <c r="BB154" s="47"/>
      <c r="BC154" s="47"/>
      <c r="BD154" s="47"/>
      <c r="BE154" s="47"/>
      <c r="BF154" s="47"/>
      <c r="BG154" s="47"/>
      <c r="BH154" s="47"/>
      <c r="BI154" s="47"/>
      <c r="BJ154" s="47"/>
      <c r="BK154" s="47"/>
      <c r="BL154" s="47"/>
      <c r="BM154" s="47"/>
      <c r="BN154" s="47"/>
      <c r="BO154" s="47"/>
      <c r="BP154" s="47"/>
      <c r="BQ154" s="47"/>
      <c r="BR154" s="47"/>
      <c r="BS154" s="47"/>
    </row>
    <row r="155" spans="22:71" s="20" customFormat="1" x14ac:dyDescent="0.2"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BD155" s="47"/>
      <c r="BE155" s="47"/>
      <c r="BF155" s="47"/>
      <c r="BG155" s="47"/>
      <c r="BH155" s="47"/>
      <c r="BI155" s="47"/>
      <c r="BJ155" s="47"/>
      <c r="BK155" s="47"/>
      <c r="BL155" s="47"/>
      <c r="BM155" s="47"/>
      <c r="BN155" s="47"/>
      <c r="BO155" s="47"/>
      <c r="BP155" s="47"/>
      <c r="BQ155" s="47"/>
      <c r="BR155" s="47"/>
      <c r="BS155" s="47"/>
    </row>
    <row r="156" spans="22:71" s="20" customFormat="1" x14ac:dyDescent="0.2"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BD156" s="47"/>
      <c r="BE156" s="47"/>
      <c r="BF156" s="47"/>
      <c r="BG156" s="47"/>
      <c r="BH156" s="47"/>
      <c r="BI156" s="47"/>
      <c r="BJ156" s="47"/>
      <c r="BK156" s="47"/>
      <c r="BL156" s="47"/>
      <c r="BM156" s="47"/>
      <c r="BN156" s="47"/>
      <c r="BO156" s="47"/>
      <c r="BP156" s="47"/>
      <c r="BQ156" s="47"/>
      <c r="BR156" s="47"/>
      <c r="BS156" s="47"/>
    </row>
    <row r="157" spans="22:71" s="20" customFormat="1" x14ac:dyDescent="0.2"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BD157" s="47"/>
      <c r="BE157" s="47"/>
      <c r="BF157" s="47"/>
      <c r="BG157" s="47"/>
      <c r="BH157" s="47"/>
      <c r="BI157" s="47"/>
      <c r="BJ157" s="47"/>
      <c r="BK157" s="47"/>
      <c r="BL157" s="47"/>
      <c r="BM157" s="47"/>
      <c r="BN157" s="47"/>
      <c r="BO157" s="47"/>
      <c r="BP157" s="47"/>
      <c r="BQ157" s="47"/>
      <c r="BR157" s="47"/>
      <c r="BS157" s="47"/>
    </row>
    <row r="158" spans="22:71" s="20" customFormat="1" x14ac:dyDescent="0.2"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BD158" s="47"/>
      <c r="BE158" s="47"/>
      <c r="BF158" s="47"/>
      <c r="BG158" s="47"/>
      <c r="BH158" s="47"/>
      <c r="BI158" s="47"/>
      <c r="BJ158" s="47"/>
      <c r="BK158" s="47"/>
      <c r="BL158" s="47"/>
      <c r="BM158" s="47"/>
      <c r="BN158" s="47"/>
      <c r="BO158" s="47"/>
      <c r="BP158" s="47"/>
      <c r="BQ158" s="47"/>
      <c r="BR158" s="47"/>
      <c r="BS158" s="47"/>
    </row>
    <row r="159" spans="22:71" s="20" customFormat="1" x14ac:dyDescent="0.2"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BD159" s="47"/>
      <c r="BE159" s="47"/>
      <c r="BF159" s="47"/>
      <c r="BG159" s="47"/>
      <c r="BH159" s="47"/>
      <c r="BI159" s="47"/>
      <c r="BJ159" s="47"/>
      <c r="BK159" s="47"/>
      <c r="BL159" s="47"/>
      <c r="BM159" s="47"/>
      <c r="BN159" s="47"/>
      <c r="BO159" s="47"/>
      <c r="BP159" s="47"/>
      <c r="BQ159" s="47"/>
      <c r="BR159" s="47"/>
      <c r="BS159" s="47"/>
    </row>
    <row r="160" spans="22:71" s="20" customFormat="1" x14ac:dyDescent="0.2"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BD160" s="47"/>
      <c r="BE160" s="47"/>
      <c r="BF160" s="47"/>
      <c r="BG160" s="47"/>
      <c r="BH160" s="47"/>
      <c r="BI160" s="47"/>
      <c r="BJ160" s="47"/>
      <c r="BK160" s="47"/>
      <c r="BL160" s="47"/>
      <c r="BM160" s="47"/>
      <c r="BN160" s="47"/>
      <c r="BO160" s="47"/>
      <c r="BP160" s="47"/>
      <c r="BQ160" s="47"/>
      <c r="BR160" s="47"/>
      <c r="BS160" s="47"/>
    </row>
    <row r="161" spans="22:71" s="20" customFormat="1" x14ac:dyDescent="0.2"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BD161" s="47"/>
      <c r="BE161" s="47"/>
      <c r="BF161" s="47"/>
      <c r="BG161" s="47"/>
      <c r="BH161" s="47"/>
      <c r="BI161" s="47"/>
      <c r="BJ161" s="47"/>
      <c r="BK161" s="47"/>
      <c r="BL161" s="47"/>
      <c r="BM161" s="47"/>
      <c r="BN161" s="47"/>
      <c r="BO161" s="47"/>
      <c r="BP161" s="47"/>
      <c r="BQ161" s="47"/>
      <c r="BR161" s="47"/>
      <c r="BS161" s="47"/>
    </row>
    <row r="162" spans="22:71" s="20" customFormat="1" x14ac:dyDescent="0.2"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</row>
    <row r="163" spans="22:71" s="20" customFormat="1" x14ac:dyDescent="0.2"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BD163" s="47"/>
      <c r="BE163" s="47"/>
      <c r="BF163" s="47"/>
      <c r="BG163" s="47"/>
      <c r="BH163" s="47"/>
      <c r="BI163" s="47"/>
      <c r="BJ163" s="47"/>
      <c r="BK163" s="47"/>
      <c r="BL163" s="47"/>
      <c r="BM163" s="47"/>
      <c r="BN163" s="47"/>
      <c r="BO163" s="47"/>
      <c r="BP163" s="47"/>
      <c r="BQ163" s="47"/>
      <c r="BR163" s="47"/>
      <c r="BS163" s="47"/>
    </row>
    <row r="164" spans="22:71" s="20" customFormat="1" x14ac:dyDescent="0.2"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  <c r="AL164" s="47"/>
      <c r="AM164" s="47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  <c r="AZ164" s="47"/>
      <c r="BA164" s="47"/>
      <c r="BB164" s="47"/>
      <c r="BC164" s="47"/>
      <c r="BD164" s="47"/>
      <c r="BE164" s="47"/>
      <c r="BF164" s="47"/>
      <c r="BG164" s="47"/>
      <c r="BH164" s="47"/>
      <c r="BI164" s="47"/>
      <c r="BJ164" s="47"/>
      <c r="BK164" s="47"/>
      <c r="BL164" s="47"/>
      <c r="BM164" s="47"/>
      <c r="BN164" s="47"/>
      <c r="BO164" s="47"/>
      <c r="BP164" s="47"/>
      <c r="BQ164" s="47"/>
      <c r="BR164" s="47"/>
      <c r="BS164" s="47"/>
    </row>
    <row r="165" spans="22:71" s="20" customFormat="1" x14ac:dyDescent="0.2"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  <c r="AL165" s="47"/>
      <c r="AM165" s="47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  <c r="AZ165" s="47"/>
      <c r="BA165" s="47"/>
      <c r="BB165" s="47"/>
      <c r="BC165" s="47"/>
      <c r="BD165" s="47"/>
      <c r="BE165" s="47"/>
      <c r="BF165" s="47"/>
      <c r="BG165" s="47"/>
      <c r="BH165" s="47"/>
      <c r="BI165" s="47"/>
      <c r="BJ165" s="47"/>
      <c r="BK165" s="47"/>
      <c r="BL165" s="47"/>
      <c r="BM165" s="47"/>
      <c r="BN165" s="47"/>
      <c r="BO165" s="47"/>
      <c r="BP165" s="47"/>
      <c r="BQ165" s="47"/>
      <c r="BR165" s="47"/>
      <c r="BS165" s="47"/>
    </row>
    <row r="166" spans="22:71" s="20" customFormat="1" x14ac:dyDescent="0.2"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BD166" s="47"/>
      <c r="BE166" s="47"/>
      <c r="BF166" s="47"/>
      <c r="BG166" s="47"/>
      <c r="BH166" s="47"/>
      <c r="BI166" s="47"/>
      <c r="BJ166" s="47"/>
      <c r="BK166" s="47"/>
      <c r="BL166" s="47"/>
      <c r="BM166" s="47"/>
      <c r="BN166" s="47"/>
      <c r="BO166" s="47"/>
      <c r="BP166" s="47"/>
      <c r="BQ166" s="47"/>
      <c r="BR166" s="47"/>
      <c r="BS166" s="47"/>
    </row>
    <row r="167" spans="22:71" s="20" customFormat="1" x14ac:dyDescent="0.2"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7"/>
      <c r="BG167" s="47"/>
      <c r="BH167" s="47"/>
      <c r="BI167" s="47"/>
      <c r="BJ167" s="47"/>
      <c r="BK167" s="47"/>
      <c r="BL167" s="47"/>
      <c r="BM167" s="47"/>
      <c r="BN167" s="47"/>
      <c r="BO167" s="47"/>
      <c r="BP167" s="47"/>
      <c r="BQ167" s="47"/>
      <c r="BR167" s="47"/>
      <c r="BS167" s="47"/>
    </row>
    <row r="168" spans="22:71" s="20" customFormat="1" x14ac:dyDescent="0.2"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  <c r="AL168" s="47"/>
      <c r="AM168" s="47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  <c r="AZ168" s="47"/>
      <c r="BA168" s="47"/>
      <c r="BB168" s="47"/>
      <c r="BC168" s="47"/>
      <c r="BD168" s="47"/>
      <c r="BE168" s="47"/>
      <c r="BF168" s="47"/>
      <c r="BG168" s="47"/>
      <c r="BH168" s="47"/>
      <c r="BI168" s="47"/>
      <c r="BJ168" s="47"/>
      <c r="BK168" s="47"/>
      <c r="BL168" s="47"/>
      <c r="BM168" s="47"/>
      <c r="BN168" s="47"/>
      <c r="BO168" s="47"/>
      <c r="BP168" s="47"/>
      <c r="BQ168" s="47"/>
      <c r="BR168" s="47"/>
      <c r="BS168" s="47"/>
    </row>
    <row r="169" spans="22:71" s="20" customFormat="1" x14ac:dyDescent="0.2"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  <c r="AL169" s="47"/>
      <c r="AM169" s="47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  <c r="AZ169" s="47"/>
      <c r="BA169" s="47"/>
      <c r="BB169" s="47"/>
      <c r="BC169" s="47"/>
      <c r="BD169" s="47"/>
      <c r="BE169" s="47"/>
      <c r="BF169" s="47"/>
      <c r="BG169" s="47"/>
      <c r="BH169" s="47"/>
      <c r="BI169" s="47"/>
      <c r="BJ169" s="47"/>
      <c r="BK169" s="47"/>
      <c r="BL169" s="47"/>
      <c r="BM169" s="47"/>
      <c r="BN169" s="47"/>
      <c r="BO169" s="47"/>
      <c r="BP169" s="47"/>
      <c r="BQ169" s="47"/>
      <c r="BR169" s="47"/>
      <c r="BS169" s="47"/>
    </row>
    <row r="170" spans="22:71" s="20" customFormat="1" x14ac:dyDescent="0.2"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  <c r="AL170" s="47"/>
      <c r="AM170" s="47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  <c r="AZ170" s="47"/>
      <c r="BA170" s="47"/>
      <c r="BB170" s="47"/>
      <c r="BC170" s="47"/>
      <c r="BD170" s="47"/>
      <c r="BE170" s="47"/>
      <c r="BF170" s="47"/>
      <c r="BG170" s="47"/>
      <c r="BH170" s="47"/>
      <c r="BI170" s="47"/>
      <c r="BJ170" s="47"/>
      <c r="BK170" s="47"/>
      <c r="BL170" s="47"/>
      <c r="BM170" s="47"/>
      <c r="BN170" s="47"/>
      <c r="BO170" s="47"/>
      <c r="BP170" s="47"/>
      <c r="BQ170" s="47"/>
      <c r="BR170" s="47"/>
      <c r="BS170" s="47"/>
    </row>
    <row r="171" spans="22:71" s="20" customFormat="1" x14ac:dyDescent="0.2"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BD171" s="47"/>
      <c r="BE171" s="47"/>
      <c r="BF171" s="47"/>
      <c r="BG171" s="47"/>
      <c r="BH171" s="47"/>
      <c r="BI171" s="47"/>
      <c r="BJ171" s="47"/>
      <c r="BK171" s="47"/>
      <c r="BL171" s="47"/>
      <c r="BM171" s="47"/>
      <c r="BN171" s="47"/>
      <c r="BO171" s="47"/>
      <c r="BP171" s="47"/>
      <c r="BQ171" s="47"/>
      <c r="BR171" s="47"/>
      <c r="BS171" s="47"/>
    </row>
    <row r="172" spans="22:71" s="20" customFormat="1" x14ac:dyDescent="0.2"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  <c r="AL172" s="47"/>
      <c r="AM172" s="47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  <c r="AZ172" s="47"/>
      <c r="BA172" s="47"/>
      <c r="BB172" s="47"/>
      <c r="BC172" s="47"/>
      <c r="BD172" s="47"/>
      <c r="BE172" s="47"/>
      <c r="BF172" s="47"/>
      <c r="BG172" s="47"/>
      <c r="BH172" s="47"/>
      <c r="BI172" s="47"/>
      <c r="BJ172" s="47"/>
      <c r="BK172" s="47"/>
      <c r="BL172" s="47"/>
      <c r="BM172" s="47"/>
      <c r="BN172" s="47"/>
      <c r="BO172" s="47"/>
      <c r="BP172" s="47"/>
      <c r="BQ172" s="47"/>
      <c r="BR172" s="47"/>
      <c r="BS172" s="47"/>
    </row>
    <row r="173" spans="22:71" s="20" customFormat="1" x14ac:dyDescent="0.2"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BD173" s="47"/>
      <c r="BE173" s="47"/>
      <c r="BF173" s="47"/>
      <c r="BG173" s="47"/>
      <c r="BH173" s="47"/>
      <c r="BI173" s="47"/>
      <c r="BJ173" s="47"/>
      <c r="BK173" s="47"/>
      <c r="BL173" s="47"/>
      <c r="BM173" s="47"/>
      <c r="BN173" s="47"/>
      <c r="BO173" s="47"/>
      <c r="BP173" s="47"/>
      <c r="BQ173" s="47"/>
      <c r="BR173" s="47"/>
      <c r="BS173" s="47"/>
    </row>
    <row r="174" spans="22:71" s="20" customFormat="1" x14ac:dyDescent="0.2"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  <c r="AZ174" s="47"/>
      <c r="BA174" s="47"/>
      <c r="BB174" s="47"/>
      <c r="BC174" s="47"/>
      <c r="BD174" s="47"/>
      <c r="BE174" s="47"/>
      <c r="BF174" s="47"/>
      <c r="BG174" s="47"/>
      <c r="BH174" s="47"/>
      <c r="BI174" s="47"/>
      <c r="BJ174" s="47"/>
      <c r="BK174" s="47"/>
      <c r="BL174" s="47"/>
      <c r="BM174" s="47"/>
      <c r="BN174" s="47"/>
      <c r="BO174" s="47"/>
      <c r="BP174" s="47"/>
      <c r="BQ174" s="47"/>
      <c r="BR174" s="47"/>
      <c r="BS174" s="47"/>
    </row>
    <row r="175" spans="22:71" s="20" customFormat="1" x14ac:dyDescent="0.2"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BD175" s="47"/>
      <c r="BE175" s="47"/>
      <c r="BF175" s="47"/>
      <c r="BG175" s="47"/>
      <c r="BH175" s="47"/>
      <c r="BI175" s="47"/>
      <c r="BJ175" s="47"/>
      <c r="BK175" s="47"/>
      <c r="BL175" s="47"/>
      <c r="BM175" s="47"/>
      <c r="BN175" s="47"/>
      <c r="BO175" s="47"/>
      <c r="BP175" s="47"/>
      <c r="BQ175" s="47"/>
      <c r="BR175" s="47"/>
      <c r="BS175" s="47"/>
    </row>
    <row r="176" spans="22:71" s="20" customFormat="1" x14ac:dyDescent="0.2"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  <c r="AL176" s="47"/>
      <c r="AM176" s="47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BD176" s="47"/>
      <c r="BE176" s="47"/>
      <c r="BF176" s="47"/>
      <c r="BG176" s="47"/>
      <c r="BH176" s="47"/>
      <c r="BI176" s="47"/>
      <c r="BJ176" s="47"/>
      <c r="BK176" s="47"/>
      <c r="BL176" s="47"/>
      <c r="BM176" s="47"/>
      <c r="BN176" s="47"/>
      <c r="BO176" s="47"/>
      <c r="BP176" s="47"/>
      <c r="BQ176" s="47"/>
      <c r="BR176" s="47"/>
      <c r="BS176" s="47"/>
    </row>
    <row r="177" spans="22:71" s="20" customFormat="1" x14ac:dyDescent="0.2"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BD177" s="47"/>
      <c r="BE177" s="47"/>
      <c r="BF177" s="47"/>
      <c r="BG177" s="47"/>
      <c r="BH177" s="47"/>
      <c r="BI177" s="47"/>
      <c r="BJ177" s="47"/>
      <c r="BK177" s="47"/>
      <c r="BL177" s="47"/>
      <c r="BM177" s="47"/>
      <c r="BN177" s="47"/>
      <c r="BO177" s="47"/>
      <c r="BP177" s="47"/>
      <c r="BQ177" s="47"/>
      <c r="BR177" s="47"/>
      <c r="BS177" s="47"/>
    </row>
    <row r="178" spans="22:71" s="20" customFormat="1" x14ac:dyDescent="0.2"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  <c r="AZ178" s="47"/>
      <c r="BA178" s="47"/>
      <c r="BB178" s="47"/>
      <c r="BC178" s="47"/>
      <c r="BD178" s="47"/>
      <c r="BE178" s="47"/>
      <c r="BF178" s="47"/>
      <c r="BG178" s="47"/>
      <c r="BH178" s="47"/>
      <c r="BI178" s="47"/>
      <c r="BJ178" s="47"/>
      <c r="BK178" s="47"/>
      <c r="BL178" s="47"/>
      <c r="BM178" s="47"/>
      <c r="BN178" s="47"/>
      <c r="BO178" s="47"/>
      <c r="BP178" s="47"/>
      <c r="BQ178" s="47"/>
      <c r="BR178" s="47"/>
      <c r="BS178" s="47"/>
    </row>
    <row r="179" spans="22:71" s="20" customFormat="1" x14ac:dyDescent="0.2"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BD179" s="47"/>
      <c r="BE179" s="47"/>
      <c r="BF179" s="47"/>
      <c r="BG179" s="47"/>
      <c r="BH179" s="47"/>
      <c r="BI179" s="47"/>
      <c r="BJ179" s="47"/>
      <c r="BK179" s="47"/>
      <c r="BL179" s="47"/>
      <c r="BM179" s="47"/>
      <c r="BN179" s="47"/>
      <c r="BO179" s="47"/>
      <c r="BP179" s="47"/>
      <c r="BQ179" s="47"/>
      <c r="BR179" s="47"/>
      <c r="BS179" s="47"/>
    </row>
    <row r="180" spans="22:71" s="20" customFormat="1" x14ac:dyDescent="0.2">
      <c r="V180" s="47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  <c r="AL180" s="47"/>
      <c r="AM180" s="47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  <c r="AZ180" s="47"/>
      <c r="BA180" s="47"/>
      <c r="BB180" s="47"/>
      <c r="BC180" s="47"/>
      <c r="BD180" s="47"/>
      <c r="BE180" s="47"/>
      <c r="BF180" s="47"/>
      <c r="BG180" s="47"/>
      <c r="BH180" s="47"/>
      <c r="BI180" s="47"/>
      <c r="BJ180" s="47"/>
      <c r="BK180" s="47"/>
      <c r="BL180" s="47"/>
      <c r="BM180" s="47"/>
      <c r="BN180" s="47"/>
      <c r="BO180" s="47"/>
      <c r="BP180" s="47"/>
      <c r="BQ180" s="47"/>
      <c r="BR180" s="47"/>
      <c r="BS180" s="47"/>
    </row>
    <row r="181" spans="22:71" s="20" customFormat="1" x14ac:dyDescent="0.2"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  <c r="AZ181" s="47"/>
      <c r="BA181" s="47"/>
      <c r="BB181" s="47"/>
      <c r="BC181" s="47"/>
      <c r="BD181" s="47"/>
      <c r="BE181" s="47"/>
      <c r="BF181" s="47"/>
      <c r="BG181" s="47"/>
      <c r="BH181" s="47"/>
      <c r="BI181" s="47"/>
      <c r="BJ181" s="47"/>
      <c r="BK181" s="47"/>
      <c r="BL181" s="47"/>
      <c r="BM181" s="47"/>
      <c r="BN181" s="47"/>
      <c r="BO181" s="47"/>
      <c r="BP181" s="47"/>
      <c r="BQ181" s="47"/>
      <c r="BR181" s="47"/>
      <c r="BS181" s="47"/>
    </row>
    <row r="182" spans="22:71" s="20" customFormat="1" x14ac:dyDescent="0.2">
      <c r="V182" s="47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 s="47"/>
      <c r="AL182" s="47"/>
      <c r="AM182" s="47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AX182" s="47"/>
      <c r="AY182" s="47"/>
      <c r="AZ182" s="47"/>
      <c r="BA182" s="47"/>
      <c r="BB182" s="47"/>
      <c r="BC182" s="47"/>
      <c r="BD182" s="47"/>
      <c r="BE182" s="47"/>
      <c r="BF182" s="47"/>
      <c r="BG182" s="47"/>
      <c r="BH182" s="47"/>
      <c r="BI182" s="47"/>
      <c r="BJ182" s="47"/>
      <c r="BK182" s="47"/>
      <c r="BL182" s="47"/>
      <c r="BM182" s="47"/>
      <c r="BN182" s="47"/>
      <c r="BO182" s="47"/>
      <c r="BP182" s="47"/>
      <c r="BQ182" s="47"/>
      <c r="BR182" s="47"/>
      <c r="BS182" s="47"/>
    </row>
    <row r="183" spans="22:71" s="20" customFormat="1" x14ac:dyDescent="0.2"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 s="47"/>
      <c r="AL183" s="47"/>
      <c r="AM183" s="47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  <c r="AZ183" s="47"/>
      <c r="BA183" s="47"/>
      <c r="BB183" s="47"/>
      <c r="BC183" s="47"/>
      <c r="BD183" s="47"/>
      <c r="BE183" s="47"/>
      <c r="BF183" s="47"/>
      <c r="BG183" s="47"/>
      <c r="BH183" s="47"/>
      <c r="BI183" s="47"/>
      <c r="BJ183" s="47"/>
      <c r="BK183" s="47"/>
      <c r="BL183" s="47"/>
      <c r="BM183" s="47"/>
      <c r="BN183" s="47"/>
      <c r="BO183" s="47"/>
      <c r="BP183" s="47"/>
      <c r="BQ183" s="47"/>
      <c r="BR183" s="47"/>
      <c r="BS183" s="47"/>
    </row>
    <row r="184" spans="22:71" s="20" customFormat="1" x14ac:dyDescent="0.2">
      <c r="V184" s="47"/>
      <c r="W184" s="47"/>
      <c r="X184" s="47"/>
      <c r="Y184" s="47"/>
      <c r="Z184" s="47"/>
      <c r="AA184" s="47"/>
      <c r="AB184" s="47"/>
      <c r="AC184" s="47"/>
      <c r="AD184" s="47"/>
      <c r="AE184" s="47"/>
      <c r="AF184" s="47"/>
      <c r="AG184" s="47"/>
      <c r="AH184" s="47"/>
      <c r="AI184" s="47"/>
      <c r="AJ184" s="47"/>
      <c r="AK184" s="47"/>
      <c r="AL184" s="47"/>
      <c r="AM184" s="47"/>
      <c r="AN184" s="47"/>
      <c r="AO184" s="47"/>
      <c r="AP184" s="47"/>
      <c r="AQ184" s="47"/>
      <c r="AR184" s="47"/>
      <c r="AS184" s="47"/>
      <c r="AT184" s="47"/>
      <c r="AU184" s="47"/>
      <c r="AV184" s="47"/>
      <c r="AW184" s="47"/>
      <c r="AX184" s="47"/>
      <c r="AY184" s="47"/>
      <c r="AZ184" s="47"/>
      <c r="BA184" s="47"/>
      <c r="BB184" s="47"/>
      <c r="BC184" s="47"/>
      <c r="BD184" s="47"/>
      <c r="BE184" s="47"/>
      <c r="BF184" s="47"/>
      <c r="BG184" s="47"/>
      <c r="BH184" s="47"/>
      <c r="BI184" s="47"/>
      <c r="BJ184" s="47"/>
      <c r="BK184" s="47"/>
      <c r="BL184" s="47"/>
      <c r="BM184" s="47"/>
      <c r="BN184" s="47"/>
      <c r="BO184" s="47"/>
      <c r="BP184" s="47"/>
      <c r="BQ184" s="47"/>
      <c r="BR184" s="47"/>
      <c r="BS184" s="47"/>
    </row>
    <row r="185" spans="22:71" s="20" customFormat="1" x14ac:dyDescent="0.2"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7"/>
      <c r="AI185" s="47"/>
      <c r="AJ185" s="47"/>
      <c r="AK185" s="47"/>
      <c r="AL185" s="47"/>
      <c r="AM185" s="47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AX185" s="47"/>
      <c r="AY185" s="47"/>
      <c r="AZ185" s="47"/>
      <c r="BA185" s="47"/>
      <c r="BB185" s="47"/>
      <c r="BC185" s="47"/>
      <c r="BD185" s="47"/>
      <c r="BE185" s="47"/>
      <c r="BF185" s="47"/>
      <c r="BG185" s="47"/>
      <c r="BH185" s="47"/>
      <c r="BI185" s="47"/>
      <c r="BJ185" s="47"/>
      <c r="BK185" s="47"/>
      <c r="BL185" s="47"/>
      <c r="BM185" s="47"/>
      <c r="BN185" s="47"/>
      <c r="BO185" s="47"/>
      <c r="BP185" s="47"/>
      <c r="BQ185" s="47"/>
      <c r="BR185" s="47"/>
      <c r="BS185" s="47"/>
    </row>
    <row r="186" spans="22:71" s="20" customFormat="1" x14ac:dyDescent="0.2">
      <c r="V186" s="47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/>
      <c r="AI186" s="47"/>
      <c r="AJ186" s="47"/>
      <c r="AK186" s="47"/>
      <c r="AL186" s="47"/>
      <c r="AM186" s="47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AX186" s="47"/>
      <c r="AY186" s="47"/>
      <c r="AZ186" s="47"/>
      <c r="BA186" s="47"/>
      <c r="BB186" s="47"/>
      <c r="BC186" s="47"/>
      <c r="BD186" s="47"/>
      <c r="BE186" s="47"/>
      <c r="BF186" s="47"/>
      <c r="BG186" s="47"/>
      <c r="BH186" s="47"/>
      <c r="BI186" s="47"/>
      <c r="BJ186" s="47"/>
      <c r="BK186" s="47"/>
      <c r="BL186" s="47"/>
      <c r="BM186" s="47"/>
      <c r="BN186" s="47"/>
      <c r="BO186" s="47"/>
      <c r="BP186" s="47"/>
      <c r="BQ186" s="47"/>
      <c r="BR186" s="47"/>
      <c r="BS186" s="47"/>
    </row>
    <row r="187" spans="22:71" s="20" customFormat="1" x14ac:dyDescent="0.2"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 s="47"/>
      <c r="AL187" s="47"/>
      <c r="AM187" s="47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  <c r="AZ187" s="47"/>
      <c r="BA187" s="47"/>
      <c r="BB187" s="47"/>
      <c r="BC187" s="47"/>
      <c r="BD187" s="47"/>
      <c r="BE187" s="47"/>
      <c r="BF187" s="47"/>
      <c r="BG187" s="47"/>
      <c r="BH187" s="47"/>
      <c r="BI187" s="47"/>
      <c r="BJ187" s="47"/>
      <c r="BK187" s="47"/>
      <c r="BL187" s="47"/>
      <c r="BM187" s="47"/>
      <c r="BN187" s="47"/>
      <c r="BO187" s="47"/>
      <c r="BP187" s="47"/>
      <c r="BQ187" s="47"/>
      <c r="BR187" s="47"/>
      <c r="BS187" s="47"/>
    </row>
    <row r="188" spans="22:71" s="20" customFormat="1" x14ac:dyDescent="0.2"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 s="47"/>
      <c r="AL188" s="47"/>
      <c r="AM188" s="47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  <c r="AZ188" s="47"/>
      <c r="BA188" s="47"/>
      <c r="BB188" s="47"/>
      <c r="BC188" s="47"/>
      <c r="BD188" s="47"/>
      <c r="BE188" s="47"/>
      <c r="BF188" s="47"/>
      <c r="BG188" s="47"/>
      <c r="BH188" s="47"/>
      <c r="BI188" s="47"/>
      <c r="BJ188" s="47"/>
      <c r="BK188" s="47"/>
      <c r="BL188" s="47"/>
      <c r="BM188" s="47"/>
      <c r="BN188" s="47"/>
      <c r="BO188" s="47"/>
      <c r="BP188" s="47"/>
      <c r="BQ188" s="47"/>
      <c r="BR188" s="47"/>
      <c r="BS188" s="47"/>
    </row>
    <row r="189" spans="22:71" s="20" customFormat="1" x14ac:dyDescent="0.2">
      <c r="V189" s="47"/>
      <c r="W189" s="47"/>
      <c r="X189" s="47"/>
      <c r="Y189" s="47"/>
      <c r="Z189" s="47"/>
      <c r="AA189" s="47"/>
      <c r="AB189" s="47"/>
      <c r="AC189" s="47"/>
      <c r="AD189" s="47"/>
      <c r="AE189" s="47"/>
      <c r="AF189" s="47"/>
      <c r="AG189" s="47"/>
      <c r="AH189" s="47"/>
      <c r="AI189" s="47"/>
      <c r="AJ189" s="47"/>
      <c r="AK189" s="47"/>
      <c r="AL189" s="47"/>
      <c r="AM189" s="47"/>
      <c r="AN189" s="47"/>
      <c r="AO189" s="47"/>
      <c r="AP189" s="47"/>
      <c r="AQ189" s="47"/>
      <c r="AR189" s="47"/>
      <c r="AS189" s="47"/>
      <c r="AT189" s="47"/>
      <c r="AU189" s="47"/>
      <c r="AV189" s="47"/>
      <c r="AW189" s="47"/>
      <c r="AX189" s="47"/>
      <c r="AY189" s="47"/>
      <c r="AZ189" s="47"/>
      <c r="BA189" s="47"/>
      <c r="BB189" s="47"/>
      <c r="BC189" s="47"/>
      <c r="BD189" s="47"/>
      <c r="BE189" s="47"/>
      <c r="BF189" s="47"/>
      <c r="BG189" s="47"/>
      <c r="BH189" s="47"/>
      <c r="BI189" s="47"/>
      <c r="BJ189" s="47"/>
      <c r="BK189" s="47"/>
      <c r="BL189" s="47"/>
      <c r="BM189" s="47"/>
      <c r="BN189" s="47"/>
      <c r="BO189" s="47"/>
      <c r="BP189" s="47"/>
      <c r="BQ189" s="47"/>
      <c r="BR189" s="47"/>
      <c r="BS189" s="47"/>
    </row>
    <row r="190" spans="22:71" s="20" customFormat="1" x14ac:dyDescent="0.2">
      <c r="V190" s="47"/>
      <c r="W190" s="47"/>
      <c r="X190" s="47"/>
      <c r="Y190" s="47"/>
      <c r="Z190" s="47"/>
      <c r="AA190" s="47"/>
      <c r="AB190" s="47"/>
      <c r="AC190" s="47"/>
      <c r="AD190" s="47"/>
      <c r="AE190" s="47"/>
      <c r="AF190" s="47"/>
      <c r="AG190" s="47"/>
      <c r="AH190" s="47"/>
      <c r="AI190" s="47"/>
      <c r="AJ190" s="47"/>
      <c r="AK190" s="47"/>
      <c r="AL190" s="47"/>
      <c r="AM190" s="47"/>
      <c r="AN190" s="47"/>
      <c r="AO190" s="47"/>
      <c r="AP190" s="47"/>
      <c r="AQ190" s="47"/>
      <c r="AR190" s="47"/>
      <c r="AS190" s="47"/>
      <c r="AT190" s="47"/>
      <c r="AU190" s="47"/>
      <c r="AV190" s="47"/>
      <c r="AW190" s="47"/>
      <c r="AX190" s="47"/>
      <c r="AY190" s="47"/>
      <c r="AZ190" s="47"/>
      <c r="BA190" s="47"/>
      <c r="BB190" s="47"/>
      <c r="BC190" s="47"/>
      <c r="BD190" s="47"/>
      <c r="BE190" s="47"/>
      <c r="BF190" s="47"/>
      <c r="BG190" s="47"/>
      <c r="BH190" s="47"/>
      <c r="BI190" s="47"/>
      <c r="BJ190" s="47"/>
      <c r="BK190" s="47"/>
      <c r="BL190" s="47"/>
      <c r="BM190" s="47"/>
      <c r="BN190" s="47"/>
      <c r="BO190" s="47"/>
      <c r="BP190" s="47"/>
      <c r="BQ190" s="47"/>
      <c r="BR190" s="47"/>
      <c r="BS190" s="47"/>
    </row>
    <row r="191" spans="22:71" s="20" customFormat="1" x14ac:dyDescent="0.2">
      <c r="V191" s="47"/>
      <c r="W191" s="47"/>
      <c r="X191" s="47"/>
      <c r="Y191" s="47"/>
      <c r="Z191" s="47"/>
      <c r="AA191" s="47"/>
      <c r="AB191" s="47"/>
      <c r="AC191" s="47"/>
      <c r="AD191" s="47"/>
      <c r="AE191" s="47"/>
      <c r="AF191" s="47"/>
      <c r="AG191" s="47"/>
      <c r="AH191" s="47"/>
      <c r="AI191" s="47"/>
      <c r="AJ191" s="47"/>
      <c r="AK191" s="47"/>
      <c r="AL191" s="47"/>
      <c r="AM191" s="47"/>
      <c r="AN191" s="47"/>
      <c r="AO191" s="47"/>
      <c r="AP191" s="47"/>
      <c r="AQ191" s="47"/>
      <c r="AR191" s="47"/>
      <c r="AS191" s="47"/>
      <c r="AT191" s="47"/>
      <c r="AU191" s="47"/>
      <c r="AV191" s="47"/>
      <c r="AW191" s="47"/>
      <c r="AX191" s="47"/>
      <c r="AY191" s="47"/>
      <c r="AZ191" s="47"/>
      <c r="BA191" s="47"/>
      <c r="BB191" s="47"/>
      <c r="BC191" s="47"/>
      <c r="BD191" s="47"/>
      <c r="BE191" s="47"/>
      <c r="BF191" s="47"/>
      <c r="BG191" s="47"/>
      <c r="BH191" s="47"/>
      <c r="BI191" s="47"/>
      <c r="BJ191" s="47"/>
      <c r="BK191" s="47"/>
      <c r="BL191" s="47"/>
      <c r="BM191" s="47"/>
      <c r="BN191" s="47"/>
      <c r="BO191" s="47"/>
      <c r="BP191" s="47"/>
      <c r="BQ191" s="47"/>
      <c r="BR191" s="47"/>
      <c r="BS191" s="47"/>
    </row>
    <row r="192" spans="22:71" s="20" customFormat="1" x14ac:dyDescent="0.2">
      <c r="V192" s="47"/>
      <c r="W192" s="47"/>
      <c r="X192" s="47"/>
      <c r="Y192" s="47"/>
      <c r="Z192" s="47"/>
      <c r="AA192" s="47"/>
      <c r="AB192" s="47"/>
      <c r="AC192" s="47"/>
      <c r="AD192" s="47"/>
      <c r="AE192" s="47"/>
      <c r="AF192" s="47"/>
      <c r="AG192" s="47"/>
      <c r="AH192" s="47"/>
      <c r="AI192" s="47"/>
      <c r="AJ192" s="47"/>
      <c r="AK192" s="47"/>
      <c r="AL192" s="47"/>
      <c r="AM192" s="47"/>
      <c r="AN192" s="47"/>
      <c r="AO192" s="47"/>
      <c r="AP192" s="47"/>
      <c r="AQ192" s="47"/>
      <c r="AR192" s="47"/>
      <c r="AS192" s="47"/>
      <c r="AT192" s="47"/>
      <c r="AU192" s="47"/>
      <c r="AV192" s="47"/>
      <c r="AW192" s="47"/>
      <c r="AX192" s="47"/>
      <c r="AY192" s="47"/>
      <c r="AZ192" s="47"/>
      <c r="BA192" s="47"/>
      <c r="BB192" s="47"/>
      <c r="BC192" s="47"/>
      <c r="BD192" s="47"/>
      <c r="BE192" s="47"/>
      <c r="BF192" s="47"/>
      <c r="BG192" s="47"/>
      <c r="BH192" s="47"/>
      <c r="BI192" s="47"/>
      <c r="BJ192" s="47"/>
      <c r="BK192" s="47"/>
      <c r="BL192" s="47"/>
      <c r="BM192" s="47"/>
      <c r="BN192" s="47"/>
      <c r="BO192" s="47"/>
      <c r="BP192" s="47"/>
      <c r="BQ192" s="47"/>
      <c r="BR192" s="47"/>
      <c r="BS192" s="47"/>
    </row>
    <row r="193" spans="1:71" s="20" customFormat="1" x14ac:dyDescent="0.2">
      <c r="V193" s="47"/>
      <c r="W193" s="47"/>
      <c r="X193" s="47"/>
      <c r="Y193" s="47"/>
      <c r="Z193" s="47"/>
      <c r="AA193" s="47"/>
      <c r="AB193" s="47"/>
      <c r="AC193" s="47"/>
      <c r="AD193" s="47"/>
      <c r="AE193" s="47"/>
      <c r="AF193" s="47"/>
      <c r="AG193" s="47"/>
      <c r="AH193" s="47"/>
      <c r="AI193" s="47"/>
      <c r="AJ193" s="47"/>
      <c r="AK193" s="47"/>
      <c r="AL193" s="47"/>
      <c r="AM193" s="47"/>
      <c r="AN193" s="47"/>
      <c r="AO193" s="47"/>
      <c r="AP193" s="47"/>
      <c r="AQ193" s="47"/>
      <c r="AR193" s="47"/>
      <c r="AS193" s="47"/>
      <c r="AT193" s="47"/>
      <c r="AU193" s="47"/>
      <c r="AV193" s="47"/>
      <c r="AW193" s="47"/>
      <c r="AX193" s="47"/>
      <c r="AY193" s="47"/>
      <c r="AZ193" s="47"/>
      <c r="BA193" s="47"/>
      <c r="BB193" s="47"/>
      <c r="BC193" s="47"/>
      <c r="BD193" s="47"/>
      <c r="BE193" s="47"/>
      <c r="BF193" s="47"/>
      <c r="BG193" s="47"/>
      <c r="BH193" s="47"/>
      <c r="BI193" s="47"/>
      <c r="BJ193" s="47"/>
      <c r="BK193" s="47"/>
      <c r="BL193" s="47"/>
      <c r="BM193" s="47"/>
      <c r="BN193" s="47"/>
      <c r="BO193" s="47"/>
      <c r="BP193" s="47"/>
      <c r="BQ193" s="47"/>
      <c r="BR193" s="47"/>
      <c r="BS193" s="47"/>
    </row>
    <row r="194" spans="1:71" s="20" customFormat="1" x14ac:dyDescent="0.2">
      <c r="A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V194" s="47"/>
      <c r="W194" s="47"/>
      <c r="X194" s="47"/>
      <c r="Y194" s="47"/>
      <c r="Z194" s="47"/>
      <c r="AA194" s="47"/>
      <c r="AB194" s="47"/>
      <c r="AC194" s="47"/>
      <c r="AD194" s="47"/>
      <c r="AE194" s="47"/>
      <c r="AF194" s="47"/>
      <c r="AG194" s="47"/>
      <c r="AH194" s="47"/>
      <c r="AI194" s="47"/>
      <c r="AJ194" s="47"/>
      <c r="AK194" s="47"/>
      <c r="AL194" s="47"/>
      <c r="AM194" s="47"/>
      <c r="AN194" s="47"/>
      <c r="AO194" s="47"/>
      <c r="AP194" s="47"/>
      <c r="AQ194" s="47"/>
      <c r="AR194" s="47"/>
      <c r="AS194" s="47"/>
      <c r="AT194" s="47"/>
      <c r="AU194" s="47"/>
      <c r="AV194" s="47"/>
      <c r="AW194" s="47"/>
      <c r="AX194" s="47"/>
      <c r="AY194" s="47"/>
      <c r="AZ194" s="47"/>
      <c r="BA194" s="47"/>
      <c r="BB194" s="47"/>
      <c r="BC194" s="47"/>
      <c r="BD194" s="47"/>
      <c r="BE194" s="47"/>
      <c r="BF194" s="47"/>
      <c r="BG194" s="47"/>
      <c r="BH194" s="47"/>
      <c r="BI194" s="47"/>
      <c r="BJ194" s="47"/>
      <c r="BK194" s="47"/>
      <c r="BL194" s="47"/>
      <c r="BM194" s="47"/>
      <c r="BN194" s="47"/>
      <c r="BO194" s="47"/>
      <c r="BP194" s="47"/>
      <c r="BQ194" s="47"/>
      <c r="BR194" s="47"/>
      <c r="BS194" s="47"/>
    </row>
    <row r="195" spans="1:71" s="20" customFormat="1" x14ac:dyDescent="0.2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V195" s="47"/>
      <c r="W195" s="47"/>
      <c r="X195" s="47"/>
      <c r="Y195" s="47"/>
      <c r="Z195" s="47"/>
      <c r="AA195" s="47"/>
      <c r="AB195" s="47"/>
      <c r="AC195" s="47"/>
      <c r="AD195" s="47"/>
      <c r="AE195" s="47"/>
      <c r="AF195" s="47"/>
      <c r="AG195" s="47"/>
      <c r="AH195" s="47"/>
      <c r="AI195" s="47"/>
      <c r="AJ195" s="47"/>
      <c r="AK195" s="47"/>
      <c r="AL195" s="47"/>
      <c r="AM195" s="47"/>
      <c r="AN195" s="47"/>
      <c r="AO195" s="47"/>
      <c r="AP195" s="47"/>
      <c r="AQ195" s="47"/>
      <c r="AR195" s="47"/>
      <c r="AS195" s="47"/>
      <c r="AT195" s="47"/>
      <c r="AU195" s="47"/>
      <c r="AV195" s="47"/>
      <c r="AW195" s="47"/>
      <c r="AX195" s="47"/>
      <c r="AY195" s="47"/>
      <c r="AZ195" s="47"/>
      <c r="BA195" s="47"/>
      <c r="BB195" s="47"/>
      <c r="BC195" s="47"/>
      <c r="BD195" s="47"/>
      <c r="BE195" s="47"/>
      <c r="BF195" s="47"/>
      <c r="BG195" s="47"/>
      <c r="BH195" s="47"/>
      <c r="BI195" s="47"/>
      <c r="BJ195" s="47"/>
      <c r="BK195" s="47"/>
      <c r="BL195" s="47"/>
      <c r="BM195" s="47"/>
      <c r="BN195" s="47"/>
      <c r="BO195" s="47"/>
      <c r="BP195" s="47"/>
      <c r="BQ195" s="47"/>
      <c r="BR195" s="47"/>
      <c r="BS195" s="47"/>
    </row>
  </sheetData>
  <mergeCells count="5">
    <mergeCell ref="C9:N9"/>
    <mergeCell ref="N12:N13"/>
    <mergeCell ref="L12:L13"/>
    <mergeCell ref="M12:M13"/>
    <mergeCell ref="C10:N10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  <headerFooter>
    <oddFooter>&amp;C&amp;"-,Negrita"&amp;K03-021Página 12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8">
    <tabColor theme="3"/>
  </sheetPr>
  <dimension ref="A1:CM187"/>
  <sheetViews>
    <sheetView showGridLines="0" topLeftCell="A10" workbookViewId="0">
      <selection activeCell="M39" sqref="M39"/>
    </sheetView>
  </sheetViews>
  <sheetFormatPr baseColWidth="10" defaultColWidth="11.5546875" defaultRowHeight="12.45" x14ac:dyDescent="0.2"/>
  <cols>
    <col min="1" max="1" width="2.6640625" style="21" customWidth="1"/>
    <col min="2" max="2" width="26.5546875" style="21" customWidth="1"/>
    <col min="3" max="4" width="11" style="21" customWidth="1"/>
    <col min="5" max="5" width="2.33203125" style="21" customWidth="1"/>
    <col min="6" max="6" width="11" style="21" customWidth="1"/>
    <col min="7" max="7" width="10.88671875" style="21" customWidth="1"/>
    <col min="8" max="8" width="11" style="21" customWidth="1"/>
    <col min="9" max="9" width="12" style="21" customWidth="1"/>
    <col min="10" max="10" width="12.44140625" style="21" customWidth="1"/>
    <col min="11" max="11" width="11.5546875" style="21" customWidth="1"/>
    <col min="12" max="12" width="10.33203125" style="21" customWidth="1"/>
    <col min="13" max="13" width="10.6640625" style="21" customWidth="1"/>
    <col min="14" max="14" width="10.44140625" style="21" customWidth="1"/>
    <col min="15" max="15" width="1.6640625" style="21" customWidth="1"/>
    <col min="16" max="91" width="11.5546875" style="20"/>
    <col min="92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ht="15.05" customHeight="1" x14ac:dyDescent="0.25">
      <c r="B9" s="119"/>
      <c r="C9" s="239" t="s">
        <v>310</v>
      </c>
      <c r="D9" s="239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120"/>
      <c r="R9" s="107"/>
      <c r="S9" s="107"/>
    </row>
    <row r="10" spans="1:26" ht="13.1" x14ac:dyDescent="0.25">
      <c r="A10" s="20"/>
      <c r="B10" s="20"/>
      <c r="C10" s="242" t="s">
        <v>373</v>
      </c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6"/>
      <c r="R10" s="107"/>
      <c r="S10" s="107"/>
    </row>
    <row r="11" spans="1:26" ht="13.1" x14ac:dyDescent="0.25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9.149999999999999" customHeight="1" x14ac:dyDescent="0.25">
      <c r="A12" s="20"/>
      <c r="B12" s="27"/>
      <c r="C12" s="53">
        <v>2023</v>
      </c>
      <c r="D12" s="53">
        <v>2024</v>
      </c>
      <c r="E12" s="9"/>
      <c r="F12" s="183">
        <v>2025</v>
      </c>
      <c r="G12" s="183">
        <v>2025</v>
      </c>
      <c r="H12" s="235">
        <v>2025</v>
      </c>
      <c r="I12" s="183">
        <v>2025</v>
      </c>
      <c r="J12" s="183">
        <v>2025</v>
      </c>
      <c r="K12" s="235">
        <v>2025</v>
      </c>
      <c r="L12" s="240" t="s">
        <v>23</v>
      </c>
      <c r="M12" s="245" t="s">
        <v>354</v>
      </c>
      <c r="N12" s="245" t="s">
        <v>374</v>
      </c>
      <c r="O12" s="26"/>
      <c r="R12" s="107"/>
      <c r="S12" s="107"/>
    </row>
    <row r="13" spans="1:26" ht="13.1" x14ac:dyDescent="0.2">
      <c r="A13" s="20"/>
      <c r="B13" s="31"/>
      <c r="C13" s="157" t="s">
        <v>44</v>
      </c>
      <c r="D13" s="157" t="s">
        <v>44</v>
      </c>
      <c r="E13" s="234"/>
      <c r="F13" s="157" t="s">
        <v>39</v>
      </c>
      <c r="G13" s="157" t="s">
        <v>40</v>
      </c>
      <c r="H13" s="157" t="s">
        <v>41</v>
      </c>
      <c r="I13" s="157" t="s">
        <v>42</v>
      </c>
      <c r="J13" s="157" t="s">
        <v>43</v>
      </c>
      <c r="K13" s="157" t="s">
        <v>44</v>
      </c>
      <c r="L13" s="240"/>
      <c r="M13" s="245"/>
      <c r="N13" s="245"/>
      <c r="O13" s="26"/>
      <c r="R13" s="107"/>
      <c r="S13" s="107"/>
    </row>
    <row r="14" spans="1:26" ht="13.1" x14ac:dyDescent="0.25">
      <c r="A14" s="54" t="s">
        <v>1</v>
      </c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26"/>
      <c r="R14" s="107"/>
      <c r="S14" s="107"/>
    </row>
    <row r="15" spans="1:26" x14ac:dyDescent="0.2">
      <c r="A15" s="114">
        <v>31001</v>
      </c>
      <c r="B15" s="56" t="s">
        <v>82</v>
      </c>
      <c r="C15" s="57">
        <v>744</v>
      </c>
      <c r="D15" s="57">
        <v>1092</v>
      </c>
      <c r="E15" s="180"/>
      <c r="F15" s="57">
        <v>1122</v>
      </c>
      <c r="G15" s="57">
        <v>908</v>
      </c>
      <c r="H15" s="57">
        <v>860</v>
      </c>
      <c r="I15" s="57">
        <v>809</v>
      </c>
      <c r="J15" s="57">
        <v>800</v>
      </c>
      <c r="K15" s="57">
        <v>894</v>
      </c>
      <c r="L15" s="59">
        <v>11.75</v>
      </c>
      <c r="M15" s="59">
        <v>-18.131868131868131</v>
      </c>
      <c r="N15" s="59">
        <v>46.774193548387103</v>
      </c>
      <c r="O15" s="26"/>
      <c r="Q15" s="107"/>
      <c r="R15" s="107"/>
      <c r="S15" s="107"/>
      <c r="T15" s="99"/>
      <c r="U15" s="99"/>
      <c r="V15" s="109"/>
      <c r="W15" s="109"/>
      <c r="X15" s="109"/>
      <c r="Y15" s="109"/>
      <c r="Z15" s="109"/>
    </row>
    <row r="16" spans="1:26" x14ac:dyDescent="0.2">
      <c r="A16" s="114">
        <v>31002</v>
      </c>
      <c r="B16" s="56" t="s">
        <v>83</v>
      </c>
      <c r="C16" s="57">
        <v>2229</v>
      </c>
      <c r="D16" s="57">
        <v>1707</v>
      </c>
      <c r="E16" s="180"/>
      <c r="F16" s="57">
        <v>2896</v>
      </c>
      <c r="G16" s="57">
        <v>2901</v>
      </c>
      <c r="H16" s="57">
        <v>2699</v>
      </c>
      <c r="I16" s="57">
        <v>2194</v>
      </c>
      <c r="J16" s="57">
        <v>1915</v>
      </c>
      <c r="K16" s="57">
        <v>1760</v>
      </c>
      <c r="L16" s="59">
        <v>-8.0939947780678807</v>
      </c>
      <c r="M16" s="59">
        <v>3.1048623315758732</v>
      </c>
      <c r="N16" s="59">
        <v>-23.41857335127861</v>
      </c>
      <c r="O16" s="26"/>
      <c r="Q16" s="107"/>
      <c r="R16" s="107"/>
      <c r="S16" s="107"/>
      <c r="T16" s="99"/>
      <c r="U16" s="99"/>
      <c r="V16" s="109"/>
      <c r="W16" s="109"/>
      <c r="X16" s="109"/>
      <c r="Y16" s="109"/>
      <c r="Z16" s="109"/>
    </row>
    <row r="17" spans="1:26" x14ac:dyDescent="0.2">
      <c r="A17" s="114">
        <v>31003</v>
      </c>
      <c r="B17" s="56" t="s">
        <v>180</v>
      </c>
      <c r="C17" s="57">
        <v>1894</v>
      </c>
      <c r="D17" s="57">
        <v>981</v>
      </c>
      <c r="E17" s="180"/>
      <c r="F17" s="57">
        <v>2650</v>
      </c>
      <c r="G17" s="57">
        <v>2447</v>
      </c>
      <c r="H17" s="57">
        <v>1478</v>
      </c>
      <c r="I17" s="57">
        <v>1335</v>
      </c>
      <c r="J17" s="57">
        <v>1201</v>
      </c>
      <c r="K17" s="57">
        <v>1018</v>
      </c>
      <c r="L17" s="59">
        <v>-15.237302248126554</v>
      </c>
      <c r="M17" s="59">
        <v>3.7716615698267049</v>
      </c>
      <c r="N17" s="59">
        <v>-48.204857444561775</v>
      </c>
      <c r="O17" s="26"/>
      <c r="Q17" s="107"/>
      <c r="R17" s="107"/>
      <c r="S17" s="107"/>
      <c r="T17" s="99"/>
      <c r="U17" s="99"/>
      <c r="V17" s="109"/>
      <c r="W17" s="109"/>
      <c r="X17" s="109"/>
      <c r="Y17" s="109"/>
      <c r="Z17" s="109"/>
    </row>
    <row r="18" spans="1:26" x14ac:dyDescent="0.2">
      <c r="A18" s="114">
        <v>31004</v>
      </c>
      <c r="B18" s="56" t="s">
        <v>181</v>
      </c>
      <c r="C18" s="57">
        <v>12874</v>
      </c>
      <c r="D18" s="57">
        <v>17522</v>
      </c>
      <c r="E18" s="180"/>
      <c r="F18" s="57">
        <v>9691</v>
      </c>
      <c r="G18" s="57">
        <v>12108</v>
      </c>
      <c r="H18" s="57">
        <v>12101</v>
      </c>
      <c r="I18" s="57">
        <v>11587</v>
      </c>
      <c r="J18" s="57">
        <v>12242</v>
      </c>
      <c r="K18" s="57">
        <v>14808</v>
      </c>
      <c r="L18" s="59">
        <v>20.960627348472485</v>
      </c>
      <c r="M18" s="59">
        <v>-15.489099417874669</v>
      </c>
      <c r="N18" s="59">
        <v>36.103775050489361</v>
      </c>
      <c r="O18" s="60"/>
      <c r="Q18" s="107"/>
      <c r="R18" s="107"/>
      <c r="S18" s="107"/>
      <c r="T18" s="99"/>
      <c r="U18" s="99"/>
      <c r="V18" s="109"/>
      <c r="W18" s="109"/>
      <c r="X18" s="109"/>
      <c r="Y18" s="109"/>
      <c r="Z18" s="109"/>
    </row>
    <row r="19" spans="1:26" x14ac:dyDescent="0.2">
      <c r="A19" s="114">
        <v>31005</v>
      </c>
      <c r="B19" s="56" t="s">
        <v>182</v>
      </c>
      <c r="C19" s="57">
        <v>8668</v>
      </c>
      <c r="D19" s="57">
        <v>10546</v>
      </c>
      <c r="E19" s="180"/>
      <c r="F19" s="57">
        <v>8576</v>
      </c>
      <c r="G19" s="57">
        <v>7531</v>
      </c>
      <c r="H19" s="57">
        <v>6700</v>
      </c>
      <c r="I19" s="57">
        <v>6195</v>
      </c>
      <c r="J19" s="57">
        <v>7300</v>
      </c>
      <c r="K19" s="57">
        <v>7474</v>
      </c>
      <c r="L19" s="59">
        <v>2.3835616438356197</v>
      </c>
      <c r="M19" s="59">
        <v>-29.129527783045702</v>
      </c>
      <c r="N19" s="59">
        <v>21.66589755422244</v>
      </c>
      <c r="O19" s="26"/>
      <c r="Q19" s="107"/>
      <c r="R19" s="99"/>
      <c r="S19" s="99"/>
      <c r="T19" s="99"/>
      <c r="U19" s="99"/>
      <c r="V19" s="109"/>
      <c r="W19" s="109"/>
      <c r="X19" s="109"/>
      <c r="Y19" s="109"/>
      <c r="Z19" s="109"/>
    </row>
    <row r="20" spans="1:26" x14ac:dyDescent="0.2">
      <c r="A20" s="114">
        <v>31006</v>
      </c>
      <c r="B20" s="56" t="s">
        <v>84</v>
      </c>
      <c r="C20" s="57">
        <v>893</v>
      </c>
      <c r="D20" s="57">
        <v>468</v>
      </c>
      <c r="E20" s="180"/>
      <c r="F20" s="57">
        <v>1217</v>
      </c>
      <c r="G20" s="57">
        <v>914</v>
      </c>
      <c r="H20" s="57">
        <v>781</v>
      </c>
      <c r="I20" s="57">
        <v>696</v>
      </c>
      <c r="J20" s="57">
        <v>389</v>
      </c>
      <c r="K20" s="57">
        <v>416</v>
      </c>
      <c r="L20" s="59">
        <v>6.9408740359897081</v>
      </c>
      <c r="M20" s="59">
        <v>-11.111111111111114</v>
      </c>
      <c r="N20" s="59">
        <v>-47.592385218365067</v>
      </c>
      <c r="O20" s="26"/>
      <c r="Q20" s="107"/>
      <c r="R20" s="99"/>
      <c r="S20" s="99"/>
      <c r="T20" s="99"/>
      <c r="U20" s="99"/>
      <c r="V20" s="109"/>
      <c r="W20" s="109"/>
      <c r="X20" s="109"/>
      <c r="Y20" s="109"/>
      <c r="Z20" s="109"/>
    </row>
    <row r="21" spans="1:26" x14ac:dyDescent="0.2">
      <c r="A21" s="114">
        <v>31007</v>
      </c>
      <c r="B21" s="56" t="s">
        <v>183</v>
      </c>
      <c r="C21" s="57">
        <v>5036</v>
      </c>
      <c r="D21" s="57">
        <v>5008</v>
      </c>
      <c r="E21" s="180"/>
      <c r="F21" s="57">
        <v>7236</v>
      </c>
      <c r="G21" s="57">
        <v>5043</v>
      </c>
      <c r="H21" s="57">
        <v>4563</v>
      </c>
      <c r="I21" s="57">
        <v>4079</v>
      </c>
      <c r="J21" s="57">
        <v>4882</v>
      </c>
      <c r="K21" s="57">
        <v>4627</v>
      </c>
      <c r="L21" s="59">
        <v>-5.2232691519868837</v>
      </c>
      <c r="M21" s="59">
        <v>-7.607827476038338</v>
      </c>
      <c r="N21" s="59">
        <v>-0.55599682287528651</v>
      </c>
      <c r="O21" s="26"/>
      <c r="Q21" s="107"/>
      <c r="R21" s="99"/>
      <c r="S21" s="99"/>
      <c r="T21" s="99"/>
      <c r="U21" s="99"/>
      <c r="V21" s="109"/>
      <c r="W21" s="109"/>
      <c r="X21" s="109"/>
      <c r="Y21" s="109"/>
      <c r="Z21" s="109"/>
    </row>
    <row r="22" spans="1:26" x14ac:dyDescent="0.2">
      <c r="A22" s="114">
        <v>31008</v>
      </c>
      <c r="B22" s="56" t="s">
        <v>184</v>
      </c>
      <c r="C22" s="57">
        <v>4503</v>
      </c>
      <c r="D22" s="57">
        <v>4955</v>
      </c>
      <c r="E22" s="180"/>
      <c r="F22" s="57">
        <v>6544</v>
      </c>
      <c r="G22" s="57">
        <v>4510</v>
      </c>
      <c r="H22" s="57">
        <v>4149</v>
      </c>
      <c r="I22" s="57">
        <v>3356</v>
      </c>
      <c r="J22" s="57">
        <v>4199</v>
      </c>
      <c r="K22" s="57">
        <v>4218</v>
      </c>
      <c r="L22" s="59">
        <v>0.45248868778280382</v>
      </c>
      <c r="M22" s="59">
        <v>-14.873864783047424</v>
      </c>
      <c r="N22" s="59">
        <v>10.037752609371523</v>
      </c>
      <c r="O22" s="26"/>
      <c r="Q22" s="107"/>
      <c r="R22" s="99"/>
      <c r="S22" s="99"/>
      <c r="T22" s="99"/>
      <c r="U22" s="99"/>
      <c r="V22" s="109"/>
      <c r="W22" s="109"/>
      <c r="X22" s="109"/>
      <c r="Y22" s="109"/>
      <c r="Z22" s="109"/>
    </row>
    <row r="23" spans="1:26" x14ac:dyDescent="0.2">
      <c r="A23" s="114">
        <v>31009</v>
      </c>
      <c r="B23" s="56" t="s">
        <v>133</v>
      </c>
      <c r="C23" s="57">
        <v>2367</v>
      </c>
      <c r="D23" s="57">
        <v>2461</v>
      </c>
      <c r="E23" s="180"/>
      <c r="F23" s="57">
        <v>3675</v>
      </c>
      <c r="G23" s="57">
        <v>4174</v>
      </c>
      <c r="H23" s="57">
        <v>4163</v>
      </c>
      <c r="I23" s="57">
        <v>3849</v>
      </c>
      <c r="J23" s="57">
        <v>3951</v>
      </c>
      <c r="K23" s="57">
        <v>2839</v>
      </c>
      <c r="L23" s="59">
        <v>-28.144773475069613</v>
      </c>
      <c r="M23" s="59">
        <v>15.359609914668823</v>
      </c>
      <c r="N23" s="59">
        <v>3.9712716518800306</v>
      </c>
      <c r="O23" s="26"/>
      <c r="Q23" s="107"/>
      <c r="R23" s="99"/>
      <c r="S23" s="99"/>
      <c r="T23" s="99"/>
      <c r="U23" s="99"/>
      <c r="V23" s="109"/>
      <c r="W23" s="109"/>
      <c r="X23" s="109"/>
      <c r="Y23" s="109"/>
      <c r="Z23" s="109"/>
    </row>
    <row r="24" spans="1:26" x14ac:dyDescent="0.2">
      <c r="A24" s="114">
        <v>31010</v>
      </c>
      <c r="B24" s="56" t="s">
        <v>185</v>
      </c>
      <c r="C24" s="57">
        <v>3150</v>
      </c>
      <c r="D24" s="57">
        <v>5070</v>
      </c>
      <c r="E24" s="180"/>
      <c r="F24" s="57">
        <v>6472</v>
      </c>
      <c r="G24" s="57">
        <v>5613</v>
      </c>
      <c r="H24" s="57">
        <v>5076</v>
      </c>
      <c r="I24" s="57">
        <v>2346</v>
      </c>
      <c r="J24" s="57">
        <v>2481</v>
      </c>
      <c r="K24" s="57">
        <v>2508</v>
      </c>
      <c r="L24" s="59">
        <v>1.088270858524794</v>
      </c>
      <c r="M24" s="59">
        <v>-50.532544378698226</v>
      </c>
      <c r="N24" s="59">
        <v>60.952380952380963</v>
      </c>
      <c r="O24" s="26"/>
      <c r="Q24" s="107"/>
      <c r="R24" s="99"/>
      <c r="S24" s="99"/>
      <c r="T24" s="99"/>
      <c r="U24" s="99"/>
      <c r="V24" s="109"/>
      <c r="W24" s="109"/>
      <c r="X24" s="109"/>
      <c r="Y24" s="109"/>
      <c r="Z24" s="109"/>
    </row>
    <row r="25" spans="1:26" x14ac:dyDescent="0.2">
      <c r="A25" s="114">
        <v>31011</v>
      </c>
      <c r="B25" s="56" t="s">
        <v>186</v>
      </c>
      <c r="C25" s="57">
        <v>937</v>
      </c>
      <c r="D25" s="57">
        <v>1012</v>
      </c>
      <c r="E25" s="180"/>
      <c r="F25" s="57">
        <v>1985</v>
      </c>
      <c r="G25" s="57">
        <v>1621</v>
      </c>
      <c r="H25" s="57">
        <v>1116</v>
      </c>
      <c r="I25" s="57">
        <v>381</v>
      </c>
      <c r="J25" s="57">
        <v>448</v>
      </c>
      <c r="K25" s="57">
        <v>1032</v>
      </c>
      <c r="L25" s="59">
        <v>130.35714285714283</v>
      </c>
      <c r="M25" s="59">
        <v>1.9762845849802488</v>
      </c>
      <c r="N25" s="59">
        <v>8.0042689434365144</v>
      </c>
      <c r="O25" s="26"/>
      <c r="Q25" s="107"/>
      <c r="R25" s="99"/>
      <c r="S25" s="99"/>
      <c r="T25" s="99"/>
      <c r="U25" s="99"/>
      <c r="V25" s="109"/>
      <c r="W25" s="109"/>
      <c r="X25" s="109"/>
      <c r="Y25" s="109"/>
      <c r="Z25" s="109"/>
    </row>
    <row r="26" spans="1:26" x14ac:dyDescent="0.2">
      <c r="A26" s="114">
        <v>31012</v>
      </c>
      <c r="B26" s="56" t="s">
        <v>86</v>
      </c>
      <c r="C26" s="57">
        <v>436</v>
      </c>
      <c r="D26" s="57">
        <v>511</v>
      </c>
      <c r="E26" s="180"/>
      <c r="F26" s="57">
        <v>1395</v>
      </c>
      <c r="G26" s="57">
        <v>924</v>
      </c>
      <c r="H26" s="57">
        <v>791</v>
      </c>
      <c r="I26" s="57">
        <v>704</v>
      </c>
      <c r="J26" s="57">
        <v>514</v>
      </c>
      <c r="K26" s="57">
        <v>640</v>
      </c>
      <c r="L26" s="59">
        <v>24.5136186770428</v>
      </c>
      <c r="M26" s="59">
        <v>25.24461839530332</v>
      </c>
      <c r="N26" s="59">
        <v>17.201834862385311</v>
      </c>
      <c r="O26" s="26"/>
      <c r="Q26" s="107"/>
      <c r="R26" s="99"/>
      <c r="S26" s="99"/>
      <c r="T26" s="99"/>
      <c r="U26" s="99"/>
      <c r="V26" s="109"/>
      <c r="W26" s="109"/>
      <c r="X26" s="109"/>
      <c r="Y26" s="109"/>
      <c r="Z26" s="109"/>
    </row>
    <row r="27" spans="1:26" x14ac:dyDescent="0.2">
      <c r="A27" s="114">
        <v>31013</v>
      </c>
      <c r="B27" s="56" t="s">
        <v>85</v>
      </c>
      <c r="C27" s="57">
        <v>1738</v>
      </c>
      <c r="D27" s="57">
        <v>1553</v>
      </c>
      <c r="E27" s="180"/>
      <c r="F27" s="57">
        <v>2333</v>
      </c>
      <c r="G27" s="57">
        <v>1939</v>
      </c>
      <c r="H27" s="57">
        <v>2047</v>
      </c>
      <c r="I27" s="57">
        <v>1829</v>
      </c>
      <c r="J27" s="57">
        <v>1378</v>
      </c>
      <c r="K27" s="57">
        <v>1138</v>
      </c>
      <c r="L27" s="59">
        <v>-17.416545718432502</v>
      </c>
      <c r="M27" s="59">
        <v>-26.722472633612355</v>
      </c>
      <c r="N27" s="59">
        <v>-10.644418872266968</v>
      </c>
      <c r="O27" s="26"/>
      <c r="Q27" s="107"/>
      <c r="R27" s="99"/>
      <c r="S27" s="99"/>
      <c r="T27" s="99"/>
      <c r="U27" s="99"/>
      <c r="V27" s="109"/>
      <c r="W27" s="109"/>
      <c r="X27" s="109"/>
      <c r="Y27" s="109"/>
      <c r="Z27" s="109"/>
    </row>
    <row r="28" spans="1:26" x14ac:dyDescent="0.2">
      <c r="A28" s="114">
        <v>31014</v>
      </c>
      <c r="B28" s="56" t="s">
        <v>87</v>
      </c>
      <c r="C28" s="57">
        <v>1938</v>
      </c>
      <c r="D28" s="57">
        <v>1500</v>
      </c>
      <c r="E28" s="180"/>
      <c r="F28" s="57">
        <v>2919</v>
      </c>
      <c r="G28" s="57">
        <v>2835</v>
      </c>
      <c r="H28" s="57">
        <v>2433</v>
      </c>
      <c r="I28" s="57">
        <v>2160</v>
      </c>
      <c r="J28" s="57">
        <v>1992</v>
      </c>
      <c r="K28" s="57">
        <v>2201</v>
      </c>
      <c r="L28" s="59">
        <v>10.49196787148594</v>
      </c>
      <c r="M28" s="59">
        <v>46.733333333333348</v>
      </c>
      <c r="N28" s="59">
        <v>-22.600619195046434</v>
      </c>
      <c r="O28" s="26"/>
      <c r="Q28" s="107"/>
      <c r="R28" s="99"/>
      <c r="S28" s="99"/>
      <c r="T28" s="99"/>
      <c r="U28" s="99"/>
      <c r="V28" s="109"/>
      <c r="W28" s="109"/>
      <c r="X28" s="109"/>
      <c r="Y28" s="109"/>
      <c r="Z28" s="109"/>
    </row>
    <row r="29" spans="1:26" x14ac:dyDescent="0.2">
      <c r="A29" s="114">
        <v>31016</v>
      </c>
      <c r="B29" s="56" t="s">
        <v>187</v>
      </c>
      <c r="C29" s="57">
        <v>2485</v>
      </c>
      <c r="D29" s="57">
        <v>2020</v>
      </c>
      <c r="E29" s="180"/>
      <c r="F29" s="57">
        <v>4443</v>
      </c>
      <c r="G29" s="57">
        <v>4551</v>
      </c>
      <c r="H29" s="57">
        <v>4107</v>
      </c>
      <c r="I29" s="57">
        <v>3067</v>
      </c>
      <c r="J29" s="57">
        <v>2397</v>
      </c>
      <c r="K29" s="57">
        <v>2438</v>
      </c>
      <c r="L29" s="59">
        <v>1.7104714226116045</v>
      </c>
      <c r="M29" s="59">
        <v>20.693069306930695</v>
      </c>
      <c r="N29" s="59">
        <v>-18.712273641851112</v>
      </c>
      <c r="O29" s="26"/>
      <c r="Q29" s="107"/>
      <c r="R29" s="99"/>
      <c r="S29" s="99"/>
      <c r="T29" s="99"/>
      <c r="U29" s="99"/>
      <c r="V29" s="109"/>
      <c r="W29" s="109"/>
      <c r="X29" s="109"/>
      <c r="Y29" s="109"/>
      <c r="Z29" s="109"/>
    </row>
    <row r="30" spans="1:26" x14ac:dyDescent="0.2">
      <c r="A30" s="114">
        <v>31017</v>
      </c>
      <c r="B30" s="56" t="s">
        <v>188</v>
      </c>
      <c r="C30" s="57">
        <v>2304</v>
      </c>
      <c r="D30" s="57">
        <v>6632</v>
      </c>
      <c r="E30" s="180"/>
      <c r="F30" s="57">
        <v>2725</v>
      </c>
      <c r="G30" s="57">
        <v>2267</v>
      </c>
      <c r="H30" s="57">
        <v>2342</v>
      </c>
      <c r="I30" s="57">
        <v>2232</v>
      </c>
      <c r="J30" s="57">
        <v>2577</v>
      </c>
      <c r="K30" s="57">
        <v>3570</v>
      </c>
      <c r="L30" s="59">
        <v>38.533178114086155</v>
      </c>
      <c r="M30" s="59">
        <v>-46.17008443908324</v>
      </c>
      <c r="N30" s="59">
        <v>187.84722222222223</v>
      </c>
      <c r="O30" s="26"/>
      <c r="Q30" s="107"/>
      <c r="R30" s="99"/>
      <c r="S30" s="99"/>
      <c r="T30" s="99"/>
      <c r="U30" s="99"/>
      <c r="V30" s="109"/>
      <c r="W30" s="109"/>
      <c r="X30" s="109"/>
      <c r="Y30" s="109"/>
      <c r="Z30" s="109"/>
    </row>
    <row r="31" spans="1:26" x14ac:dyDescent="0.2">
      <c r="A31" s="114">
        <v>31018</v>
      </c>
      <c r="B31" s="56" t="s">
        <v>189</v>
      </c>
      <c r="C31" s="57">
        <v>1720</v>
      </c>
      <c r="D31" s="57">
        <v>1596</v>
      </c>
      <c r="E31" s="180"/>
      <c r="F31" s="57">
        <v>1399</v>
      </c>
      <c r="G31" s="57">
        <v>1278</v>
      </c>
      <c r="H31" s="57">
        <v>1576</v>
      </c>
      <c r="I31" s="57">
        <v>3089</v>
      </c>
      <c r="J31" s="57">
        <v>3397</v>
      </c>
      <c r="K31" s="57">
        <v>2202</v>
      </c>
      <c r="L31" s="59">
        <v>-35.178098322048868</v>
      </c>
      <c r="M31" s="59">
        <v>37.969924812030087</v>
      </c>
      <c r="N31" s="59">
        <v>-7.2093023255813904</v>
      </c>
      <c r="O31" s="26"/>
      <c r="Q31" s="107"/>
      <c r="R31" s="99"/>
      <c r="S31" s="99"/>
      <c r="T31" s="99"/>
      <c r="U31" s="99"/>
      <c r="V31" s="109"/>
      <c r="W31" s="109"/>
      <c r="X31" s="109"/>
      <c r="Y31" s="109"/>
      <c r="Z31" s="109"/>
    </row>
    <row r="32" spans="1:26" x14ac:dyDescent="0.2">
      <c r="A32" s="114">
        <v>31019</v>
      </c>
      <c r="B32" s="56" t="s">
        <v>190</v>
      </c>
      <c r="C32" s="57">
        <v>1649</v>
      </c>
      <c r="D32" s="57">
        <v>1621</v>
      </c>
      <c r="E32" s="180"/>
      <c r="F32" s="57">
        <v>1303</v>
      </c>
      <c r="G32" s="57">
        <v>1564</v>
      </c>
      <c r="H32" s="57">
        <v>1425</v>
      </c>
      <c r="I32" s="57">
        <v>2004</v>
      </c>
      <c r="J32" s="57">
        <v>2010</v>
      </c>
      <c r="K32" s="57">
        <v>1834</v>
      </c>
      <c r="L32" s="59">
        <v>-8.756218905472636</v>
      </c>
      <c r="M32" s="59">
        <v>13.140037014188778</v>
      </c>
      <c r="N32" s="59">
        <v>-1.6979987871437316</v>
      </c>
      <c r="O32" s="26"/>
      <c r="Q32" s="107"/>
      <c r="R32" s="99"/>
      <c r="S32" s="99"/>
      <c r="T32" s="99"/>
      <c r="U32" s="99"/>
      <c r="V32" s="109"/>
      <c r="W32" s="109"/>
      <c r="X32" s="109"/>
      <c r="Y32" s="109"/>
      <c r="Z32" s="109"/>
    </row>
    <row r="33" spans="1:26" x14ac:dyDescent="0.2">
      <c r="A33" s="114">
        <v>31020</v>
      </c>
      <c r="B33" s="56" t="s">
        <v>88</v>
      </c>
      <c r="C33" s="57">
        <v>2193</v>
      </c>
      <c r="D33" s="57">
        <v>2582</v>
      </c>
      <c r="E33" s="180"/>
      <c r="F33" s="57">
        <v>9089</v>
      </c>
      <c r="G33" s="57">
        <v>2973</v>
      </c>
      <c r="H33" s="57">
        <v>6095</v>
      </c>
      <c r="I33" s="57">
        <v>2300</v>
      </c>
      <c r="J33" s="57">
        <v>2291</v>
      </c>
      <c r="K33" s="57">
        <v>1916</v>
      </c>
      <c r="L33" s="59">
        <v>-16.368398079441292</v>
      </c>
      <c r="M33" s="59">
        <v>-25.793958171959716</v>
      </c>
      <c r="N33" s="59">
        <v>17.738258093935258</v>
      </c>
      <c r="O33" s="26"/>
      <c r="Q33" s="107"/>
      <c r="R33" s="99"/>
      <c r="S33" s="99"/>
      <c r="T33" s="99"/>
      <c r="U33" s="99"/>
      <c r="V33" s="109"/>
      <c r="W33" s="109"/>
      <c r="X33" s="109"/>
      <c r="Y33" s="109"/>
      <c r="Z33" s="109"/>
    </row>
    <row r="34" spans="1:26" x14ac:dyDescent="0.2">
      <c r="A34" s="114">
        <v>31021</v>
      </c>
      <c r="B34" s="56" t="s">
        <v>191</v>
      </c>
      <c r="C34" s="57">
        <v>2744</v>
      </c>
      <c r="D34" s="57">
        <v>5511</v>
      </c>
      <c r="E34" s="180"/>
      <c r="F34" s="57">
        <v>3915</v>
      </c>
      <c r="G34" s="57">
        <v>3540</v>
      </c>
      <c r="H34" s="57">
        <v>3581</v>
      </c>
      <c r="I34" s="57">
        <v>3249</v>
      </c>
      <c r="J34" s="57">
        <v>3625</v>
      </c>
      <c r="K34" s="57">
        <v>4448</v>
      </c>
      <c r="L34" s="59">
        <v>22.703448275862058</v>
      </c>
      <c r="M34" s="59">
        <v>-19.288695336599531</v>
      </c>
      <c r="N34" s="59">
        <v>100.83819241982508</v>
      </c>
      <c r="O34" s="26"/>
      <c r="Q34" s="107"/>
      <c r="R34" s="99"/>
      <c r="S34" s="99"/>
      <c r="T34" s="99"/>
      <c r="U34" s="99"/>
      <c r="V34" s="109"/>
      <c r="W34" s="109"/>
      <c r="X34" s="109"/>
      <c r="Y34" s="109"/>
      <c r="Z34" s="109"/>
    </row>
    <row r="35" spans="1:26" x14ac:dyDescent="0.2">
      <c r="A35" s="114">
        <v>31022</v>
      </c>
      <c r="B35" s="56" t="s">
        <v>89</v>
      </c>
      <c r="C35" s="57">
        <v>3985</v>
      </c>
      <c r="D35" s="57">
        <v>2877</v>
      </c>
      <c r="E35" s="180"/>
      <c r="F35" s="57">
        <v>3745</v>
      </c>
      <c r="G35" s="57">
        <v>3618</v>
      </c>
      <c r="H35" s="57">
        <v>3297</v>
      </c>
      <c r="I35" s="57">
        <v>2176</v>
      </c>
      <c r="J35" s="57">
        <v>2191</v>
      </c>
      <c r="K35" s="57">
        <v>2795</v>
      </c>
      <c r="L35" s="59">
        <v>27.567320858055695</v>
      </c>
      <c r="M35" s="59">
        <v>-2.8501911713590573</v>
      </c>
      <c r="N35" s="59">
        <v>-27.804265997490589</v>
      </c>
      <c r="O35" s="26"/>
      <c r="Q35" s="107"/>
      <c r="R35" s="99"/>
      <c r="S35" s="99"/>
      <c r="T35" s="99"/>
      <c r="U35" s="99"/>
      <c r="V35" s="109"/>
      <c r="W35" s="109"/>
      <c r="X35" s="109"/>
      <c r="Y35" s="109"/>
      <c r="Z35" s="109"/>
    </row>
    <row r="36" spans="1:26" x14ac:dyDescent="0.2">
      <c r="A36" s="114">
        <v>31023</v>
      </c>
      <c r="B36" s="56" t="s">
        <v>90</v>
      </c>
      <c r="C36" s="57">
        <v>2848</v>
      </c>
      <c r="D36" s="57">
        <v>3019</v>
      </c>
      <c r="E36" s="180"/>
      <c r="F36" s="57">
        <v>5534</v>
      </c>
      <c r="G36" s="57">
        <v>1590</v>
      </c>
      <c r="H36" s="57">
        <v>1849</v>
      </c>
      <c r="I36" s="57">
        <v>2101</v>
      </c>
      <c r="J36" s="57">
        <v>2109</v>
      </c>
      <c r="K36" s="57">
        <v>1723</v>
      </c>
      <c r="L36" s="59">
        <v>-18.302513039355134</v>
      </c>
      <c r="M36" s="59">
        <v>-42.9281218946671</v>
      </c>
      <c r="N36" s="59">
        <v>6.0042134831460601</v>
      </c>
      <c r="O36" s="26"/>
      <c r="Q36" s="107"/>
      <c r="R36" s="99"/>
      <c r="S36" s="99"/>
      <c r="T36" s="99"/>
      <c r="U36" s="99"/>
      <c r="V36" s="109"/>
      <c r="W36" s="109"/>
      <c r="X36" s="109"/>
      <c r="Y36" s="109"/>
      <c r="Z36" s="109"/>
    </row>
    <row r="37" spans="1:26" x14ac:dyDescent="0.2">
      <c r="A37" s="114">
        <v>31024</v>
      </c>
      <c r="B37" s="56" t="s">
        <v>192</v>
      </c>
      <c r="C37" s="57">
        <v>4737</v>
      </c>
      <c r="D37" s="57">
        <v>4308</v>
      </c>
      <c r="E37" s="180"/>
      <c r="F37" s="57">
        <v>6971</v>
      </c>
      <c r="G37" s="57">
        <v>4845</v>
      </c>
      <c r="H37" s="57">
        <v>6829</v>
      </c>
      <c r="I37" s="57">
        <v>5072</v>
      </c>
      <c r="J37" s="57">
        <v>4130</v>
      </c>
      <c r="K37" s="57">
        <v>4019</v>
      </c>
      <c r="L37" s="59">
        <v>-2.6876513317191382</v>
      </c>
      <c r="M37" s="59">
        <v>-6.7084493964716785</v>
      </c>
      <c r="N37" s="59">
        <v>-9.0563647878404083</v>
      </c>
      <c r="O37" s="26"/>
      <c r="Q37" s="107"/>
      <c r="R37" s="99"/>
      <c r="S37" s="99"/>
      <c r="T37" s="99"/>
      <c r="U37" s="99"/>
      <c r="V37" s="109"/>
      <c r="W37" s="109"/>
      <c r="X37" s="109"/>
      <c r="Y37" s="109"/>
      <c r="Z37" s="109"/>
    </row>
    <row r="38" spans="1:26" x14ac:dyDescent="0.2">
      <c r="A38" s="114">
        <v>31025</v>
      </c>
      <c r="B38" s="56" t="s">
        <v>193</v>
      </c>
      <c r="C38" s="57">
        <v>1870</v>
      </c>
      <c r="D38" s="57"/>
      <c r="E38" s="180"/>
      <c r="F38" s="57"/>
      <c r="G38" s="57"/>
      <c r="H38" s="57"/>
      <c r="I38" s="57"/>
      <c r="J38" s="57"/>
      <c r="K38" s="57"/>
      <c r="L38" s="59" t="s">
        <v>375</v>
      </c>
      <c r="M38" s="59"/>
      <c r="N38" s="59"/>
      <c r="O38" s="26"/>
      <c r="Q38" s="107"/>
      <c r="R38" s="99"/>
      <c r="S38" s="99"/>
      <c r="T38" s="99"/>
      <c r="U38" s="99"/>
      <c r="V38" s="109"/>
      <c r="W38" s="109"/>
      <c r="X38" s="109"/>
      <c r="Y38" s="109"/>
      <c r="Z38" s="109"/>
    </row>
    <row r="39" spans="1:26" x14ac:dyDescent="0.2">
      <c r="A39" s="114">
        <v>31026</v>
      </c>
      <c r="B39" s="56" t="s">
        <v>91</v>
      </c>
      <c r="C39" s="57">
        <v>2074</v>
      </c>
      <c r="D39" s="57">
        <v>2380</v>
      </c>
      <c r="E39" s="180"/>
      <c r="F39" s="57">
        <v>5414</v>
      </c>
      <c r="G39" s="57">
        <v>3744</v>
      </c>
      <c r="H39" s="57">
        <v>3646</v>
      </c>
      <c r="I39" s="57">
        <v>2668</v>
      </c>
      <c r="J39" s="57">
        <v>2526</v>
      </c>
      <c r="K39" s="57">
        <v>4077</v>
      </c>
      <c r="L39" s="59">
        <v>61.401425178147264</v>
      </c>
      <c r="M39" s="59">
        <v>71.302521008403346</v>
      </c>
      <c r="N39" s="59">
        <v>14.754098360655732</v>
      </c>
      <c r="O39" s="26"/>
      <c r="Q39" s="107"/>
      <c r="R39" s="99"/>
      <c r="S39" s="99"/>
      <c r="T39" s="99"/>
      <c r="U39" s="99"/>
      <c r="V39" s="109"/>
      <c r="W39" s="109"/>
      <c r="X39" s="109"/>
      <c r="Y39" s="109"/>
      <c r="Z39" s="109"/>
    </row>
    <row r="40" spans="1:26" x14ac:dyDescent="0.2">
      <c r="A40" s="114">
        <v>31027</v>
      </c>
      <c r="B40" s="56" t="s">
        <v>194</v>
      </c>
      <c r="C40" s="57">
        <v>2498</v>
      </c>
      <c r="D40" s="57">
        <v>2256</v>
      </c>
      <c r="E40" s="180"/>
      <c r="F40" s="57">
        <v>3385</v>
      </c>
      <c r="G40" s="57">
        <v>3158</v>
      </c>
      <c r="H40" s="57">
        <v>3001</v>
      </c>
      <c r="I40" s="57">
        <v>1187</v>
      </c>
      <c r="J40" s="57">
        <v>1387</v>
      </c>
      <c r="K40" s="57">
        <v>2114</v>
      </c>
      <c r="L40" s="59">
        <v>52.415284787310753</v>
      </c>
      <c r="M40" s="59">
        <v>-6.2943262411347547</v>
      </c>
      <c r="N40" s="59">
        <v>-9.6877502001601243</v>
      </c>
      <c r="O40" s="26"/>
      <c r="Q40" s="107"/>
      <c r="R40" s="99"/>
      <c r="S40" s="99"/>
      <c r="T40" s="99"/>
      <c r="U40" s="99"/>
      <c r="V40" s="109"/>
      <c r="W40" s="109"/>
      <c r="X40" s="109"/>
      <c r="Y40" s="109"/>
      <c r="Z40" s="109"/>
    </row>
    <row r="41" spans="1:26" x14ac:dyDescent="0.2">
      <c r="A41" s="114">
        <v>31028</v>
      </c>
      <c r="B41" s="56" t="s">
        <v>195</v>
      </c>
      <c r="C41" s="57">
        <v>3013</v>
      </c>
      <c r="D41" s="57">
        <v>3398</v>
      </c>
      <c r="E41" s="180"/>
      <c r="F41" s="57">
        <v>3670</v>
      </c>
      <c r="G41" s="57">
        <v>3442</v>
      </c>
      <c r="H41" s="57">
        <v>3137</v>
      </c>
      <c r="I41" s="57">
        <v>2592</v>
      </c>
      <c r="J41" s="57">
        <v>3139</v>
      </c>
      <c r="K41" s="57">
        <v>3751</v>
      </c>
      <c r="L41" s="59">
        <v>19.496654985664222</v>
      </c>
      <c r="M41" s="59">
        <v>10.388463802236615</v>
      </c>
      <c r="N41" s="59">
        <v>12.77796216395619</v>
      </c>
      <c r="O41" s="26"/>
      <c r="Q41" s="107"/>
      <c r="R41" s="99"/>
      <c r="S41" s="99"/>
      <c r="T41" s="99"/>
      <c r="U41" s="99"/>
      <c r="V41" s="109"/>
      <c r="W41" s="109"/>
      <c r="X41" s="109"/>
      <c r="Y41" s="109"/>
      <c r="Z41" s="109"/>
    </row>
    <row r="42" spans="1:26" x14ac:dyDescent="0.2">
      <c r="A42" s="114">
        <v>31029</v>
      </c>
      <c r="B42" s="56" t="s">
        <v>92</v>
      </c>
      <c r="C42" s="57">
        <v>1683</v>
      </c>
      <c r="D42" s="57">
        <v>2709</v>
      </c>
      <c r="E42" s="180"/>
      <c r="F42" s="57">
        <v>2848</v>
      </c>
      <c r="G42" s="57">
        <v>3803</v>
      </c>
      <c r="H42" s="57">
        <v>3487</v>
      </c>
      <c r="I42" s="57">
        <v>4169</v>
      </c>
      <c r="J42" s="57">
        <v>3187</v>
      </c>
      <c r="K42" s="57">
        <v>3216</v>
      </c>
      <c r="L42" s="59">
        <v>0.90994665829933297</v>
      </c>
      <c r="M42" s="59">
        <v>18.715393133997793</v>
      </c>
      <c r="N42" s="59">
        <v>60.962566844919792</v>
      </c>
      <c r="O42" s="26"/>
      <c r="Q42" s="107"/>
      <c r="R42" s="99"/>
      <c r="S42" s="99"/>
      <c r="T42" s="99"/>
      <c r="U42" s="99"/>
      <c r="V42" s="109"/>
      <c r="W42" s="109"/>
      <c r="X42" s="109"/>
      <c r="Y42" s="109"/>
      <c r="Z42" s="109"/>
    </row>
    <row r="43" spans="1:26" x14ac:dyDescent="0.2">
      <c r="A43" s="114">
        <v>31030</v>
      </c>
      <c r="B43" s="56" t="s">
        <v>196</v>
      </c>
      <c r="C43" s="57">
        <v>4292</v>
      </c>
      <c r="D43" s="57">
        <v>4061</v>
      </c>
      <c r="E43" s="180"/>
      <c r="F43" s="57">
        <v>2958</v>
      </c>
      <c r="G43" s="57">
        <v>2929</v>
      </c>
      <c r="H43" s="57">
        <v>3035</v>
      </c>
      <c r="I43" s="57">
        <v>3072</v>
      </c>
      <c r="J43" s="57">
        <v>2556</v>
      </c>
      <c r="K43" s="57">
        <v>2425</v>
      </c>
      <c r="L43" s="59">
        <v>-5.12519561815337</v>
      </c>
      <c r="M43" s="59">
        <v>-40.285643930066485</v>
      </c>
      <c r="N43" s="59">
        <v>-5.3821062441752048</v>
      </c>
      <c r="O43" s="26"/>
      <c r="Q43" s="107"/>
      <c r="R43" s="99"/>
      <c r="S43" s="99"/>
      <c r="T43" s="99"/>
      <c r="U43" s="99"/>
      <c r="V43" s="109"/>
      <c r="W43" s="109"/>
      <c r="X43" s="109"/>
      <c r="Y43" s="109"/>
      <c r="Z43" s="109"/>
    </row>
    <row r="44" spans="1:26" x14ac:dyDescent="0.2">
      <c r="A44" s="114">
        <v>31031</v>
      </c>
      <c r="B44" s="56" t="s">
        <v>197</v>
      </c>
      <c r="C44" s="57">
        <v>9652</v>
      </c>
      <c r="D44" s="57">
        <v>3130</v>
      </c>
      <c r="E44" s="180"/>
      <c r="F44" s="57">
        <v>22981</v>
      </c>
      <c r="G44" s="57">
        <v>14891</v>
      </c>
      <c r="H44" s="57">
        <v>5061</v>
      </c>
      <c r="I44" s="57">
        <v>3386</v>
      </c>
      <c r="J44" s="57">
        <v>3051</v>
      </c>
      <c r="K44" s="57">
        <v>3522</v>
      </c>
      <c r="L44" s="59">
        <v>15.437561455260564</v>
      </c>
      <c r="M44" s="59">
        <v>12.523961661341843</v>
      </c>
      <c r="N44" s="59">
        <v>-67.571487774554498</v>
      </c>
      <c r="O44" s="26"/>
      <c r="Q44" s="107"/>
      <c r="R44" s="99"/>
      <c r="S44" s="99"/>
      <c r="T44" s="99"/>
      <c r="U44" s="99"/>
      <c r="V44" s="109"/>
      <c r="W44" s="109"/>
      <c r="X44" s="109"/>
      <c r="Y44" s="109"/>
      <c r="Z44" s="109"/>
    </row>
    <row r="45" spans="1:26" x14ac:dyDescent="0.2">
      <c r="A45" s="114">
        <v>31032</v>
      </c>
      <c r="B45" s="56" t="s">
        <v>198</v>
      </c>
      <c r="C45" s="57">
        <v>4072</v>
      </c>
      <c r="D45" s="57">
        <v>6807</v>
      </c>
      <c r="E45" s="180"/>
      <c r="F45" s="57">
        <v>3594</v>
      </c>
      <c r="G45" s="57">
        <v>3627</v>
      </c>
      <c r="H45" s="57">
        <v>4780</v>
      </c>
      <c r="I45" s="57">
        <v>4983</v>
      </c>
      <c r="J45" s="57">
        <v>4948</v>
      </c>
      <c r="K45" s="57">
        <v>4953</v>
      </c>
      <c r="L45" s="59">
        <v>0.10105092966854556</v>
      </c>
      <c r="M45" s="59">
        <v>-27.236668135742619</v>
      </c>
      <c r="N45" s="59">
        <v>67.166011787819258</v>
      </c>
      <c r="O45" s="26"/>
      <c r="Q45" s="107"/>
      <c r="R45" s="99"/>
      <c r="S45" s="99"/>
      <c r="T45" s="99"/>
      <c r="U45" s="99"/>
      <c r="V45" s="109"/>
      <c r="W45" s="109"/>
      <c r="X45" s="109"/>
      <c r="Y45" s="109"/>
      <c r="Z45" s="109"/>
    </row>
    <row r="46" spans="1:26" x14ac:dyDescent="0.2">
      <c r="A46" s="114">
        <v>31033</v>
      </c>
      <c r="B46" s="56" t="s">
        <v>199</v>
      </c>
      <c r="C46" s="57">
        <v>3346</v>
      </c>
      <c r="D46" s="57">
        <v>2400</v>
      </c>
      <c r="E46" s="180"/>
      <c r="F46" s="57">
        <v>3414</v>
      </c>
      <c r="G46" s="57">
        <v>4983</v>
      </c>
      <c r="H46" s="57">
        <v>4843</v>
      </c>
      <c r="I46" s="57">
        <v>3781</v>
      </c>
      <c r="J46" s="57">
        <v>2553</v>
      </c>
      <c r="K46" s="57">
        <v>2278</v>
      </c>
      <c r="L46" s="59">
        <v>-10.771641206423809</v>
      </c>
      <c r="M46" s="59">
        <v>-5.0833333333333286</v>
      </c>
      <c r="N46" s="59">
        <v>-28.272564255827859</v>
      </c>
      <c r="O46" s="26"/>
      <c r="Q46" s="107"/>
      <c r="R46" s="99"/>
      <c r="S46" s="99"/>
      <c r="T46" s="99"/>
      <c r="U46" s="99"/>
      <c r="V46" s="109"/>
      <c r="W46" s="109"/>
      <c r="X46" s="109"/>
      <c r="Y46" s="109"/>
      <c r="Z46" s="109"/>
    </row>
    <row r="47" spans="1:26" x14ac:dyDescent="0.2">
      <c r="A47" s="114">
        <v>31034</v>
      </c>
      <c r="B47" s="56" t="s">
        <v>93</v>
      </c>
      <c r="C47" s="57">
        <v>1173</v>
      </c>
      <c r="D47" s="57">
        <v>890</v>
      </c>
      <c r="E47" s="180"/>
      <c r="F47" s="57">
        <v>3173</v>
      </c>
      <c r="G47" s="57">
        <v>4453</v>
      </c>
      <c r="H47" s="57">
        <v>2847</v>
      </c>
      <c r="I47" s="57">
        <v>1976</v>
      </c>
      <c r="J47" s="57">
        <v>1200</v>
      </c>
      <c r="K47" s="57">
        <v>1336</v>
      </c>
      <c r="L47" s="59">
        <v>11.333333333333329</v>
      </c>
      <c r="M47" s="59">
        <v>50.112359550561791</v>
      </c>
      <c r="N47" s="59">
        <v>-24.126172208013642</v>
      </c>
      <c r="O47" s="26"/>
      <c r="Q47" s="107"/>
      <c r="R47" s="99"/>
      <c r="S47" s="99"/>
      <c r="T47" s="99"/>
      <c r="U47" s="99"/>
      <c r="V47" s="109"/>
      <c r="W47" s="109"/>
      <c r="X47" s="109"/>
      <c r="Y47" s="109"/>
      <c r="Z47" s="109"/>
    </row>
    <row r="48" spans="1:26" x14ac:dyDescent="0.2">
      <c r="A48" s="114">
        <v>31035</v>
      </c>
      <c r="B48" s="56" t="s">
        <v>200</v>
      </c>
      <c r="C48" s="57">
        <v>2151</v>
      </c>
      <c r="D48" s="57">
        <v>902</v>
      </c>
      <c r="E48" s="180"/>
      <c r="F48" s="57">
        <v>1989</v>
      </c>
      <c r="G48" s="57">
        <v>4100</v>
      </c>
      <c r="H48" s="57">
        <v>2096</v>
      </c>
      <c r="I48" s="57">
        <v>1369</v>
      </c>
      <c r="J48" s="57">
        <v>1129</v>
      </c>
      <c r="K48" s="57">
        <v>1118</v>
      </c>
      <c r="L48" s="59">
        <v>-0.97431355181576862</v>
      </c>
      <c r="M48" s="59">
        <v>23.946784922394684</v>
      </c>
      <c r="N48" s="59">
        <v>-58.066015806601577</v>
      </c>
      <c r="O48" s="26"/>
      <c r="Q48" s="107"/>
      <c r="R48" s="99"/>
      <c r="S48" s="99"/>
      <c r="T48" s="99"/>
      <c r="U48" s="99"/>
      <c r="V48" s="109"/>
      <c r="W48" s="109"/>
      <c r="X48" s="109"/>
      <c r="Y48" s="109"/>
      <c r="Z48" s="109"/>
    </row>
    <row r="49" spans="1:26" x14ac:dyDescent="0.2">
      <c r="A49" s="114">
        <v>31036</v>
      </c>
      <c r="B49" s="56" t="s">
        <v>201</v>
      </c>
      <c r="C49" s="57">
        <v>1927</v>
      </c>
      <c r="D49" s="57">
        <v>599</v>
      </c>
      <c r="E49" s="180"/>
      <c r="F49" s="57">
        <v>1836</v>
      </c>
      <c r="G49" s="57">
        <v>2814</v>
      </c>
      <c r="H49" s="57">
        <v>1755</v>
      </c>
      <c r="I49" s="57">
        <v>1717</v>
      </c>
      <c r="J49" s="57">
        <v>1437</v>
      </c>
      <c r="K49" s="57">
        <v>999</v>
      </c>
      <c r="L49" s="59">
        <v>-30.480167014613784</v>
      </c>
      <c r="M49" s="59">
        <v>66.777963272120189</v>
      </c>
      <c r="N49" s="59">
        <v>-68.915412558380893</v>
      </c>
      <c r="O49" s="26"/>
      <c r="Q49" s="107"/>
      <c r="R49" s="99"/>
      <c r="S49" s="99"/>
      <c r="T49" s="99"/>
      <c r="U49" s="99"/>
      <c r="V49" s="109"/>
      <c r="W49" s="109"/>
      <c r="X49" s="109"/>
      <c r="Y49" s="109"/>
      <c r="Z49" s="109"/>
    </row>
    <row r="50" spans="1:26" x14ac:dyDescent="0.2">
      <c r="A50" s="114">
        <v>31037</v>
      </c>
      <c r="B50" s="56" t="s">
        <v>94</v>
      </c>
      <c r="C50" s="57">
        <v>3523</v>
      </c>
      <c r="D50" s="57">
        <v>3070</v>
      </c>
      <c r="E50" s="180"/>
      <c r="F50" s="57">
        <v>4667</v>
      </c>
      <c r="G50" s="57">
        <v>4443</v>
      </c>
      <c r="H50" s="57">
        <v>2991</v>
      </c>
      <c r="I50" s="57">
        <v>2177</v>
      </c>
      <c r="J50" s="57">
        <v>1674</v>
      </c>
      <c r="K50" s="57">
        <v>2375</v>
      </c>
      <c r="L50" s="59">
        <v>41.875746714456398</v>
      </c>
      <c r="M50" s="59">
        <v>-22.638436482084686</v>
      </c>
      <c r="N50" s="59">
        <v>-12.858359352824294</v>
      </c>
      <c r="O50" s="26"/>
      <c r="Q50" s="107"/>
      <c r="R50" s="99"/>
      <c r="S50" s="99"/>
      <c r="T50" s="99"/>
      <c r="U50" s="99"/>
      <c r="V50" s="109"/>
      <c r="W50" s="109"/>
      <c r="X50" s="109"/>
      <c r="Y50" s="109"/>
      <c r="Z50" s="109"/>
    </row>
    <row r="51" spans="1:26" x14ac:dyDescent="0.2">
      <c r="A51" s="114">
        <v>31038</v>
      </c>
      <c r="B51" s="56" t="s">
        <v>95</v>
      </c>
      <c r="C51" s="57">
        <v>4240</v>
      </c>
      <c r="D51" s="57">
        <v>3686</v>
      </c>
      <c r="E51" s="180"/>
      <c r="F51" s="57">
        <v>5989</v>
      </c>
      <c r="G51" s="57">
        <v>5508</v>
      </c>
      <c r="H51" s="57">
        <v>5010</v>
      </c>
      <c r="I51" s="57">
        <v>3605</v>
      </c>
      <c r="J51" s="57">
        <v>3186</v>
      </c>
      <c r="K51" s="57">
        <v>4468</v>
      </c>
      <c r="L51" s="59">
        <v>40.238543628374146</v>
      </c>
      <c r="M51" s="59">
        <v>21.215409658166038</v>
      </c>
      <c r="N51" s="59">
        <v>-13.066037735849051</v>
      </c>
      <c r="O51" s="26"/>
      <c r="Q51" s="107"/>
      <c r="R51" s="99"/>
      <c r="S51" s="99"/>
      <c r="T51" s="99"/>
      <c r="U51" s="99"/>
      <c r="V51" s="109"/>
      <c r="W51" s="109"/>
      <c r="X51" s="109"/>
      <c r="Y51" s="109"/>
      <c r="Z51" s="109"/>
    </row>
    <row r="52" spans="1:26" x14ac:dyDescent="0.2">
      <c r="A52" s="114">
        <v>31039</v>
      </c>
      <c r="B52" s="56" t="s">
        <v>96</v>
      </c>
      <c r="C52" s="57">
        <v>1915</v>
      </c>
      <c r="D52" s="57">
        <v>2821</v>
      </c>
      <c r="E52" s="180"/>
      <c r="F52" s="57">
        <v>3863</v>
      </c>
      <c r="G52" s="57">
        <v>4309</v>
      </c>
      <c r="H52" s="57">
        <v>4349</v>
      </c>
      <c r="I52" s="57">
        <v>2988</v>
      </c>
      <c r="J52" s="57">
        <v>1970</v>
      </c>
      <c r="K52" s="57">
        <v>1725</v>
      </c>
      <c r="L52" s="59">
        <v>-12.436548223350258</v>
      </c>
      <c r="M52" s="59">
        <v>-38.85147110953563</v>
      </c>
      <c r="N52" s="59">
        <v>47.310704960835523</v>
      </c>
      <c r="O52" s="26"/>
      <c r="Q52" s="107"/>
      <c r="R52" s="99"/>
      <c r="S52" s="99"/>
      <c r="T52" s="99"/>
      <c r="U52" s="99"/>
      <c r="V52" s="109"/>
      <c r="W52" s="109"/>
      <c r="X52" s="109"/>
      <c r="Y52" s="109"/>
      <c r="Z52" s="109"/>
    </row>
    <row r="53" spans="1:26" x14ac:dyDescent="0.2">
      <c r="A53" s="20"/>
      <c r="B53" s="56"/>
      <c r="C53" s="62"/>
      <c r="D53" s="62"/>
      <c r="E53" s="62"/>
      <c r="F53" s="62"/>
      <c r="G53" s="62"/>
      <c r="H53" s="62"/>
      <c r="I53" s="62"/>
      <c r="J53" s="62"/>
      <c r="K53" s="62"/>
      <c r="L53" s="55"/>
      <c r="M53" s="55"/>
      <c r="N53" s="55"/>
      <c r="O53" s="26"/>
    </row>
    <row r="54" spans="1:26" x14ac:dyDescent="0.2">
      <c r="A54" s="51"/>
      <c r="B54" s="88" t="s">
        <v>306</v>
      </c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2"/>
    </row>
    <row r="55" spans="1:26" x14ac:dyDescent="0.2">
      <c r="A55" s="20"/>
      <c r="B55" s="86" t="s">
        <v>317</v>
      </c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</row>
    <row r="56" spans="1:26" x14ac:dyDescent="0.2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</row>
    <row r="57" spans="1:26" x14ac:dyDescent="0.2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</row>
    <row r="58" spans="1:26" x14ac:dyDescent="0.2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</row>
    <row r="59" spans="1:26" x14ac:dyDescent="0.2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</row>
    <row r="60" spans="1:26" x14ac:dyDescent="0.2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</row>
    <row r="61" spans="1:26" x14ac:dyDescent="0.2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</row>
    <row r="62" spans="1:26" s="20" customFormat="1" x14ac:dyDescent="0.2"/>
    <row r="63" spans="1:26" s="20" customFormat="1" x14ac:dyDescent="0.2"/>
    <row r="64" spans="1:26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="20" customFormat="1" x14ac:dyDescent="0.2"/>
    <row r="146" s="20" customFormat="1" x14ac:dyDescent="0.2"/>
    <row r="147" s="20" customFormat="1" x14ac:dyDescent="0.2"/>
    <row r="148" s="20" customFormat="1" x14ac:dyDescent="0.2"/>
    <row r="149" s="20" customFormat="1" x14ac:dyDescent="0.2"/>
    <row r="150" s="20" customFormat="1" x14ac:dyDescent="0.2"/>
    <row r="151" s="20" customFormat="1" x14ac:dyDescent="0.2"/>
    <row r="152" s="20" customFormat="1" x14ac:dyDescent="0.2"/>
    <row r="153" s="20" customFormat="1" x14ac:dyDescent="0.2"/>
    <row r="154" s="20" customFormat="1" x14ac:dyDescent="0.2"/>
    <row r="155" s="20" customFormat="1" x14ac:dyDescent="0.2"/>
    <row r="156" s="20" customFormat="1" x14ac:dyDescent="0.2"/>
    <row r="157" s="20" customFormat="1" x14ac:dyDescent="0.2"/>
    <row r="158" s="20" customFormat="1" x14ac:dyDescent="0.2"/>
    <row r="159" s="20" customFormat="1" x14ac:dyDescent="0.2"/>
    <row r="160" s="20" customFormat="1" x14ac:dyDescent="0.2"/>
    <row r="161" s="20" customFormat="1" x14ac:dyDescent="0.2"/>
    <row r="162" s="20" customFormat="1" x14ac:dyDescent="0.2"/>
    <row r="163" s="20" customFormat="1" x14ac:dyDescent="0.2"/>
    <row r="164" s="20" customFormat="1" x14ac:dyDescent="0.2"/>
    <row r="165" s="20" customFormat="1" x14ac:dyDescent="0.2"/>
    <row r="166" s="20" customFormat="1" x14ac:dyDescent="0.2"/>
    <row r="167" s="20" customFormat="1" x14ac:dyDescent="0.2"/>
    <row r="168" s="20" customFormat="1" x14ac:dyDescent="0.2"/>
    <row r="169" s="20" customFormat="1" x14ac:dyDescent="0.2"/>
    <row r="170" s="20" customFormat="1" x14ac:dyDescent="0.2"/>
    <row r="171" s="20" customFormat="1" x14ac:dyDescent="0.2"/>
    <row r="172" s="20" customFormat="1" x14ac:dyDescent="0.2"/>
    <row r="173" s="20" customFormat="1" x14ac:dyDescent="0.2"/>
    <row r="174" s="20" customFormat="1" x14ac:dyDescent="0.2"/>
    <row r="175" s="20" customFormat="1" x14ac:dyDescent="0.2"/>
    <row r="176" s="20" customFormat="1" x14ac:dyDescent="0.2"/>
    <row r="177" spans="1:15" s="20" customFormat="1" x14ac:dyDescent="0.2"/>
    <row r="178" spans="1:15" s="20" customFormat="1" x14ac:dyDescent="0.2"/>
    <row r="179" spans="1:15" s="20" customFormat="1" x14ac:dyDescent="0.2"/>
    <row r="180" spans="1:15" s="20" customFormat="1" x14ac:dyDescent="0.2"/>
    <row r="181" spans="1:15" s="20" customFormat="1" x14ac:dyDescent="0.2"/>
    <row r="182" spans="1:15" s="20" customFormat="1" x14ac:dyDescent="0.2"/>
    <row r="183" spans="1:15" s="20" customFormat="1" x14ac:dyDescent="0.2"/>
    <row r="184" spans="1:15" s="20" customFormat="1" x14ac:dyDescent="0.2"/>
    <row r="185" spans="1:15" s="20" customFormat="1" x14ac:dyDescent="0.2"/>
    <row r="186" spans="1:15" s="20" customFormat="1" x14ac:dyDescent="0.2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</row>
    <row r="187" spans="1:15" s="20" customFormat="1" x14ac:dyDescent="0.2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</row>
  </sheetData>
  <mergeCells count="5">
    <mergeCell ref="C9:N9"/>
    <mergeCell ref="C10:N10"/>
    <mergeCell ref="N12:N13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  <headerFooter>
    <oddFooter>&amp;C&amp;"-,Negrita"&amp;K03-021Página 13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9">
    <tabColor theme="3"/>
  </sheetPr>
  <dimension ref="A1:DL181"/>
  <sheetViews>
    <sheetView showGridLines="0" topLeftCell="A13" workbookViewId="0">
      <selection activeCell="M18" sqref="M18"/>
    </sheetView>
  </sheetViews>
  <sheetFormatPr baseColWidth="10" defaultColWidth="11.5546875" defaultRowHeight="12.45" x14ac:dyDescent="0.2"/>
  <cols>
    <col min="1" max="1" width="2.6640625" style="21" customWidth="1"/>
    <col min="2" max="2" width="23.5546875" style="21" customWidth="1"/>
    <col min="3" max="4" width="11.44140625" style="21" customWidth="1"/>
    <col min="5" max="5" width="2.33203125" style="21" customWidth="1"/>
    <col min="6" max="6" width="11.33203125" style="21" customWidth="1"/>
    <col min="7" max="7" width="11" style="21" customWidth="1"/>
    <col min="8" max="8" width="10.88671875" style="21" customWidth="1"/>
    <col min="9" max="10" width="11.6640625" style="21" customWidth="1"/>
    <col min="11" max="11" width="11.109375" style="21" customWidth="1"/>
    <col min="12" max="13" width="10.33203125" style="21" customWidth="1"/>
    <col min="14" max="14" width="10.6640625" style="21" customWidth="1"/>
    <col min="15" max="15" width="1.6640625" style="21" customWidth="1"/>
    <col min="16" max="116" width="11.5546875" style="20"/>
    <col min="117" max="16384" width="11.5546875" style="21"/>
  </cols>
  <sheetData>
    <row r="1" spans="1:27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7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7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7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7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7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7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7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7" ht="15.75" customHeight="1" x14ac:dyDescent="0.25">
      <c r="A9" s="20"/>
      <c r="B9" s="20"/>
      <c r="C9" s="250" t="s">
        <v>312</v>
      </c>
      <c r="D9" s="250"/>
      <c r="E9" s="250"/>
      <c r="F9" s="250"/>
      <c r="G9" s="250"/>
      <c r="H9" s="250"/>
      <c r="I9" s="250"/>
      <c r="J9" s="250"/>
      <c r="K9" s="250"/>
      <c r="L9" s="250"/>
      <c r="M9" s="250"/>
      <c r="N9" s="250"/>
      <c r="O9" s="26"/>
      <c r="R9" s="107"/>
      <c r="S9" s="107"/>
    </row>
    <row r="10" spans="1:27" ht="15.05" customHeight="1" x14ac:dyDescent="0.25">
      <c r="A10" s="20"/>
      <c r="C10" s="239" t="s">
        <v>311</v>
      </c>
      <c r="D10" s="239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6"/>
      <c r="R10" s="107"/>
      <c r="S10" s="107"/>
    </row>
    <row r="11" spans="1:27" ht="13.1" x14ac:dyDescent="0.25">
      <c r="A11" s="20"/>
      <c r="B11" s="20"/>
      <c r="C11" s="242" t="s">
        <v>373</v>
      </c>
      <c r="D11" s="242"/>
      <c r="E11" s="242"/>
      <c r="F11" s="242"/>
      <c r="G11" s="242"/>
      <c r="H11" s="242"/>
      <c r="I11" s="242"/>
      <c r="J11" s="242"/>
      <c r="K11" s="242"/>
      <c r="L11" s="242"/>
      <c r="M11" s="242"/>
      <c r="N11" s="242"/>
      <c r="O11" s="26"/>
      <c r="R11" s="107"/>
      <c r="S11" s="107"/>
    </row>
    <row r="12" spans="1:27" ht="13.1" x14ac:dyDescent="0.25">
      <c r="A12" s="20"/>
      <c r="B12" s="20"/>
      <c r="C12" s="27"/>
      <c r="D12" s="27"/>
      <c r="E12" s="27"/>
      <c r="F12" s="27"/>
      <c r="G12" s="27"/>
      <c r="H12" s="27"/>
      <c r="I12" s="27"/>
      <c r="J12" s="27"/>
      <c r="K12" s="27"/>
      <c r="L12" s="20"/>
      <c r="M12" s="20"/>
      <c r="N12" s="20"/>
      <c r="O12" s="26"/>
      <c r="R12" s="107"/>
      <c r="S12" s="107"/>
    </row>
    <row r="13" spans="1:27" ht="19.149999999999999" customHeight="1" x14ac:dyDescent="0.25">
      <c r="A13" s="20"/>
      <c r="B13" s="27"/>
      <c r="C13" s="53">
        <v>2023</v>
      </c>
      <c r="D13" s="53">
        <v>2024</v>
      </c>
      <c r="E13" s="9"/>
      <c r="F13" s="210">
        <v>2025</v>
      </c>
      <c r="G13" s="210">
        <v>2025</v>
      </c>
      <c r="H13" s="235">
        <v>2025</v>
      </c>
      <c r="I13" s="210">
        <v>2025</v>
      </c>
      <c r="J13" s="210">
        <v>2025</v>
      </c>
      <c r="K13" s="210">
        <v>2025</v>
      </c>
      <c r="L13" s="240" t="s">
        <v>23</v>
      </c>
      <c r="M13" s="245" t="s">
        <v>354</v>
      </c>
      <c r="N13" s="245" t="s">
        <v>374</v>
      </c>
      <c r="O13" s="26"/>
      <c r="R13" s="107"/>
      <c r="S13" s="107"/>
    </row>
    <row r="14" spans="1:27" ht="13.1" x14ac:dyDescent="0.2">
      <c r="A14" s="20"/>
      <c r="B14" s="31"/>
      <c r="C14" s="157" t="s">
        <v>44</v>
      </c>
      <c r="D14" s="157" t="s">
        <v>44</v>
      </c>
      <c r="E14" s="234"/>
      <c r="F14" s="157" t="s">
        <v>39</v>
      </c>
      <c r="G14" s="157" t="s">
        <v>40</v>
      </c>
      <c r="H14" s="157" t="s">
        <v>41</v>
      </c>
      <c r="I14" s="157" t="s">
        <v>42</v>
      </c>
      <c r="J14" s="157" t="s">
        <v>43</v>
      </c>
      <c r="K14" s="157" t="s">
        <v>44</v>
      </c>
      <c r="L14" s="240"/>
      <c r="M14" s="245"/>
      <c r="N14" s="245"/>
      <c r="O14" s="26"/>
      <c r="R14" s="107"/>
      <c r="S14" s="107"/>
    </row>
    <row r="15" spans="1:27" ht="13.1" x14ac:dyDescent="0.25">
      <c r="A15" s="54" t="s">
        <v>2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26"/>
      <c r="R15" s="107"/>
      <c r="S15" s="107"/>
    </row>
    <row r="16" spans="1:27" x14ac:dyDescent="0.2">
      <c r="A16" s="114">
        <v>41003</v>
      </c>
      <c r="B16" s="56" t="s">
        <v>202</v>
      </c>
      <c r="C16" s="57">
        <v>9768.5</v>
      </c>
      <c r="D16" s="57">
        <v>9519.6666666666661</v>
      </c>
      <c r="E16" s="58"/>
      <c r="F16" s="57">
        <v>9618.6666666666661</v>
      </c>
      <c r="G16" s="57">
        <v>9797.6666666666661</v>
      </c>
      <c r="H16" s="57">
        <v>9677.6666666666661</v>
      </c>
      <c r="I16" s="57">
        <v>9588</v>
      </c>
      <c r="J16" s="57">
        <v>9648.3333333333339</v>
      </c>
      <c r="K16" s="57">
        <v>9668.6666666666661</v>
      </c>
      <c r="L16" s="59">
        <v>0.21074451546034823</v>
      </c>
      <c r="M16" s="59">
        <v>1.5651808536713441</v>
      </c>
      <c r="N16" s="59">
        <v>-2.5473034072102552</v>
      </c>
      <c r="O16" s="26"/>
      <c r="Q16" s="107"/>
      <c r="R16" s="107"/>
      <c r="S16" s="107"/>
      <c r="T16" s="99"/>
      <c r="U16" s="99"/>
      <c r="V16" s="109"/>
      <c r="W16" s="109"/>
      <c r="X16" s="109"/>
      <c r="Y16" s="109"/>
      <c r="Z16" s="109"/>
      <c r="AA16" s="109"/>
    </row>
    <row r="17" spans="1:27" x14ac:dyDescent="0.2">
      <c r="A17" s="114">
        <v>41004</v>
      </c>
      <c r="B17" s="56" t="s">
        <v>203</v>
      </c>
      <c r="C17" s="57">
        <v>9804</v>
      </c>
      <c r="D17" s="57">
        <v>10140.666666666666</v>
      </c>
      <c r="E17" s="58"/>
      <c r="F17" s="57">
        <v>10564.333333333334</v>
      </c>
      <c r="G17" s="57">
        <v>10594.666666666666</v>
      </c>
      <c r="H17" s="57">
        <v>10651.666666666666</v>
      </c>
      <c r="I17" s="57">
        <v>10577.666666666666</v>
      </c>
      <c r="J17" s="57">
        <v>10640.333333333334</v>
      </c>
      <c r="K17" s="57">
        <v>10449</v>
      </c>
      <c r="L17" s="59">
        <v>-1.798189279784479</v>
      </c>
      <c r="M17" s="59">
        <v>3.040562750640996</v>
      </c>
      <c r="N17" s="59">
        <v>3.4339725282197753</v>
      </c>
      <c r="O17" s="26"/>
      <c r="Q17" s="107"/>
      <c r="R17" s="107"/>
      <c r="S17" s="107"/>
      <c r="T17" s="99"/>
      <c r="U17" s="99"/>
      <c r="V17" s="109"/>
      <c r="W17" s="109"/>
      <c r="X17" s="109"/>
      <c r="Y17" s="109"/>
      <c r="Z17" s="109"/>
      <c r="AA17" s="109"/>
    </row>
    <row r="18" spans="1:27" x14ac:dyDescent="0.2">
      <c r="A18" s="114">
        <v>41007</v>
      </c>
      <c r="B18" s="56" t="s">
        <v>204</v>
      </c>
      <c r="C18" s="57">
        <v>5006.666666666667</v>
      </c>
      <c r="D18" s="57">
        <v>4117.333333333333</v>
      </c>
      <c r="E18" s="58"/>
      <c r="F18" s="57">
        <v>4112.333333333333</v>
      </c>
      <c r="G18" s="57">
        <v>3923.6666666666665</v>
      </c>
      <c r="H18" s="57">
        <v>3819.3333333333335</v>
      </c>
      <c r="I18" s="57">
        <v>3648.6666666666665</v>
      </c>
      <c r="J18" s="57">
        <v>3996.5</v>
      </c>
      <c r="K18" s="57">
        <v>3586</v>
      </c>
      <c r="L18" s="59">
        <v>-10.271487551607661</v>
      </c>
      <c r="M18" s="59">
        <v>-12.90479274611398</v>
      </c>
      <c r="N18" s="59">
        <v>-17.76298268974702</v>
      </c>
      <c r="O18" s="26"/>
      <c r="Q18" s="107"/>
      <c r="R18" s="107"/>
      <c r="S18" s="107"/>
      <c r="T18" s="99"/>
      <c r="U18" s="99"/>
      <c r="V18" s="109"/>
      <c r="W18" s="109"/>
      <c r="X18" s="109"/>
      <c r="Y18" s="109"/>
      <c r="Z18" s="109"/>
      <c r="AA18" s="109"/>
    </row>
    <row r="19" spans="1:27" x14ac:dyDescent="0.2">
      <c r="A19" s="114">
        <v>41008</v>
      </c>
      <c r="B19" s="56" t="s">
        <v>205</v>
      </c>
      <c r="C19" s="57">
        <v>409</v>
      </c>
      <c r="D19" s="57">
        <v>439.5</v>
      </c>
      <c r="E19" s="58"/>
      <c r="F19" s="57">
        <v>459.5</v>
      </c>
      <c r="G19" s="57">
        <v>459</v>
      </c>
      <c r="H19" s="57">
        <v>453</v>
      </c>
      <c r="I19" s="57">
        <v>456</v>
      </c>
      <c r="J19" s="57">
        <v>460</v>
      </c>
      <c r="K19" s="57">
        <v>464</v>
      </c>
      <c r="L19" s="59">
        <v>0.86956521739129933</v>
      </c>
      <c r="M19" s="59">
        <v>5.5745164960182114</v>
      </c>
      <c r="N19" s="59">
        <v>7.457212713936423</v>
      </c>
      <c r="O19" s="60"/>
      <c r="Q19" s="107"/>
      <c r="R19" s="99"/>
      <c r="S19" s="99"/>
      <c r="T19" s="99"/>
      <c r="U19" s="99"/>
      <c r="V19" s="109"/>
      <c r="W19" s="109"/>
      <c r="X19" s="109"/>
      <c r="Y19" s="109"/>
      <c r="Z19" s="109"/>
      <c r="AA19" s="109"/>
    </row>
    <row r="20" spans="1:27" x14ac:dyDescent="0.2">
      <c r="A20" s="114">
        <v>41009</v>
      </c>
      <c r="B20" s="56" t="s">
        <v>206</v>
      </c>
      <c r="C20" s="57">
        <v>124609</v>
      </c>
      <c r="D20" s="57">
        <v>139219</v>
      </c>
      <c r="E20" s="58"/>
      <c r="F20" s="57">
        <v>170359</v>
      </c>
      <c r="G20" s="57">
        <v>173574.5</v>
      </c>
      <c r="H20" s="57">
        <v>176785.5</v>
      </c>
      <c r="I20" s="57">
        <v>179193.5</v>
      </c>
      <c r="J20" s="57">
        <v>186186</v>
      </c>
      <c r="K20" s="57">
        <v>188405</v>
      </c>
      <c r="L20" s="59">
        <v>1.1918189337544183</v>
      </c>
      <c r="M20" s="59">
        <v>35.329947780116221</v>
      </c>
      <c r="N20" s="59">
        <v>11.724674782720346</v>
      </c>
      <c r="O20" s="26"/>
      <c r="Q20" s="107"/>
      <c r="R20" s="99"/>
      <c r="S20" s="99"/>
      <c r="T20" s="99"/>
      <c r="U20" s="99"/>
      <c r="V20" s="109"/>
      <c r="W20" s="109"/>
      <c r="X20" s="109"/>
      <c r="Y20" s="109"/>
      <c r="Z20" s="109"/>
      <c r="AA20" s="109"/>
    </row>
    <row r="21" spans="1:27" x14ac:dyDescent="0.2">
      <c r="A21" s="114">
        <v>41010</v>
      </c>
      <c r="B21" s="56" t="s">
        <v>207</v>
      </c>
      <c r="C21" s="57">
        <v>32100.5</v>
      </c>
      <c r="D21" s="57">
        <v>33521.5</v>
      </c>
      <c r="E21" s="58"/>
      <c r="F21" s="57">
        <v>53513.666666666664</v>
      </c>
      <c r="G21" s="57">
        <v>53647</v>
      </c>
      <c r="H21" s="57">
        <v>53897.75</v>
      </c>
      <c r="I21" s="57">
        <v>55955</v>
      </c>
      <c r="J21" s="57">
        <v>56094.5</v>
      </c>
      <c r="K21" s="57">
        <v>56798.75</v>
      </c>
      <c r="L21" s="59">
        <v>1.2554706789435599</v>
      </c>
      <c r="M21" s="59">
        <v>69.439762540459114</v>
      </c>
      <c r="N21" s="59">
        <v>4.4267223251974297</v>
      </c>
      <c r="O21" s="26"/>
      <c r="Q21" s="107"/>
      <c r="R21" s="99"/>
      <c r="S21" s="99"/>
      <c r="T21" s="99"/>
      <c r="U21" s="99"/>
      <c r="V21" s="109"/>
      <c r="W21" s="109"/>
      <c r="X21" s="109"/>
      <c r="Y21" s="109"/>
      <c r="Z21" s="109"/>
      <c r="AA21" s="109"/>
    </row>
    <row r="22" spans="1:27" x14ac:dyDescent="0.2">
      <c r="A22" s="114">
        <v>41011</v>
      </c>
      <c r="B22" s="56" t="s">
        <v>97</v>
      </c>
      <c r="C22" s="57">
        <v>18099.5</v>
      </c>
      <c r="D22" s="57">
        <v>29135.5</v>
      </c>
      <c r="E22" s="58"/>
      <c r="F22" s="57">
        <v>33689</v>
      </c>
      <c r="G22" s="57">
        <v>33248.333333333336</v>
      </c>
      <c r="H22" s="57">
        <v>33040</v>
      </c>
      <c r="I22" s="57">
        <v>32849</v>
      </c>
      <c r="J22" s="57">
        <v>33106</v>
      </c>
      <c r="K22" s="57">
        <v>33319.25</v>
      </c>
      <c r="L22" s="59">
        <v>0.64414305563946783</v>
      </c>
      <c r="M22" s="59">
        <v>14.359630004633516</v>
      </c>
      <c r="N22" s="59">
        <v>60.974060056907639</v>
      </c>
      <c r="O22" s="26"/>
      <c r="Q22" s="107"/>
      <c r="R22" s="99"/>
      <c r="S22" s="99"/>
      <c r="T22" s="99"/>
      <c r="U22" s="99"/>
      <c r="V22" s="109"/>
      <c r="W22" s="109"/>
      <c r="X22" s="109"/>
      <c r="Y22" s="109"/>
      <c r="Z22" s="109"/>
      <c r="AA22" s="109"/>
    </row>
    <row r="23" spans="1:27" x14ac:dyDescent="0.2">
      <c r="A23" s="114">
        <v>41012</v>
      </c>
      <c r="B23" s="56" t="s">
        <v>208</v>
      </c>
      <c r="C23" s="57">
        <v>27885</v>
      </c>
      <c r="D23" s="57">
        <v>28165</v>
      </c>
      <c r="E23" s="58"/>
      <c r="F23" s="57">
        <v>24459</v>
      </c>
      <c r="G23" s="57">
        <v>31217</v>
      </c>
      <c r="H23" s="57">
        <v>31308</v>
      </c>
      <c r="I23" s="57">
        <v>31129</v>
      </c>
      <c r="J23" s="57">
        <v>30309</v>
      </c>
      <c r="K23" s="57">
        <v>31017</v>
      </c>
      <c r="L23" s="59">
        <v>2.3359398198554926</v>
      </c>
      <c r="M23" s="59">
        <v>10.126042961121961</v>
      </c>
      <c r="N23" s="59">
        <v>1.004124081047153</v>
      </c>
      <c r="O23" s="26"/>
      <c r="Q23" s="107"/>
      <c r="R23" s="99"/>
      <c r="S23" s="99"/>
      <c r="T23" s="99"/>
      <c r="U23" s="99"/>
      <c r="V23" s="109"/>
      <c r="W23" s="109"/>
      <c r="X23" s="109"/>
      <c r="Y23" s="109"/>
      <c r="Z23" s="109"/>
      <c r="AA23" s="109"/>
    </row>
    <row r="24" spans="1:27" x14ac:dyDescent="0.2">
      <c r="A24" s="114">
        <v>41013</v>
      </c>
      <c r="B24" s="56" t="s">
        <v>209</v>
      </c>
      <c r="C24" s="57">
        <v>19670</v>
      </c>
      <c r="D24" s="57">
        <v>22472</v>
      </c>
      <c r="E24" s="58"/>
      <c r="F24" s="57">
        <v>13989.5</v>
      </c>
      <c r="G24" s="57">
        <v>13936.5</v>
      </c>
      <c r="H24" s="57">
        <v>13728</v>
      </c>
      <c r="I24" s="57">
        <v>13842</v>
      </c>
      <c r="J24" s="57">
        <v>13888</v>
      </c>
      <c r="K24" s="57">
        <v>19898.5</v>
      </c>
      <c r="L24" s="59">
        <v>43.278369815668192</v>
      </c>
      <c r="M24" s="59">
        <v>-11.452029191883229</v>
      </c>
      <c r="N24" s="59">
        <v>14.245043213014741</v>
      </c>
      <c r="O24" s="26"/>
      <c r="Q24" s="107"/>
      <c r="R24" s="99"/>
      <c r="S24" s="99"/>
      <c r="T24" s="99"/>
      <c r="U24" s="99"/>
      <c r="V24" s="109"/>
      <c r="W24" s="109"/>
      <c r="X24" s="109"/>
      <c r="Y24" s="109"/>
      <c r="Z24" s="109"/>
      <c r="AA24" s="109"/>
    </row>
    <row r="25" spans="1:27" x14ac:dyDescent="0.2">
      <c r="A25" s="114">
        <v>41014</v>
      </c>
      <c r="B25" s="56" t="s">
        <v>210</v>
      </c>
      <c r="C25" s="57">
        <v>15052</v>
      </c>
      <c r="D25" s="57">
        <v>15850.5</v>
      </c>
      <c r="E25" s="58"/>
      <c r="F25" s="57">
        <v>17899.5</v>
      </c>
      <c r="G25" s="57">
        <v>17766.5</v>
      </c>
      <c r="H25" s="57">
        <v>17829.5</v>
      </c>
      <c r="I25" s="57">
        <v>17794.5</v>
      </c>
      <c r="J25" s="57">
        <v>17893.5</v>
      </c>
      <c r="K25" s="57">
        <v>17774</v>
      </c>
      <c r="L25" s="59">
        <v>-0.66784027719563044</v>
      </c>
      <c r="M25" s="59">
        <v>12.135263871802149</v>
      </c>
      <c r="N25" s="59">
        <v>5.3049428647355734</v>
      </c>
      <c r="O25" s="26"/>
      <c r="Q25" s="107"/>
      <c r="R25" s="99"/>
      <c r="S25" s="99"/>
      <c r="T25" s="99"/>
      <c r="U25" s="99"/>
      <c r="V25" s="109"/>
      <c r="W25" s="109"/>
      <c r="X25" s="109"/>
      <c r="Y25" s="109"/>
      <c r="Z25" s="109"/>
      <c r="AA25" s="109"/>
    </row>
    <row r="26" spans="1:27" x14ac:dyDescent="0.2">
      <c r="A26" s="114">
        <v>41015</v>
      </c>
      <c r="B26" s="56" t="s">
        <v>211</v>
      </c>
      <c r="C26" s="57">
        <v>39752</v>
      </c>
      <c r="D26" s="57">
        <v>39486</v>
      </c>
      <c r="E26" s="58"/>
      <c r="F26" s="57">
        <v>99545</v>
      </c>
      <c r="G26" s="57">
        <v>100192</v>
      </c>
      <c r="H26" s="57">
        <v>99493.5</v>
      </c>
      <c r="I26" s="57">
        <v>99110</v>
      </c>
      <c r="J26" s="57">
        <v>101762.5</v>
      </c>
      <c r="K26" s="57">
        <v>101501.5</v>
      </c>
      <c r="L26" s="59">
        <v>-0.25647954796708117</v>
      </c>
      <c r="M26" s="59">
        <v>157.0569315706833</v>
      </c>
      <c r="N26" s="59">
        <v>-0.66914872207687326</v>
      </c>
      <c r="O26" s="26"/>
      <c r="Q26" s="107"/>
      <c r="R26" s="99"/>
      <c r="S26" s="99"/>
      <c r="T26" s="99"/>
      <c r="U26" s="99"/>
      <c r="V26" s="109"/>
      <c r="W26" s="109"/>
      <c r="X26" s="109"/>
      <c r="Y26" s="109"/>
      <c r="Z26" s="109"/>
      <c r="AA26" s="109"/>
    </row>
    <row r="27" spans="1:27" x14ac:dyDescent="0.2">
      <c r="A27" s="114">
        <v>41016</v>
      </c>
      <c r="B27" s="56" t="s">
        <v>98</v>
      </c>
      <c r="C27" s="57">
        <v>3517.6666666666665</v>
      </c>
      <c r="D27" s="57">
        <v>3237.75</v>
      </c>
      <c r="E27" s="58"/>
      <c r="F27" s="57">
        <v>3213.75</v>
      </c>
      <c r="G27" s="57">
        <v>3244.25</v>
      </c>
      <c r="H27" s="57">
        <v>3188.5</v>
      </c>
      <c r="I27" s="57">
        <v>3216.5</v>
      </c>
      <c r="J27" s="57">
        <v>3160.75</v>
      </c>
      <c r="K27" s="57">
        <v>3191</v>
      </c>
      <c r="L27" s="59">
        <v>0.95705133275330034</v>
      </c>
      <c r="M27" s="59">
        <v>-1.4439039456412672</v>
      </c>
      <c r="N27" s="59">
        <v>-7.9574528570074854</v>
      </c>
      <c r="O27" s="26"/>
      <c r="Q27" s="107"/>
      <c r="R27" s="99"/>
      <c r="S27" s="99"/>
      <c r="T27" s="99"/>
      <c r="U27" s="99"/>
      <c r="V27" s="109"/>
      <c r="W27" s="109"/>
      <c r="X27" s="109"/>
      <c r="Y27" s="109"/>
      <c r="Z27" s="109"/>
      <c r="AA27" s="109"/>
    </row>
    <row r="28" spans="1:27" x14ac:dyDescent="0.2">
      <c r="A28" s="114">
        <v>41017</v>
      </c>
      <c r="B28" s="56" t="s">
        <v>212</v>
      </c>
      <c r="C28" s="57">
        <v>4520.666666666667</v>
      </c>
      <c r="D28" s="57">
        <v>4257.75</v>
      </c>
      <c r="E28" s="58"/>
      <c r="F28" s="57">
        <v>4421.5</v>
      </c>
      <c r="G28" s="57">
        <v>4420.75</v>
      </c>
      <c r="H28" s="57">
        <v>4362</v>
      </c>
      <c r="I28" s="57">
        <v>4418</v>
      </c>
      <c r="J28" s="57">
        <v>4344</v>
      </c>
      <c r="K28" s="57">
        <v>4312.25</v>
      </c>
      <c r="L28" s="59">
        <v>-0.73089318600367825</v>
      </c>
      <c r="M28" s="59">
        <v>1.2800187892666237</v>
      </c>
      <c r="N28" s="59">
        <v>-5.8158826131838985</v>
      </c>
      <c r="O28" s="26"/>
      <c r="Q28" s="107"/>
      <c r="R28" s="99"/>
      <c r="S28" s="99"/>
      <c r="T28" s="99"/>
      <c r="U28" s="99"/>
      <c r="V28" s="109"/>
      <c r="W28" s="109"/>
      <c r="X28" s="109"/>
      <c r="Y28" s="109"/>
      <c r="Z28" s="109"/>
      <c r="AA28" s="109"/>
    </row>
    <row r="29" spans="1:27" x14ac:dyDescent="0.2">
      <c r="A29" s="114">
        <v>41018</v>
      </c>
      <c r="B29" s="56" t="s">
        <v>213</v>
      </c>
      <c r="C29" s="57">
        <v>34237.333333333336</v>
      </c>
      <c r="D29" s="57">
        <v>39360.333333333336</v>
      </c>
      <c r="E29" s="58"/>
      <c r="F29" s="57">
        <v>87341.666666666672</v>
      </c>
      <c r="G29" s="57">
        <v>86944.333333333328</v>
      </c>
      <c r="H29" s="57">
        <v>87058.666666666672</v>
      </c>
      <c r="I29" s="57">
        <v>87856.333333333328</v>
      </c>
      <c r="J29" s="57">
        <v>87618</v>
      </c>
      <c r="K29" s="57">
        <v>88367.333333333328</v>
      </c>
      <c r="L29" s="59">
        <v>0.85522761685192794</v>
      </c>
      <c r="M29" s="59">
        <v>124.50860002879378</v>
      </c>
      <c r="N29" s="59">
        <v>14.963198068385397</v>
      </c>
      <c r="O29" s="26"/>
      <c r="Q29" s="107"/>
      <c r="R29" s="99"/>
      <c r="S29" s="99"/>
      <c r="T29" s="99"/>
      <c r="U29" s="99"/>
      <c r="V29" s="109"/>
      <c r="W29" s="109"/>
      <c r="X29" s="109"/>
      <c r="Y29" s="109"/>
      <c r="Z29" s="109"/>
      <c r="AA29" s="109"/>
    </row>
    <row r="30" spans="1:27" x14ac:dyDescent="0.2">
      <c r="A30" s="114">
        <v>41019</v>
      </c>
      <c r="B30" s="56" t="s">
        <v>214</v>
      </c>
      <c r="C30" s="57">
        <v>30354</v>
      </c>
      <c r="D30" s="57">
        <v>30080</v>
      </c>
      <c r="E30" s="58"/>
      <c r="F30" s="57">
        <v>37463</v>
      </c>
      <c r="G30" s="57">
        <v>37682</v>
      </c>
      <c r="H30" s="57">
        <v>37769.5</v>
      </c>
      <c r="I30" s="57">
        <v>37425</v>
      </c>
      <c r="J30" s="57">
        <v>37840.5</v>
      </c>
      <c r="K30" s="57">
        <v>38351</v>
      </c>
      <c r="L30" s="59">
        <v>1.3490836537572104</v>
      </c>
      <c r="M30" s="59">
        <v>27.496675531914882</v>
      </c>
      <c r="N30" s="59">
        <v>-0.90268168939843241</v>
      </c>
      <c r="O30" s="26"/>
      <c r="Q30" s="107"/>
      <c r="R30" s="99"/>
      <c r="S30" s="99"/>
      <c r="T30" s="99"/>
      <c r="U30" s="99"/>
      <c r="V30" s="109"/>
      <c r="W30" s="109"/>
      <c r="X30" s="109"/>
      <c r="Y30" s="109"/>
      <c r="Z30" s="109"/>
      <c r="AA30" s="109"/>
    </row>
    <row r="31" spans="1:27" x14ac:dyDescent="0.2">
      <c r="A31" s="114">
        <v>41020</v>
      </c>
      <c r="B31" s="56" t="s">
        <v>100</v>
      </c>
      <c r="C31" s="57">
        <v>7400.5</v>
      </c>
      <c r="D31" s="57">
        <v>7800.25</v>
      </c>
      <c r="E31" s="58"/>
      <c r="F31" s="57">
        <v>7813.25</v>
      </c>
      <c r="G31" s="57">
        <v>7806.25</v>
      </c>
      <c r="H31" s="57">
        <v>7815.75</v>
      </c>
      <c r="I31" s="57">
        <v>7841.333333333333</v>
      </c>
      <c r="J31" s="57">
        <v>8001.5</v>
      </c>
      <c r="K31" s="57">
        <v>8106.25</v>
      </c>
      <c r="L31" s="59">
        <v>1.3091295382115842</v>
      </c>
      <c r="M31" s="59">
        <v>3.9229511874619316</v>
      </c>
      <c r="N31" s="59">
        <v>5.4016620498614998</v>
      </c>
      <c r="O31" s="26"/>
      <c r="Q31" s="107"/>
      <c r="R31" s="99"/>
      <c r="S31" s="99"/>
      <c r="T31" s="99"/>
      <c r="U31" s="99"/>
      <c r="V31" s="109"/>
      <c r="W31" s="109"/>
      <c r="X31" s="109"/>
      <c r="Y31" s="109"/>
      <c r="Z31" s="109"/>
      <c r="AA31" s="109"/>
    </row>
    <row r="32" spans="1:27" x14ac:dyDescent="0.2">
      <c r="A32" s="114">
        <v>41021</v>
      </c>
      <c r="B32" s="56" t="s">
        <v>101</v>
      </c>
      <c r="C32" s="57">
        <v>15074</v>
      </c>
      <c r="D32" s="57">
        <v>15245.666666666666</v>
      </c>
      <c r="E32" s="58"/>
      <c r="F32" s="57">
        <v>15995.666666666666</v>
      </c>
      <c r="G32" s="57">
        <v>15897</v>
      </c>
      <c r="H32" s="57">
        <v>15832</v>
      </c>
      <c r="I32" s="57">
        <v>15875</v>
      </c>
      <c r="J32" s="57">
        <v>15892</v>
      </c>
      <c r="K32" s="57">
        <v>15846</v>
      </c>
      <c r="L32" s="59">
        <v>-0.28945381323937092</v>
      </c>
      <c r="M32" s="59">
        <v>3.9377309399392324</v>
      </c>
      <c r="N32" s="59">
        <v>1.1388262350183531</v>
      </c>
      <c r="O32" s="26"/>
      <c r="Q32" s="107"/>
      <c r="R32" s="99"/>
      <c r="S32" s="99"/>
      <c r="T32" s="99"/>
      <c r="U32" s="99"/>
      <c r="V32" s="109"/>
      <c r="W32" s="109"/>
      <c r="X32" s="109"/>
      <c r="Y32" s="109"/>
      <c r="Z32" s="109"/>
      <c r="AA32" s="109"/>
    </row>
    <row r="33" spans="1:27" x14ac:dyDescent="0.2">
      <c r="A33" s="114">
        <v>41023</v>
      </c>
      <c r="B33" s="56" t="s">
        <v>215</v>
      </c>
      <c r="C33" s="57">
        <v>3525.25</v>
      </c>
      <c r="D33" s="57">
        <v>5544.75</v>
      </c>
      <c r="E33" s="58"/>
      <c r="F33" s="57">
        <v>6265.25</v>
      </c>
      <c r="G33" s="57">
        <v>6230.5</v>
      </c>
      <c r="H33" s="57">
        <v>5704.25</v>
      </c>
      <c r="I33" s="57">
        <v>5473.5</v>
      </c>
      <c r="J33" s="57">
        <v>5429.5</v>
      </c>
      <c r="K33" s="57">
        <v>5567.75</v>
      </c>
      <c r="L33" s="59">
        <v>2.5462749792798611</v>
      </c>
      <c r="M33" s="59">
        <v>0.41480679922449859</v>
      </c>
      <c r="N33" s="59">
        <v>57.286717254095464</v>
      </c>
      <c r="O33" s="26"/>
      <c r="Q33" s="107"/>
      <c r="R33" s="99"/>
      <c r="S33" s="99"/>
      <c r="T33" s="99"/>
      <c r="U33" s="99"/>
      <c r="V33" s="109"/>
      <c r="W33" s="109"/>
      <c r="X33" s="109"/>
      <c r="Y33" s="109"/>
      <c r="Z33" s="109"/>
      <c r="AA33" s="109"/>
    </row>
    <row r="34" spans="1:27" x14ac:dyDescent="0.2">
      <c r="A34" s="114">
        <v>41024</v>
      </c>
      <c r="B34" s="56" t="s">
        <v>102</v>
      </c>
      <c r="C34" s="57">
        <v>7789</v>
      </c>
      <c r="D34" s="57">
        <v>7832</v>
      </c>
      <c r="E34" s="58"/>
      <c r="F34" s="57">
        <v>7891.25</v>
      </c>
      <c r="G34" s="57">
        <v>7905.5</v>
      </c>
      <c r="H34" s="57">
        <v>7875</v>
      </c>
      <c r="I34" s="57">
        <v>7887.25</v>
      </c>
      <c r="J34" s="57">
        <v>7887.5</v>
      </c>
      <c r="K34" s="57">
        <v>7946.5</v>
      </c>
      <c r="L34" s="59">
        <v>0.74801901743264398</v>
      </c>
      <c r="M34" s="59">
        <v>1.4619509703779343</v>
      </c>
      <c r="N34" s="59">
        <v>0.55206059827963561</v>
      </c>
      <c r="O34" s="26"/>
      <c r="Q34" s="107"/>
      <c r="R34" s="99"/>
      <c r="S34" s="99"/>
      <c r="T34" s="99"/>
      <c r="U34" s="99"/>
      <c r="V34" s="109"/>
      <c r="W34" s="109"/>
      <c r="X34" s="109"/>
      <c r="Y34" s="109"/>
      <c r="Z34" s="109"/>
      <c r="AA34" s="109"/>
    </row>
    <row r="35" spans="1:27" x14ac:dyDescent="0.2">
      <c r="A35" s="114">
        <v>41025</v>
      </c>
      <c r="B35" s="56" t="s">
        <v>216</v>
      </c>
      <c r="C35" s="57">
        <v>2085.6666666666665</v>
      </c>
      <c r="D35" s="57">
        <v>2113.75</v>
      </c>
      <c r="E35" s="58"/>
      <c r="F35" s="57">
        <v>2181.5</v>
      </c>
      <c r="G35" s="57">
        <v>2199.25</v>
      </c>
      <c r="H35" s="57">
        <v>2209.75</v>
      </c>
      <c r="I35" s="57">
        <v>2221.75</v>
      </c>
      <c r="J35" s="57">
        <v>2269.25</v>
      </c>
      <c r="K35" s="57">
        <v>2307</v>
      </c>
      <c r="L35" s="59">
        <v>1.6635452241930082</v>
      </c>
      <c r="M35" s="59">
        <v>9.1425192193968172</v>
      </c>
      <c r="N35" s="59">
        <v>1.3464919290394839</v>
      </c>
      <c r="O35" s="26"/>
      <c r="Q35" s="107"/>
      <c r="R35" s="99"/>
      <c r="S35" s="99"/>
      <c r="T35" s="99"/>
      <c r="U35" s="99"/>
      <c r="V35" s="109"/>
      <c r="W35" s="109"/>
      <c r="X35" s="109"/>
      <c r="Y35" s="109"/>
      <c r="Z35" s="109"/>
      <c r="AA35" s="109"/>
    </row>
    <row r="36" spans="1:27" x14ac:dyDescent="0.2">
      <c r="A36" s="114">
        <v>41027</v>
      </c>
      <c r="B36" s="56" t="s">
        <v>217</v>
      </c>
      <c r="C36" s="57">
        <v>17287.5</v>
      </c>
      <c r="D36" s="57">
        <v>16577.5</v>
      </c>
      <c r="E36" s="58"/>
      <c r="F36" s="57">
        <v>17211</v>
      </c>
      <c r="G36" s="57">
        <v>17179</v>
      </c>
      <c r="H36" s="57">
        <v>17145.5</v>
      </c>
      <c r="I36" s="57">
        <v>17020.5</v>
      </c>
      <c r="J36" s="57">
        <v>17133.5</v>
      </c>
      <c r="K36" s="57">
        <v>17194</v>
      </c>
      <c r="L36" s="59">
        <v>0.35310940555053349</v>
      </c>
      <c r="M36" s="59">
        <v>3.7188960941034521</v>
      </c>
      <c r="N36" s="59">
        <v>-4.1070137382501759</v>
      </c>
      <c r="O36" s="26"/>
      <c r="Q36" s="107"/>
      <c r="R36" s="99"/>
      <c r="S36" s="99"/>
      <c r="T36" s="99"/>
      <c r="U36" s="99"/>
      <c r="V36" s="109"/>
      <c r="W36" s="109"/>
      <c r="X36" s="109"/>
      <c r="Y36" s="109"/>
      <c r="Z36" s="109"/>
      <c r="AA36" s="109"/>
    </row>
    <row r="37" spans="1:27" x14ac:dyDescent="0.2">
      <c r="A37" s="114">
        <v>41028</v>
      </c>
      <c r="B37" s="56" t="s">
        <v>218</v>
      </c>
      <c r="C37" s="57">
        <v>30585</v>
      </c>
      <c r="D37" s="57">
        <v>24902</v>
      </c>
      <c r="E37" s="58"/>
      <c r="F37" s="57">
        <v>25089.5</v>
      </c>
      <c r="G37" s="57">
        <v>25053</v>
      </c>
      <c r="H37" s="57">
        <v>25129.5</v>
      </c>
      <c r="I37" s="57">
        <v>25092.5</v>
      </c>
      <c r="J37" s="57">
        <v>25426.5</v>
      </c>
      <c r="K37" s="57">
        <v>25277.5</v>
      </c>
      <c r="L37" s="59">
        <v>-0.58600279236229458</v>
      </c>
      <c r="M37" s="59">
        <v>1.507911011163765</v>
      </c>
      <c r="N37" s="59">
        <v>-18.581003760013083</v>
      </c>
      <c r="O37" s="26"/>
      <c r="Q37" s="107"/>
      <c r="R37" s="99"/>
      <c r="S37" s="99"/>
      <c r="T37" s="99"/>
      <c r="U37" s="99"/>
      <c r="V37" s="109"/>
      <c r="W37" s="109"/>
      <c r="X37" s="109"/>
      <c r="Y37" s="109"/>
      <c r="Z37" s="109"/>
      <c r="AA37" s="109"/>
    </row>
    <row r="38" spans="1:27" x14ac:dyDescent="0.2">
      <c r="A38" s="114">
        <v>51001</v>
      </c>
      <c r="B38" s="56" t="s">
        <v>219</v>
      </c>
      <c r="C38" s="57">
        <v>3896.25</v>
      </c>
      <c r="D38" s="57">
        <v>3869.5</v>
      </c>
      <c r="E38" s="58"/>
      <c r="F38" s="57">
        <v>3686.25</v>
      </c>
      <c r="G38" s="57">
        <v>3640.25</v>
      </c>
      <c r="H38" s="57">
        <v>3666</v>
      </c>
      <c r="I38" s="57">
        <v>3604.25</v>
      </c>
      <c r="J38" s="57">
        <v>3512.75</v>
      </c>
      <c r="K38" s="57">
        <v>3471</v>
      </c>
      <c r="L38" s="59">
        <v>-1.1885275069390078</v>
      </c>
      <c r="M38" s="59">
        <v>-10.298488176767028</v>
      </c>
      <c r="N38" s="59">
        <v>-0.68655758742380835</v>
      </c>
      <c r="O38" s="26"/>
      <c r="Q38" s="107"/>
      <c r="R38" s="99"/>
      <c r="S38" s="99"/>
      <c r="T38" s="99"/>
      <c r="U38" s="99"/>
      <c r="V38" s="109"/>
      <c r="W38" s="109"/>
      <c r="X38" s="109"/>
      <c r="Y38" s="109"/>
      <c r="Z38" s="109"/>
      <c r="AA38" s="109"/>
    </row>
    <row r="39" spans="1:27" x14ac:dyDescent="0.2">
      <c r="A39" s="114">
        <v>51002</v>
      </c>
      <c r="B39" s="56" t="s">
        <v>220</v>
      </c>
      <c r="C39" s="57">
        <v>3385</v>
      </c>
      <c r="D39" s="57">
        <v>3730.3333333333335</v>
      </c>
      <c r="E39" s="58"/>
      <c r="F39" s="57">
        <v>3571.3333333333335</v>
      </c>
      <c r="G39" s="57">
        <v>3523.3333333333335</v>
      </c>
      <c r="H39" s="57">
        <v>3567</v>
      </c>
      <c r="I39" s="57">
        <v>3423.3333333333335</v>
      </c>
      <c r="J39" s="57">
        <v>3238.3333333333335</v>
      </c>
      <c r="K39" s="57">
        <v>3355.6666666666665</v>
      </c>
      <c r="L39" s="59">
        <v>3.6232629953679707</v>
      </c>
      <c r="M39" s="59">
        <v>-10.043785184523291</v>
      </c>
      <c r="N39" s="59">
        <v>10.201870999507644</v>
      </c>
      <c r="O39" s="26"/>
      <c r="Q39" s="107"/>
      <c r="R39" s="99"/>
      <c r="S39" s="99"/>
      <c r="T39" s="99"/>
      <c r="U39" s="99"/>
      <c r="V39" s="109"/>
      <c r="W39" s="109"/>
      <c r="X39" s="109"/>
      <c r="Y39" s="109"/>
      <c r="Z39" s="109"/>
      <c r="AA39" s="109"/>
    </row>
    <row r="40" spans="1:27" x14ac:dyDescent="0.2">
      <c r="A40" s="114">
        <v>51003</v>
      </c>
      <c r="B40" s="56" t="s">
        <v>221</v>
      </c>
      <c r="C40" s="57">
        <v>4907.5</v>
      </c>
      <c r="D40" s="57">
        <v>4558.666666666667</v>
      </c>
      <c r="E40" s="58"/>
      <c r="F40" s="57">
        <v>4301.333333333333</v>
      </c>
      <c r="G40" s="57">
        <v>4289</v>
      </c>
      <c r="H40" s="57">
        <v>4466.333333333333</v>
      </c>
      <c r="I40" s="57">
        <v>4296.666666666667</v>
      </c>
      <c r="J40" s="57">
        <v>4234.666666666667</v>
      </c>
      <c r="K40" s="57">
        <v>4259.333333333333</v>
      </c>
      <c r="L40" s="59">
        <v>0.58249370277076995</v>
      </c>
      <c r="M40" s="59">
        <v>-6.566247440772166</v>
      </c>
      <c r="N40" s="59">
        <v>-7.1081677704194153</v>
      </c>
      <c r="O40" s="26"/>
      <c r="Q40" s="107"/>
      <c r="R40" s="99"/>
      <c r="S40" s="99"/>
      <c r="T40" s="99"/>
      <c r="U40" s="99"/>
      <c r="V40" s="109"/>
      <c r="W40" s="109"/>
      <c r="X40" s="109"/>
      <c r="Y40" s="109"/>
      <c r="Z40" s="109"/>
      <c r="AA40" s="109"/>
    </row>
    <row r="41" spans="1:27" x14ac:dyDescent="0.2">
      <c r="A41" s="114">
        <v>51004</v>
      </c>
      <c r="B41" s="56" t="s">
        <v>222</v>
      </c>
      <c r="C41" s="57">
        <v>10713.666666666666</v>
      </c>
      <c r="D41" s="57">
        <v>10198</v>
      </c>
      <c r="E41" s="58"/>
      <c r="F41" s="57">
        <v>11634.5</v>
      </c>
      <c r="G41" s="57">
        <v>12103.75</v>
      </c>
      <c r="H41" s="57">
        <v>12341.25</v>
      </c>
      <c r="I41" s="57">
        <v>12781.25</v>
      </c>
      <c r="J41" s="57">
        <v>13745.5</v>
      </c>
      <c r="K41" s="57">
        <v>14268.25</v>
      </c>
      <c r="L41" s="59">
        <v>3.8030628205594663</v>
      </c>
      <c r="M41" s="59">
        <v>39.912237693665432</v>
      </c>
      <c r="N41" s="59">
        <v>-4.8131669829812314</v>
      </c>
      <c r="O41" s="26"/>
      <c r="Q41" s="107"/>
      <c r="R41" s="99"/>
      <c r="S41" s="99"/>
      <c r="T41" s="99"/>
      <c r="U41" s="99"/>
      <c r="V41" s="109"/>
      <c r="W41" s="109"/>
      <c r="X41" s="109"/>
      <c r="Y41" s="109"/>
      <c r="Z41" s="109"/>
      <c r="AA41" s="109"/>
    </row>
    <row r="42" spans="1:27" x14ac:dyDescent="0.2">
      <c r="A42" s="114">
        <v>51005</v>
      </c>
      <c r="B42" s="56" t="s">
        <v>223</v>
      </c>
      <c r="C42" s="57">
        <v>9480.5</v>
      </c>
      <c r="D42" s="57">
        <v>10468.75</v>
      </c>
      <c r="E42" s="58"/>
      <c r="F42" s="57">
        <v>11497.75</v>
      </c>
      <c r="G42" s="57">
        <v>11871.25</v>
      </c>
      <c r="H42" s="57">
        <v>11924</v>
      </c>
      <c r="I42" s="57">
        <v>11924.5</v>
      </c>
      <c r="J42" s="57">
        <v>12018.75</v>
      </c>
      <c r="K42" s="57">
        <v>11883.75</v>
      </c>
      <c r="L42" s="59">
        <v>-1.1232449297971958</v>
      </c>
      <c r="M42" s="59">
        <v>13.516417910447753</v>
      </c>
      <c r="N42" s="59">
        <v>10.424028268551243</v>
      </c>
      <c r="O42" s="26"/>
      <c r="Q42" s="107"/>
      <c r="R42" s="99"/>
      <c r="S42" s="99"/>
      <c r="T42" s="99"/>
      <c r="U42" s="99"/>
      <c r="V42" s="109"/>
      <c r="W42" s="109"/>
      <c r="X42" s="109"/>
      <c r="Y42" s="109"/>
      <c r="Z42" s="109"/>
      <c r="AA42" s="109"/>
    </row>
    <row r="43" spans="1:27" x14ac:dyDescent="0.2">
      <c r="A43" s="114">
        <v>51006</v>
      </c>
      <c r="B43" s="56" t="s">
        <v>224</v>
      </c>
      <c r="C43" s="57"/>
      <c r="D43" s="57">
        <v>7597</v>
      </c>
      <c r="E43" s="58"/>
      <c r="F43" s="57">
        <v>9153.6666666666661</v>
      </c>
      <c r="G43" s="57">
        <v>9155</v>
      </c>
      <c r="H43" s="57">
        <v>9250.6666666666661</v>
      </c>
      <c r="I43" s="57">
        <v>9118.6666666666661</v>
      </c>
      <c r="J43" s="57">
        <v>9045</v>
      </c>
      <c r="K43" s="57">
        <v>8978.6666666666661</v>
      </c>
      <c r="L43" s="59">
        <v>-0.73337018610650784</v>
      </c>
      <c r="M43" s="59">
        <v>18.187003641788422</v>
      </c>
      <c r="N43" s="59" t="s">
        <v>375</v>
      </c>
      <c r="O43" s="26"/>
      <c r="Q43" s="107"/>
      <c r="R43" s="99"/>
      <c r="S43" s="99"/>
      <c r="T43" s="99"/>
      <c r="U43" s="99"/>
      <c r="V43" s="109"/>
      <c r="W43" s="109"/>
      <c r="X43" s="109"/>
      <c r="Y43" s="109"/>
      <c r="Z43" s="109"/>
      <c r="AA43" s="109"/>
    </row>
    <row r="44" spans="1:27" x14ac:dyDescent="0.2">
      <c r="A44" s="114">
        <v>51007</v>
      </c>
      <c r="B44" s="56" t="s">
        <v>225</v>
      </c>
      <c r="C44" s="57"/>
      <c r="D44" s="57">
        <v>7841.5</v>
      </c>
      <c r="E44" s="58"/>
      <c r="F44" s="57">
        <v>8712.5</v>
      </c>
      <c r="G44" s="57">
        <v>8815.5</v>
      </c>
      <c r="H44" s="57">
        <v>8909.5</v>
      </c>
      <c r="I44" s="57">
        <v>8785</v>
      </c>
      <c r="J44" s="57">
        <v>8768</v>
      </c>
      <c r="K44" s="57">
        <v>8586</v>
      </c>
      <c r="L44" s="59">
        <v>-2.0757299270072971</v>
      </c>
      <c r="M44" s="59">
        <v>9.4943569470126832</v>
      </c>
      <c r="N44" s="59" t="s">
        <v>375</v>
      </c>
      <c r="O44" s="26"/>
      <c r="Q44" s="107"/>
      <c r="R44" s="99"/>
      <c r="S44" s="99"/>
      <c r="T44" s="99"/>
      <c r="U44" s="99"/>
      <c r="V44" s="109"/>
      <c r="W44" s="109"/>
      <c r="X44" s="109"/>
      <c r="Y44" s="109"/>
      <c r="Z44" s="109"/>
      <c r="AA44" s="109"/>
    </row>
    <row r="45" spans="1:27" x14ac:dyDescent="0.2">
      <c r="A45" s="114">
        <v>51008</v>
      </c>
      <c r="B45" s="56" t="s">
        <v>226</v>
      </c>
      <c r="C45" s="57">
        <v>10198.5</v>
      </c>
      <c r="D45" s="57">
        <v>9862.75</v>
      </c>
      <c r="E45" s="58"/>
      <c r="F45" s="57">
        <v>10252.75</v>
      </c>
      <c r="G45" s="57">
        <v>10473.25</v>
      </c>
      <c r="H45" s="57">
        <v>10301</v>
      </c>
      <c r="I45" s="57">
        <v>10199.5</v>
      </c>
      <c r="J45" s="57">
        <v>9970.25</v>
      </c>
      <c r="K45" s="57">
        <v>9588.5</v>
      </c>
      <c r="L45" s="59">
        <v>-3.8288909505779678</v>
      </c>
      <c r="M45" s="59">
        <v>-2.7806646219360687</v>
      </c>
      <c r="N45" s="59">
        <v>-3.2921508064911453</v>
      </c>
      <c r="O45" s="26"/>
      <c r="Q45" s="107"/>
      <c r="R45" s="99"/>
      <c r="S45" s="99"/>
      <c r="T45" s="99"/>
      <c r="U45" s="99"/>
      <c r="V45" s="109"/>
      <c r="W45" s="109"/>
      <c r="X45" s="109"/>
      <c r="Y45" s="109"/>
      <c r="Z45" s="109"/>
      <c r="AA45" s="109"/>
    </row>
    <row r="46" spans="1:27" x14ac:dyDescent="0.2">
      <c r="A46" s="114">
        <v>51009</v>
      </c>
      <c r="B46" s="56" t="s">
        <v>99</v>
      </c>
      <c r="C46" s="57">
        <v>7026</v>
      </c>
      <c r="D46" s="57">
        <v>7484.5</v>
      </c>
      <c r="E46" s="58"/>
      <c r="F46" s="57">
        <v>7158.25</v>
      </c>
      <c r="G46" s="57">
        <v>7191.75</v>
      </c>
      <c r="H46" s="57">
        <v>7130.75</v>
      </c>
      <c r="I46" s="57">
        <v>6719</v>
      </c>
      <c r="J46" s="57">
        <v>6181.25</v>
      </c>
      <c r="K46" s="57">
        <v>5987</v>
      </c>
      <c r="L46" s="59">
        <v>-3.1425682507583375</v>
      </c>
      <c r="M46" s="59">
        <v>-20.008016567572984</v>
      </c>
      <c r="N46" s="59">
        <v>6.5257614574437905</v>
      </c>
      <c r="O46" s="26"/>
      <c r="Q46" s="107"/>
      <c r="R46" s="99"/>
      <c r="S46" s="99"/>
      <c r="T46" s="99"/>
      <c r="U46" s="99"/>
      <c r="V46" s="109"/>
      <c r="W46" s="109"/>
      <c r="X46" s="109"/>
      <c r="Y46" s="109"/>
      <c r="Z46" s="109"/>
      <c r="AA46" s="109"/>
    </row>
    <row r="47" spans="1:27" x14ac:dyDescent="0.2">
      <c r="A47" s="114">
        <v>51011</v>
      </c>
      <c r="B47" s="56" t="s">
        <v>227</v>
      </c>
      <c r="C47" s="57">
        <v>2646.3333333333335</v>
      </c>
      <c r="D47" s="57">
        <v>2828.6666666666665</v>
      </c>
      <c r="E47" s="58"/>
      <c r="F47" s="57">
        <v>2601</v>
      </c>
      <c r="G47" s="57">
        <v>2602</v>
      </c>
      <c r="H47" s="57">
        <v>2606.6666666666665</v>
      </c>
      <c r="I47" s="57">
        <v>2632</v>
      </c>
      <c r="J47" s="57">
        <v>2652.6666666666665</v>
      </c>
      <c r="K47" s="57">
        <v>2690.3333333333335</v>
      </c>
      <c r="L47" s="59">
        <v>1.4199547625031617</v>
      </c>
      <c r="M47" s="59">
        <v>-4.890407730379442</v>
      </c>
      <c r="N47" s="59">
        <v>6.8900365285300191</v>
      </c>
      <c r="O47" s="26"/>
      <c r="Q47" s="107"/>
      <c r="R47" s="99"/>
      <c r="S47" s="99"/>
      <c r="T47" s="99"/>
      <c r="U47" s="99"/>
      <c r="V47" s="109"/>
      <c r="W47" s="109"/>
      <c r="X47" s="109"/>
      <c r="Y47" s="109"/>
      <c r="Z47" s="109"/>
      <c r="AA47" s="109"/>
    </row>
    <row r="48" spans="1:27" x14ac:dyDescent="0.2">
      <c r="A48" s="114">
        <v>51012</v>
      </c>
      <c r="B48" s="56" t="s">
        <v>228</v>
      </c>
      <c r="C48" s="57">
        <v>5415.5</v>
      </c>
      <c r="D48" s="57">
        <v>4992.333333333333</v>
      </c>
      <c r="E48" s="58"/>
      <c r="F48" s="57">
        <v>4682.666666666667</v>
      </c>
      <c r="G48" s="57">
        <v>4721.666666666667</v>
      </c>
      <c r="H48" s="57">
        <v>4649.333333333333</v>
      </c>
      <c r="I48" s="57">
        <v>4496.666666666667</v>
      </c>
      <c r="J48" s="57">
        <v>4373.333333333333</v>
      </c>
      <c r="K48" s="57">
        <v>4381.666666666667</v>
      </c>
      <c r="L48" s="59">
        <v>0.19054878048780921</v>
      </c>
      <c r="M48" s="59">
        <v>-12.232089203445273</v>
      </c>
      <c r="N48" s="59">
        <v>-7.8139907056904656</v>
      </c>
      <c r="O48" s="26"/>
      <c r="Q48" s="107"/>
      <c r="W48" s="109"/>
      <c r="X48" s="109"/>
      <c r="Y48" s="109"/>
      <c r="Z48" s="109"/>
      <c r="AA48" s="109"/>
    </row>
    <row r="49" spans="1:15" x14ac:dyDescent="0.2">
      <c r="A49" s="20"/>
      <c r="B49" s="56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6"/>
    </row>
    <row r="50" spans="1:15" x14ac:dyDescent="0.2">
      <c r="A50" s="51"/>
      <c r="B50" s="88" t="s">
        <v>306</v>
      </c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2"/>
    </row>
    <row r="51" spans="1:15" x14ac:dyDescent="0.2">
      <c r="A51" s="20"/>
      <c r="B51" s="86" t="s">
        <v>317</v>
      </c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</row>
    <row r="52" spans="1:15" x14ac:dyDescent="0.2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</row>
    <row r="53" spans="1:15" x14ac:dyDescent="0.2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</row>
    <row r="54" spans="1:15" x14ac:dyDescent="0.2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</row>
    <row r="55" spans="1:15" x14ac:dyDescent="0.2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</row>
    <row r="56" spans="1:15" s="20" customFormat="1" x14ac:dyDescent="0.2"/>
    <row r="57" spans="1:15" s="20" customFormat="1" x14ac:dyDescent="0.2"/>
    <row r="58" spans="1:15" s="20" customFormat="1" x14ac:dyDescent="0.2"/>
    <row r="59" spans="1:15" s="20" customFormat="1" x14ac:dyDescent="0.2"/>
    <row r="60" spans="1:15" s="20" customFormat="1" x14ac:dyDescent="0.2"/>
    <row r="61" spans="1:15" s="20" customFormat="1" x14ac:dyDescent="0.2"/>
    <row r="62" spans="1:15" s="20" customFormat="1" x14ac:dyDescent="0.2"/>
    <row r="63" spans="1:15" s="20" customFormat="1" x14ac:dyDescent="0.2"/>
    <row r="64" spans="1:15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="20" customFormat="1" x14ac:dyDescent="0.2"/>
    <row r="146" s="20" customFormat="1" x14ac:dyDescent="0.2"/>
    <row r="147" s="20" customFormat="1" x14ac:dyDescent="0.2"/>
    <row r="148" s="20" customFormat="1" x14ac:dyDescent="0.2"/>
    <row r="149" s="20" customFormat="1" x14ac:dyDescent="0.2"/>
    <row r="150" s="20" customFormat="1" x14ac:dyDescent="0.2"/>
    <row r="151" s="20" customFormat="1" x14ac:dyDescent="0.2"/>
    <row r="152" s="20" customFormat="1" x14ac:dyDescent="0.2"/>
    <row r="153" s="20" customFormat="1" x14ac:dyDescent="0.2"/>
    <row r="154" s="20" customFormat="1" x14ac:dyDescent="0.2"/>
    <row r="155" s="20" customFormat="1" x14ac:dyDescent="0.2"/>
    <row r="156" s="20" customFormat="1" x14ac:dyDescent="0.2"/>
    <row r="157" s="20" customFormat="1" x14ac:dyDescent="0.2"/>
    <row r="158" s="20" customFormat="1" x14ac:dyDescent="0.2"/>
    <row r="159" s="20" customFormat="1" x14ac:dyDescent="0.2"/>
    <row r="160" s="20" customFormat="1" x14ac:dyDescent="0.2"/>
    <row r="161" s="20" customFormat="1" x14ac:dyDescent="0.2"/>
    <row r="162" s="20" customFormat="1" x14ac:dyDescent="0.2"/>
    <row r="163" s="20" customFormat="1" x14ac:dyDescent="0.2"/>
    <row r="164" s="20" customFormat="1" x14ac:dyDescent="0.2"/>
    <row r="165" s="20" customFormat="1" x14ac:dyDescent="0.2"/>
    <row r="166" s="20" customFormat="1" x14ac:dyDescent="0.2"/>
    <row r="167" s="20" customFormat="1" x14ac:dyDescent="0.2"/>
    <row r="168" s="20" customFormat="1" x14ac:dyDescent="0.2"/>
    <row r="169" s="20" customFormat="1" x14ac:dyDescent="0.2"/>
    <row r="170" s="20" customFormat="1" x14ac:dyDescent="0.2"/>
    <row r="171" s="20" customFormat="1" x14ac:dyDescent="0.2"/>
    <row r="172" s="20" customFormat="1" x14ac:dyDescent="0.2"/>
    <row r="173" s="20" customFormat="1" x14ac:dyDescent="0.2"/>
    <row r="174" s="20" customFormat="1" x14ac:dyDescent="0.2"/>
    <row r="175" s="20" customFormat="1" x14ac:dyDescent="0.2"/>
    <row r="176" s="20" customFormat="1" x14ac:dyDescent="0.2"/>
    <row r="177" spans="1:15" s="20" customFormat="1" x14ac:dyDescent="0.2"/>
    <row r="178" spans="1:15" s="20" customFormat="1" x14ac:dyDescent="0.2"/>
    <row r="179" spans="1:15" s="20" customFormat="1" x14ac:dyDescent="0.2"/>
    <row r="180" spans="1:15" s="20" customFormat="1" x14ac:dyDescent="0.2">
      <c r="A180" s="21"/>
      <c r="N180" s="21"/>
      <c r="O180" s="21"/>
    </row>
    <row r="181" spans="1:15" s="20" customFormat="1" x14ac:dyDescent="0.2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</row>
  </sheetData>
  <mergeCells count="6">
    <mergeCell ref="C9:N9"/>
    <mergeCell ref="C10:N10"/>
    <mergeCell ref="N13:N14"/>
    <mergeCell ref="L13:L14"/>
    <mergeCell ref="M13:M14"/>
    <mergeCell ref="C11:N11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6" orientation="portrait" r:id="rId1"/>
  <headerFooter>
    <oddFooter>&amp;C&amp;"-,Negrita"&amp;K03-021Página 14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0">
    <tabColor theme="3"/>
  </sheetPr>
  <dimension ref="A1:CO205"/>
  <sheetViews>
    <sheetView showGridLines="0" topLeftCell="A41" workbookViewId="0">
      <selection activeCell="M61" sqref="M61"/>
    </sheetView>
  </sheetViews>
  <sheetFormatPr baseColWidth="10" defaultColWidth="11.5546875" defaultRowHeight="12.45" x14ac:dyDescent="0.2"/>
  <cols>
    <col min="1" max="1" width="2.6640625" style="21" customWidth="1"/>
    <col min="2" max="2" width="39.5546875" style="21" bestFit="1" customWidth="1"/>
    <col min="3" max="4" width="10.88671875" style="21" customWidth="1"/>
    <col min="5" max="5" width="2.33203125" style="21" customWidth="1"/>
    <col min="6" max="6" width="12.109375" style="21" customWidth="1"/>
    <col min="7" max="7" width="13" style="21" customWidth="1"/>
    <col min="8" max="8" width="11.6640625" style="21" customWidth="1"/>
    <col min="9" max="9" width="11.44140625" style="21" customWidth="1"/>
    <col min="10" max="10" width="11.33203125" style="21" customWidth="1"/>
    <col min="11" max="11" width="11.6640625" style="21" customWidth="1"/>
    <col min="12" max="12" width="10.33203125" style="21" customWidth="1"/>
    <col min="13" max="14" width="9.88671875" style="21" customWidth="1"/>
    <col min="15" max="15" width="1.6640625" style="21" customWidth="1"/>
    <col min="16" max="93" width="11.5546875" style="20"/>
    <col min="94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  <c r="S3" s="108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  <c r="R4" s="107"/>
      <c r="S4" s="107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  <c r="R5" s="107"/>
      <c r="S5" s="107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  <c r="R6" s="107"/>
      <c r="S6" s="107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  <c r="R7" s="107"/>
      <c r="S7" s="107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R8" s="107"/>
      <c r="S8" s="107"/>
    </row>
    <row r="9" spans="1:26" ht="15.75" customHeight="1" x14ac:dyDescent="0.25">
      <c r="A9" s="20"/>
      <c r="B9" s="20"/>
      <c r="C9" s="250" t="s">
        <v>314</v>
      </c>
      <c r="D9" s="250"/>
      <c r="E9" s="250"/>
      <c r="F9" s="250"/>
      <c r="G9" s="250"/>
      <c r="H9" s="250"/>
      <c r="I9" s="250"/>
      <c r="J9" s="250"/>
      <c r="K9" s="250"/>
      <c r="L9" s="250"/>
      <c r="M9" s="250"/>
      <c r="N9" s="250"/>
      <c r="O9" s="26"/>
      <c r="R9" s="107"/>
      <c r="S9" s="107"/>
    </row>
    <row r="10" spans="1:26" ht="13.1" x14ac:dyDescent="0.25">
      <c r="A10" s="20"/>
      <c r="B10" s="20"/>
      <c r="C10" s="239" t="s">
        <v>313</v>
      </c>
      <c r="D10" s="239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6"/>
      <c r="R10" s="107"/>
      <c r="S10" s="107"/>
    </row>
    <row r="11" spans="1:26" ht="13.1" x14ac:dyDescent="0.25">
      <c r="A11" s="20"/>
      <c r="B11" s="20"/>
      <c r="C11" s="242" t="s">
        <v>376</v>
      </c>
      <c r="D11" s="242"/>
      <c r="E11" s="242"/>
      <c r="F11" s="242"/>
      <c r="G11" s="242"/>
      <c r="H11" s="242"/>
      <c r="I11" s="242"/>
      <c r="J11" s="242"/>
      <c r="K11" s="242"/>
      <c r="L11" s="242"/>
      <c r="M11" s="242"/>
      <c r="N11" s="242"/>
      <c r="O11" s="26"/>
      <c r="R11" s="107"/>
      <c r="S11" s="107"/>
    </row>
    <row r="12" spans="1:26" ht="13.1" x14ac:dyDescent="0.25">
      <c r="A12" s="20"/>
      <c r="B12" s="20"/>
      <c r="C12" s="27"/>
      <c r="D12" s="27"/>
      <c r="E12" s="27"/>
      <c r="F12" s="27"/>
      <c r="G12" s="27"/>
      <c r="H12" s="27"/>
      <c r="I12" s="27"/>
      <c r="J12" s="27"/>
      <c r="K12" s="27"/>
      <c r="L12" s="20"/>
      <c r="M12" s="20"/>
      <c r="N12" s="20"/>
      <c r="O12" s="26"/>
      <c r="R12" s="107"/>
      <c r="S12" s="107"/>
    </row>
    <row r="13" spans="1:26" ht="18" customHeight="1" x14ac:dyDescent="0.25">
      <c r="A13" s="20"/>
      <c r="B13" s="27"/>
      <c r="C13" s="53">
        <v>2023</v>
      </c>
      <c r="D13" s="53">
        <v>2024</v>
      </c>
      <c r="E13" s="9"/>
      <c r="F13" s="211">
        <v>2025</v>
      </c>
      <c r="G13" s="211">
        <v>2025</v>
      </c>
      <c r="H13" s="235">
        <v>2025</v>
      </c>
      <c r="I13" s="211">
        <v>2025</v>
      </c>
      <c r="J13" s="211">
        <v>2025</v>
      </c>
      <c r="K13" s="211">
        <v>2025</v>
      </c>
      <c r="L13" s="240" t="s">
        <v>23</v>
      </c>
      <c r="M13" s="245" t="s">
        <v>354</v>
      </c>
      <c r="N13" s="245" t="s">
        <v>374</v>
      </c>
      <c r="O13" s="26"/>
      <c r="R13" s="107"/>
      <c r="S13" s="107"/>
    </row>
    <row r="14" spans="1:26" ht="13.1" x14ac:dyDescent="0.2">
      <c r="A14" s="20"/>
      <c r="B14" s="31"/>
      <c r="C14" s="157" t="s">
        <v>44</v>
      </c>
      <c r="D14" s="157" t="s">
        <v>44</v>
      </c>
      <c r="E14" s="234"/>
      <c r="F14" s="157" t="s">
        <v>39</v>
      </c>
      <c r="G14" s="157" t="s">
        <v>40</v>
      </c>
      <c r="H14" s="157" t="s">
        <v>41</v>
      </c>
      <c r="I14" s="157" t="s">
        <v>42</v>
      </c>
      <c r="J14" s="157" t="s">
        <v>43</v>
      </c>
      <c r="K14" s="157" t="s">
        <v>44</v>
      </c>
      <c r="L14" s="240"/>
      <c r="M14" s="245"/>
      <c r="N14" s="245"/>
      <c r="O14" s="26"/>
    </row>
    <row r="15" spans="1:26" ht="13.1" x14ac:dyDescent="0.25">
      <c r="A15" s="54" t="s">
        <v>3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26"/>
      <c r="P15" s="98"/>
    </row>
    <row r="16" spans="1:26" x14ac:dyDescent="0.2">
      <c r="A16" s="114">
        <v>71001</v>
      </c>
      <c r="B16" s="56" t="s">
        <v>229</v>
      </c>
      <c r="C16" s="57">
        <v>7845</v>
      </c>
      <c r="D16" s="57">
        <v>8138.25</v>
      </c>
      <c r="E16" s="58"/>
      <c r="F16" s="57">
        <v>8044.75</v>
      </c>
      <c r="G16" s="57">
        <v>8156.75</v>
      </c>
      <c r="H16" s="57">
        <v>8535.3333333333339</v>
      </c>
      <c r="I16" s="57">
        <v>8052.5</v>
      </c>
      <c r="J16" s="57">
        <v>8299</v>
      </c>
      <c r="K16" s="57">
        <v>7856.25</v>
      </c>
      <c r="L16" s="59">
        <v>-5.3349801180865182</v>
      </c>
      <c r="M16" s="59">
        <v>-3.4651184222652343</v>
      </c>
      <c r="N16" s="59">
        <v>3.7380497131931145</v>
      </c>
      <c r="O16" s="26"/>
      <c r="Q16" s="107"/>
      <c r="V16" s="109"/>
      <c r="W16" s="109"/>
      <c r="X16" s="109"/>
      <c r="Y16" s="109"/>
      <c r="Z16" s="109"/>
    </row>
    <row r="17" spans="1:26" x14ac:dyDescent="0.2">
      <c r="A17" s="114">
        <v>71002</v>
      </c>
      <c r="B17" s="56" t="s">
        <v>230</v>
      </c>
      <c r="C17" s="57">
        <v>10424.75</v>
      </c>
      <c r="D17" s="57">
        <v>10996</v>
      </c>
      <c r="E17" s="58"/>
      <c r="F17" s="57">
        <v>10604</v>
      </c>
      <c r="G17" s="57">
        <v>10682.2</v>
      </c>
      <c r="H17" s="57">
        <v>10681.6</v>
      </c>
      <c r="I17" s="57">
        <v>10615.4</v>
      </c>
      <c r="J17" s="57">
        <v>10655.2</v>
      </c>
      <c r="K17" s="57">
        <v>10316.200000000001</v>
      </c>
      <c r="L17" s="59">
        <v>-3.1815451610481271</v>
      </c>
      <c r="M17" s="59">
        <v>-6.1822480902146149</v>
      </c>
      <c r="N17" s="59">
        <v>5.4797477157725538</v>
      </c>
      <c r="O17" s="26"/>
      <c r="Q17" s="107"/>
      <c r="V17" s="109"/>
      <c r="W17" s="109"/>
      <c r="X17" s="109"/>
      <c r="Y17" s="109"/>
      <c r="Z17" s="109"/>
    </row>
    <row r="18" spans="1:26" x14ac:dyDescent="0.2">
      <c r="A18" s="114">
        <v>71003</v>
      </c>
      <c r="B18" s="56" t="s">
        <v>231</v>
      </c>
      <c r="C18" s="57">
        <v>13362</v>
      </c>
      <c r="D18" s="57">
        <v>15613</v>
      </c>
      <c r="E18" s="58"/>
      <c r="F18" s="57">
        <v>12370</v>
      </c>
      <c r="G18" s="57">
        <v>11960</v>
      </c>
      <c r="H18" s="57">
        <v>11933</v>
      </c>
      <c r="I18" s="57">
        <v>11859</v>
      </c>
      <c r="J18" s="57">
        <v>12053</v>
      </c>
      <c r="K18" s="57">
        <v>12020</v>
      </c>
      <c r="L18" s="59">
        <v>-0.27379075748775739</v>
      </c>
      <c r="M18" s="59">
        <v>-23.012873887145325</v>
      </c>
      <c r="N18" s="59">
        <v>16.846280496931598</v>
      </c>
      <c r="O18" s="26"/>
      <c r="Q18" s="107"/>
      <c r="V18" s="109"/>
      <c r="W18" s="109"/>
      <c r="X18" s="109"/>
      <c r="Y18" s="109"/>
      <c r="Z18" s="109"/>
    </row>
    <row r="19" spans="1:26" x14ac:dyDescent="0.2">
      <c r="A19" s="114">
        <v>71004</v>
      </c>
      <c r="B19" s="56" t="s">
        <v>232</v>
      </c>
      <c r="C19" s="57">
        <v>17151</v>
      </c>
      <c r="D19" s="57">
        <v>18954.400000000001</v>
      </c>
      <c r="E19" s="58"/>
      <c r="F19" s="57">
        <v>16255.8</v>
      </c>
      <c r="G19" s="57">
        <v>15924.4</v>
      </c>
      <c r="H19" s="57">
        <v>15095.4</v>
      </c>
      <c r="I19" s="57">
        <v>14750</v>
      </c>
      <c r="J19" s="57">
        <v>14763.8</v>
      </c>
      <c r="K19" s="57">
        <v>15293.8</v>
      </c>
      <c r="L19" s="59">
        <v>3.5898616887251267</v>
      </c>
      <c r="M19" s="59">
        <v>-19.312666188325679</v>
      </c>
      <c r="N19" s="59">
        <v>10.514838784910507</v>
      </c>
      <c r="O19" s="60"/>
      <c r="Q19" s="107"/>
      <c r="V19" s="109"/>
      <c r="W19" s="109"/>
      <c r="X19" s="109"/>
      <c r="Y19" s="109"/>
      <c r="Z19" s="109"/>
    </row>
    <row r="20" spans="1:26" x14ac:dyDescent="0.2">
      <c r="A20" s="114">
        <v>71005</v>
      </c>
      <c r="B20" s="56" t="s">
        <v>233</v>
      </c>
      <c r="C20" s="57">
        <v>18099.5</v>
      </c>
      <c r="D20" s="57">
        <v>19955.8</v>
      </c>
      <c r="E20" s="58"/>
      <c r="F20" s="57">
        <v>17368.400000000001</v>
      </c>
      <c r="G20" s="57">
        <v>16980.2</v>
      </c>
      <c r="H20" s="57">
        <v>15973.8</v>
      </c>
      <c r="I20" s="57">
        <v>15477.6</v>
      </c>
      <c r="J20" s="57">
        <v>15699.8</v>
      </c>
      <c r="K20" s="57">
        <v>16401.599999999999</v>
      </c>
      <c r="L20" s="59">
        <v>4.4701206384794689</v>
      </c>
      <c r="M20" s="59">
        <v>-17.810360897583667</v>
      </c>
      <c r="N20" s="59">
        <v>10.256084422221612</v>
      </c>
      <c r="O20" s="26"/>
      <c r="Q20" s="107"/>
      <c r="V20" s="109"/>
      <c r="W20" s="109"/>
      <c r="X20" s="109"/>
      <c r="Y20" s="109"/>
      <c r="Z20" s="109"/>
    </row>
    <row r="21" spans="1:26" x14ac:dyDescent="0.2">
      <c r="A21" s="114">
        <v>71006</v>
      </c>
      <c r="B21" s="56" t="s">
        <v>234</v>
      </c>
      <c r="C21" s="57">
        <v>18566</v>
      </c>
      <c r="D21" s="57">
        <v>20523.8</v>
      </c>
      <c r="E21" s="58"/>
      <c r="F21" s="57">
        <v>18741</v>
      </c>
      <c r="G21" s="57">
        <v>18392.599999999999</v>
      </c>
      <c r="H21" s="57">
        <v>18332.599999999999</v>
      </c>
      <c r="I21" s="57">
        <v>17431.8</v>
      </c>
      <c r="J21" s="57">
        <v>17879.8</v>
      </c>
      <c r="K21" s="57">
        <v>18161</v>
      </c>
      <c r="L21" s="59">
        <v>1.5727245271199841</v>
      </c>
      <c r="M21" s="59">
        <v>-11.512487940829663</v>
      </c>
      <c r="N21" s="59">
        <v>10.545082408704086</v>
      </c>
      <c r="O21" s="26"/>
      <c r="Q21" s="107"/>
      <c r="V21" s="109"/>
      <c r="W21" s="109"/>
      <c r="X21" s="109"/>
      <c r="Y21" s="109"/>
      <c r="Z21" s="109"/>
    </row>
    <row r="22" spans="1:26" x14ac:dyDescent="0.2">
      <c r="A22" s="114">
        <v>71007</v>
      </c>
      <c r="B22" s="56" t="s">
        <v>235</v>
      </c>
      <c r="C22" s="57">
        <v>19470</v>
      </c>
      <c r="D22" s="57">
        <v>21246</v>
      </c>
      <c r="E22" s="58"/>
      <c r="F22" s="57">
        <v>20308.2</v>
      </c>
      <c r="G22" s="57">
        <v>19887.400000000001</v>
      </c>
      <c r="H22" s="57">
        <v>19555.8</v>
      </c>
      <c r="I22" s="57">
        <v>18318.2</v>
      </c>
      <c r="J22" s="57">
        <v>18421.599999999999</v>
      </c>
      <c r="K22" s="57">
        <v>19455.599999999999</v>
      </c>
      <c r="L22" s="59">
        <v>5.6129760715681654</v>
      </c>
      <c r="M22" s="59">
        <v>-8.4269980231573065</v>
      </c>
      <c r="N22" s="59">
        <v>9.121725731895225</v>
      </c>
      <c r="O22" s="26"/>
      <c r="Q22" s="107"/>
      <c r="V22" s="109"/>
      <c r="W22" s="109"/>
      <c r="X22" s="109"/>
      <c r="Y22" s="109"/>
      <c r="Z22" s="109"/>
    </row>
    <row r="23" spans="1:26" x14ac:dyDescent="0.2">
      <c r="A23" s="114">
        <v>71009</v>
      </c>
      <c r="B23" s="56" t="s">
        <v>236</v>
      </c>
      <c r="C23" s="57">
        <v>21557.25</v>
      </c>
      <c r="D23" s="57">
        <v>23816.2</v>
      </c>
      <c r="E23" s="58"/>
      <c r="F23" s="57">
        <v>22130.6</v>
      </c>
      <c r="G23" s="57">
        <v>21452.799999999999</v>
      </c>
      <c r="H23" s="57">
        <v>21232.2</v>
      </c>
      <c r="I23" s="57">
        <v>19746</v>
      </c>
      <c r="J23" s="57">
        <v>20111.599999999999</v>
      </c>
      <c r="K23" s="57">
        <v>20376</v>
      </c>
      <c r="L23" s="59">
        <v>1.3146641739095966</v>
      </c>
      <c r="M23" s="59">
        <v>-14.444789680973457</v>
      </c>
      <c r="N23" s="59">
        <v>10.478841225109893</v>
      </c>
      <c r="O23" s="26"/>
      <c r="Q23" s="107"/>
      <c r="V23" s="109"/>
      <c r="W23" s="109"/>
      <c r="X23" s="109"/>
      <c r="Y23" s="109"/>
      <c r="Z23" s="109"/>
    </row>
    <row r="24" spans="1:26" x14ac:dyDescent="0.2">
      <c r="A24" s="114">
        <v>71010</v>
      </c>
      <c r="B24" s="56" t="s">
        <v>237</v>
      </c>
      <c r="C24" s="57">
        <v>18044.333333333332</v>
      </c>
      <c r="D24" s="57">
        <v>20373</v>
      </c>
      <c r="E24" s="58"/>
      <c r="F24" s="57">
        <v>17402</v>
      </c>
      <c r="G24" s="57">
        <v>16662.25</v>
      </c>
      <c r="H24" s="57">
        <v>16108.25</v>
      </c>
      <c r="I24" s="57">
        <v>15314</v>
      </c>
      <c r="J24" s="57">
        <v>15285.75</v>
      </c>
      <c r="K24" s="57">
        <v>16271</v>
      </c>
      <c r="L24" s="59">
        <v>6.445545687977372</v>
      </c>
      <c r="M24" s="59">
        <v>-20.134491729249493</v>
      </c>
      <c r="N24" s="59">
        <v>12.905251879629809</v>
      </c>
      <c r="O24" s="26"/>
      <c r="Q24" s="107"/>
      <c r="V24" s="109"/>
      <c r="W24" s="109"/>
      <c r="X24" s="109"/>
      <c r="Y24" s="109"/>
      <c r="Z24" s="109"/>
    </row>
    <row r="25" spans="1:26" x14ac:dyDescent="0.2">
      <c r="A25" s="114">
        <v>71011</v>
      </c>
      <c r="B25" s="56" t="s">
        <v>238</v>
      </c>
      <c r="C25" s="57">
        <v>19143.333333333332</v>
      </c>
      <c r="D25" s="57">
        <v>21798.25</v>
      </c>
      <c r="E25" s="58"/>
      <c r="F25" s="57">
        <v>18515.75</v>
      </c>
      <c r="G25" s="57">
        <v>17685</v>
      </c>
      <c r="H25" s="57">
        <v>17177</v>
      </c>
      <c r="I25" s="57">
        <v>16794.5</v>
      </c>
      <c r="J25" s="57">
        <v>17007.25</v>
      </c>
      <c r="K25" s="57">
        <v>17702</v>
      </c>
      <c r="L25" s="59">
        <v>4.0850225639065707</v>
      </c>
      <c r="M25" s="59">
        <v>-18.791646118381067</v>
      </c>
      <c r="N25" s="59">
        <v>13.868622671077846</v>
      </c>
      <c r="O25" s="26"/>
      <c r="Q25" s="107"/>
      <c r="V25" s="109"/>
      <c r="W25" s="109"/>
      <c r="X25" s="109"/>
      <c r="Y25" s="109"/>
      <c r="Z25" s="109"/>
    </row>
    <row r="26" spans="1:26" x14ac:dyDescent="0.2">
      <c r="A26" s="114">
        <v>71012</v>
      </c>
      <c r="B26" s="56" t="s">
        <v>239</v>
      </c>
      <c r="C26" s="57">
        <v>20120.666666666668</v>
      </c>
      <c r="D26" s="57">
        <v>23114</v>
      </c>
      <c r="E26" s="58"/>
      <c r="F26" s="57">
        <v>21276.75</v>
      </c>
      <c r="G26" s="57">
        <v>21237.75</v>
      </c>
      <c r="H26" s="57">
        <v>20936</v>
      </c>
      <c r="I26" s="57">
        <v>20610.75</v>
      </c>
      <c r="J26" s="57">
        <v>20265.5</v>
      </c>
      <c r="K26" s="57">
        <v>20659.5</v>
      </c>
      <c r="L26" s="59">
        <v>1.9441908662505281</v>
      </c>
      <c r="M26" s="59">
        <v>-10.619105304144671</v>
      </c>
      <c r="N26" s="59">
        <v>14.876909313806696</v>
      </c>
      <c r="O26" s="26"/>
      <c r="Q26" s="107"/>
      <c r="V26" s="109"/>
      <c r="W26" s="109"/>
      <c r="X26" s="109"/>
      <c r="Y26" s="109"/>
      <c r="Z26" s="109"/>
    </row>
    <row r="27" spans="1:26" x14ac:dyDescent="0.2">
      <c r="A27" s="114">
        <v>71013</v>
      </c>
      <c r="B27" s="56" t="s">
        <v>240</v>
      </c>
      <c r="C27" s="57">
        <v>15157</v>
      </c>
      <c r="D27" s="57">
        <v>18137</v>
      </c>
      <c r="E27" s="58"/>
      <c r="F27" s="57">
        <v>16432.25</v>
      </c>
      <c r="G27" s="57">
        <v>16586.5</v>
      </c>
      <c r="H27" s="57">
        <v>16230</v>
      </c>
      <c r="I27" s="57">
        <v>15717.25</v>
      </c>
      <c r="J27" s="57">
        <v>15257.25</v>
      </c>
      <c r="K27" s="57">
        <v>15617.5</v>
      </c>
      <c r="L27" s="59">
        <v>2.3611725573088105</v>
      </c>
      <c r="M27" s="59">
        <v>-13.891492529084193</v>
      </c>
      <c r="N27" s="59">
        <v>19.660882760440714</v>
      </c>
      <c r="O27" s="26"/>
      <c r="Q27" s="107"/>
      <c r="V27" s="109"/>
      <c r="W27" s="109"/>
      <c r="X27" s="109"/>
      <c r="Y27" s="109"/>
      <c r="Z27" s="109"/>
    </row>
    <row r="28" spans="1:26" x14ac:dyDescent="0.2">
      <c r="A28" s="114">
        <v>71014</v>
      </c>
      <c r="B28" s="56" t="s">
        <v>241</v>
      </c>
      <c r="C28" s="57">
        <v>19805.666666666668</v>
      </c>
      <c r="D28" s="57">
        <v>19276.25</v>
      </c>
      <c r="E28" s="58"/>
      <c r="F28" s="57">
        <v>19448.75</v>
      </c>
      <c r="G28" s="57">
        <v>19939.5</v>
      </c>
      <c r="H28" s="57">
        <v>20266.25</v>
      </c>
      <c r="I28" s="57">
        <v>20970</v>
      </c>
      <c r="J28" s="57">
        <v>21314</v>
      </c>
      <c r="K28" s="57">
        <v>21544.5</v>
      </c>
      <c r="L28" s="59">
        <v>1.0814488129867739</v>
      </c>
      <c r="M28" s="59">
        <v>11.767070877375009</v>
      </c>
      <c r="N28" s="59">
        <v>-2.6730565326421818</v>
      </c>
      <c r="O28" s="26"/>
      <c r="Q28" s="107"/>
      <c r="V28" s="109"/>
      <c r="W28" s="109"/>
      <c r="X28" s="109"/>
      <c r="Y28" s="109"/>
      <c r="Z28" s="109"/>
    </row>
    <row r="29" spans="1:26" x14ac:dyDescent="0.2">
      <c r="A29" s="114">
        <v>71015</v>
      </c>
      <c r="B29" s="56" t="s">
        <v>242</v>
      </c>
      <c r="C29" s="57">
        <v>26510</v>
      </c>
      <c r="D29" s="57">
        <v>25883</v>
      </c>
      <c r="E29" s="58"/>
      <c r="F29" s="57">
        <v>28567</v>
      </c>
      <c r="G29" s="57">
        <v>28625</v>
      </c>
      <c r="H29" s="57">
        <v>29550</v>
      </c>
      <c r="I29" s="57">
        <v>27188</v>
      </c>
      <c r="J29" s="57">
        <v>28313</v>
      </c>
      <c r="K29" s="57">
        <v>30167</v>
      </c>
      <c r="L29" s="59">
        <v>6.5482287288524788</v>
      </c>
      <c r="M29" s="59">
        <v>16.551404396708257</v>
      </c>
      <c r="N29" s="59">
        <v>-2.3651452282157703</v>
      </c>
      <c r="O29" s="26"/>
      <c r="Q29" s="107"/>
      <c r="V29" s="109"/>
      <c r="W29" s="109"/>
      <c r="X29" s="109"/>
      <c r="Y29" s="109"/>
      <c r="Z29" s="109"/>
    </row>
    <row r="30" spans="1:26" x14ac:dyDescent="0.2">
      <c r="A30" s="114">
        <v>71016</v>
      </c>
      <c r="B30" s="56" t="s">
        <v>243</v>
      </c>
      <c r="C30" s="57">
        <v>25392.333333333332</v>
      </c>
      <c r="D30" s="57">
        <v>26232.75</v>
      </c>
      <c r="E30" s="58"/>
      <c r="F30" s="57">
        <v>27800</v>
      </c>
      <c r="G30" s="57">
        <v>28156.25</v>
      </c>
      <c r="H30" s="57">
        <v>28530.25</v>
      </c>
      <c r="I30" s="57">
        <v>28957</v>
      </c>
      <c r="J30" s="57">
        <v>29045.5</v>
      </c>
      <c r="K30" s="57">
        <v>29764.75</v>
      </c>
      <c r="L30" s="59">
        <v>2.4762872045583695</v>
      </c>
      <c r="M30" s="59">
        <v>13.464085923130442</v>
      </c>
      <c r="N30" s="59">
        <v>3.3097260327920486</v>
      </c>
      <c r="O30" s="26"/>
      <c r="Q30" s="107"/>
      <c r="V30" s="109"/>
      <c r="W30" s="109"/>
      <c r="X30" s="109"/>
      <c r="Y30" s="109"/>
      <c r="Z30" s="109"/>
    </row>
    <row r="31" spans="1:26" x14ac:dyDescent="0.2">
      <c r="A31" s="114">
        <v>71017</v>
      </c>
      <c r="B31" s="56" t="s">
        <v>244</v>
      </c>
      <c r="C31" s="57">
        <v>25392.333333333332</v>
      </c>
      <c r="D31" s="57">
        <v>26186.25</v>
      </c>
      <c r="E31" s="58"/>
      <c r="F31" s="57">
        <v>27833.25</v>
      </c>
      <c r="G31" s="57">
        <v>28140.75</v>
      </c>
      <c r="H31" s="57">
        <v>28530.25</v>
      </c>
      <c r="I31" s="57">
        <v>29113.25</v>
      </c>
      <c r="J31" s="57">
        <v>29139.25</v>
      </c>
      <c r="K31" s="57">
        <v>29727.25</v>
      </c>
      <c r="L31" s="59">
        <v>2.0178968230136318</v>
      </c>
      <c r="M31" s="59">
        <v>13.52236383598262</v>
      </c>
      <c r="N31" s="59">
        <v>3.1265998923559746</v>
      </c>
      <c r="O31" s="26"/>
      <c r="Q31" s="107"/>
      <c r="V31" s="109"/>
      <c r="W31" s="109"/>
      <c r="X31" s="109"/>
      <c r="Y31" s="109"/>
      <c r="Z31" s="109"/>
    </row>
    <row r="32" spans="1:26" x14ac:dyDescent="0.2">
      <c r="A32" s="114">
        <v>71018</v>
      </c>
      <c r="B32" s="56" t="s">
        <v>245</v>
      </c>
      <c r="C32" s="57">
        <v>25392.333333333332</v>
      </c>
      <c r="D32" s="57">
        <v>26316</v>
      </c>
      <c r="E32" s="58"/>
      <c r="F32" s="57">
        <v>27833.25</v>
      </c>
      <c r="G32" s="57">
        <v>28140.75</v>
      </c>
      <c r="H32" s="57">
        <v>28530.25</v>
      </c>
      <c r="I32" s="57">
        <v>29125.75</v>
      </c>
      <c r="J32" s="57">
        <v>29209.75</v>
      </c>
      <c r="K32" s="57">
        <v>29733.5</v>
      </c>
      <c r="L32" s="59">
        <v>1.7930656715651416</v>
      </c>
      <c r="M32" s="59">
        <v>12.986396108831123</v>
      </c>
      <c r="N32" s="59">
        <v>3.6375808971211843</v>
      </c>
      <c r="O32" s="26"/>
      <c r="Q32" s="107"/>
      <c r="V32" s="109"/>
      <c r="W32" s="109"/>
      <c r="X32" s="109"/>
      <c r="Y32" s="109"/>
      <c r="Z32" s="109"/>
    </row>
    <row r="33" spans="1:26" x14ac:dyDescent="0.2">
      <c r="A33" s="114">
        <v>71019</v>
      </c>
      <c r="B33" s="56" t="s">
        <v>246</v>
      </c>
      <c r="C33" s="57">
        <v>25392.333333333332</v>
      </c>
      <c r="D33" s="57">
        <v>26277</v>
      </c>
      <c r="E33" s="58"/>
      <c r="F33" s="57">
        <v>27833.25</v>
      </c>
      <c r="G33" s="57">
        <v>28140.75</v>
      </c>
      <c r="H33" s="57">
        <v>28530.25</v>
      </c>
      <c r="I33" s="57">
        <v>29194.5</v>
      </c>
      <c r="J33" s="57">
        <v>29201.75</v>
      </c>
      <c r="K33" s="57">
        <v>29733.5</v>
      </c>
      <c r="L33" s="59">
        <v>1.820952511407703</v>
      </c>
      <c r="M33" s="59">
        <v>13.154089127373748</v>
      </c>
      <c r="N33" s="59">
        <v>3.4839912309489796</v>
      </c>
      <c r="O33" s="26"/>
      <c r="Q33" s="107"/>
      <c r="V33" s="109"/>
      <c r="W33" s="109"/>
      <c r="X33" s="109"/>
      <c r="Y33" s="109"/>
      <c r="Z33" s="109"/>
    </row>
    <row r="34" spans="1:26" x14ac:dyDescent="0.2">
      <c r="A34" s="114">
        <v>71020</v>
      </c>
      <c r="B34" s="56" t="s">
        <v>247</v>
      </c>
      <c r="C34" s="57">
        <v>33166.666666666664</v>
      </c>
      <c r="D34" s="57">
        <v>35563.75</v>
      </c>
      <c r="E34" s="58"/>
      <c r="F34" s="57">
        <v>36854.25</v>
      </c>
      <c r="G34" s="57">
        <v>37614.75</v>
      </c>
      <c r="H34" s="57">
        <v>37517.5</v>
      </c>
      <c r="I34" s="57">
        <v>38723.25</v>
      </c>
      <c r="J34" s="57">
        <v>38575</v>
      </c>
      <c r="K34" s="57">
        <v>40315.75</v>
      </c>
      <c r="L34" s="59">
        <v>4.5126377187297395</v>
      </c>
      <c r="M34" s="59">
        <v>13.361920494885936</v>
      </c>
      <c r="N34" s="59">
        <v>7.2273869346733743</v>
      </c>
      <c r="O34" s="26"/>
      <c r="Q34" s="107"/>
      <c r="V34" s="109"/>
      <c r="W34" s="109"/>
      <c r="X34" s="109"/>
      <c r="Y34" s="109"/>
      <c r="Z34" s="109"/>
    </row>
    <row r="35" spans="1:26" x14ac:dyDescent="0.2">
      <c r="A35" s="114">
        <v>71021</v>
      </c>
      <c r="B35" s="56" t="s">
        <v>248</v>
      </c>
      <c r="C35" s="57">
        <v>20716.666666666668</v>
      </c>
      <c r="D35" s="57">
        <v>20040.75</v>
      </c>
      <c r="E35" s="58"/>
      <c r="F35" s="57">
        <v>20491.75</v>
      </c>
      <c r="G35" s="57">
        <v>21062.5</v>
      </c>
      <c r="H35" s="57">
        <v>21584</v>
      </c>
      <c r="I35" s="57">
        <v>22152.25</v>
      </c>
      <c r="J35" s="57">
        <v>22892.5</v>
      </c>
      <c r="K35" s="57">
        <v>22747</v>
      </c>
      <c r="L35" s="59">
        <v>-0.63557933821120072</v>
      </c>
      <c r="M35" s="59">
        <v>13.503736137619594</v>
      </c>
      <c r="N35" s="59">
        <v>-3.2626709573612245</v>
      </c>
      <c r="O35" s="26"/>
      <c r="Q35" s="107"/>
      <c r="V35" s="109"/>
      <c r="W35" s="109"/>
      <c r="X35" s="109"/>
      <c r="Y35" s="109"/>
      <c r="Z35" s="109"/>
    </row>
    <row r="36" spans="1:26" x14ac:dyDescent="0.2">
      <c r="A36" s="114">
        <v>71022</v>
      </c>
      <c r="B36" s="56" t="s">
        <v>249</v>
      </c>
      <c r="C36" s="57">
        <v>20831.333333333332</v>
      </c>
      <c r="D36" s="57">
        <v>19344.5</v>
      </c>
      <c r="E36" s="58"/>
      <c r="F36" s="57">
        <v>19344</v>
      </c>
      <c r="G36" s="57">
        <v>19784.75</v>
      </c>
      <c r="H36" s="57">
        <v>20938.75</v>
      </c>
      <c r="I36" s="57">
        <v>21374.75</v>
      </c>
      <c r="J36" s="57">
        <v>21625.25</v>
      </c>
      <c r="K36" s="57">
        <v>21803.25</v>
      </c>
      <c r="L36" s="59">
        <v>0.82311187153905063</v>
      </c>
      <c r="M36" s="59">
        <v>12.71033110186357</v>
      </c>
      <c r="N36" s="59">
        <v>-7.1374851985790633</v>
      </c>
      <c r="O36" s="26"/>
      <c r="Q36" s="107"/>
      <c r="V36" s="109"/>
      <c r="W36" s="109"/>
      <c r="X36" s="109"/>
      <c r="Y36" s="109"/>
      <c r="Z36" s="109"/>
    </row>
    <row r="37" spans="1:26" x14ac:dyDescent="0.2">
      <c r="A37" s="114">
        <v>71023</v>
      </c>
      <c r="B37" s="56" t="s">
        <v>250</v>
      </c>
      <c r="C37" s="57">
        <v>22503.333333333332</v>
      </c>
      <c r="D37" s="57">
        <v>22283.25</v>
      </c>
      <c r="E37" s="58"/>
      <c r="F37" s="57">
        <v>22882.5</v>
      </c>
      <c r="G37" s="57">
        <v>23328.25</v>
      </c>
      <c r="H37" s="57">
        <v>23821.75</v>
      </c>
      <c r="I37" s="57">
        <v>24181.25</v>
      </c>
      <c r="J37" s="57">
        <v>24651.25</v>
      </c>
      <c r="K37" s="57">
        <v>25053.75</v>
      </c>
      <c r="L37" s="59">
        <v>1.6327772425333453</v>
      </c>
      <c r="M37" s="59">
        <v>12.433105583790516</v>
      </c>
      <c r="N37" s="59">
        <v>-0.97800325877647198</v>
      </c>
      <c r="O37" s="26"/>
      <c r="Q37" s="107"/>
      <c r="V37" s="109"/>
      <c r="W37" s="109"/>
      <c r="X37" s="109"/>
      <c r="Y37" s="109"/>
      <c r="Z37" s="109"/>
    </row>
    <row r="38" spans="1:26" x14ac:dyDescent="0.2">
      <c r="A38" s="114">
        <v>71024</v>
      </c>
      <c r="B38" s="56" t="s">
        <v>251</v>
      </c>
      <c r="C38" s="57">
        <v>24771</v>
      </c>
      <c r="D38" s="57">
        <v>24292</v>
      </c>
      <c r="E38" s="58"/>
      <c r="F38" s="57">
        <v>26650</v>
      </c>
      <c r="G38" s="57">
        <v>26865</v>
      </c>
      <c r="H38" s="57">
        <v>27800</v>
      </c>
      <c r="I38" s="57">
        <v>25444</v>
      </c>
      <c r="J38" s="57">
        <v>28000</v>
      </c>
      <c r="K38" s="57">
        <v>29300</v>
      </c>
      <c r="L38" s="59">
        <v>4.6428571428571486</v>
      </c>
      <c r="M38" s="59">
        <v>20.615840605960798</v>
      </c>
      <c r="N38" s="59">
        <v>-1.9337128093334988</v>
      </c>
      <c r="O38" s="26"/>
      <c r="Q38" s="107"/>
      <c r="V38" s="109"/>
      <c r="W38" s="109"/>
      <c r="X38" s="109"/>
      <c r="Y38" s="109"/>
      <c r="Z38" s="109"/>
    </row>
    <row r="39" spans="1:26" x14ac:dyDescent="0.2">
      <c r="A39" s="114">
        <v>71025</v>
      </c>
      <c r="B39" s="56" t="s">
        <v>252</v>
      </c>
      <c r="C39" s="57">
        <v>42757.666666666664</v>
      </c>
      <c r="D39" s="57">
        <v>43825</v>
      </c>
      <c r="E39" s="58"/>
      <c r="F39" s="57">
        <v>45281.25</v>
      </c>
      <c r="G39" s="57">
        <v>45571.5</v>
      </c>
      <c r="H39" s="57">
        <v>46525.25</v>
      </c>
      <c r="I39" s="57">
        <v>46969</v>
      </c>
      <c r="J39" s="57">
        <v>47666</v>
      </c>
      <c r="K39" s="57">
        <v>50233.75</v>
      </c>
      <c r="L39" s="59">
        <v>5.3869634540343325</v>
      </c>
      <c r="M39" s="59">
        <v>14.623502567027957</v>
      </c>
      <c r="N39" s="59">
        <v>2.4962384913426838</v>
      </c>
      <c r="O39" s="26"/>
      <c r="Q39" s="107"/>
      <c r="V39" s="109"/>
      <c r="W39" s="109"/>
      <c r="X39" s="109"/>
      <c r="Y39" s="109"/>
      <c r="Z39" s="109"/>
    </row>
    <row r="40" spans="1:26" x14ac:dyDescent="0.2">
      <c r="A40" s="114">
        <v>71026</v>
      </c>
      <c r="B40" s="56" t="s">
        <v>253</v>
      </c>
      <c r="C40" s="57">
        <v>23548.666666666668</v>
      </c>
      <c r="D40" s="57">
        <v>23075</v>
      </c>
      <c r="E40" s="58"/>
      <c r="F40" s="57">
        <v>23587.5</v>
      </c>
      <c r="G40" s="57">
        <v>24312.5</v>
      </c>
      <c r="H40" s="57">
        <v>24606.5</v>
      </c>
      <c r="I40" s="57">
        <v>24786.75</v>
      </c>
      <c r="J40" s="57">
        <v>25596.5</v>
      </c>
      <c r="K40" s="57">
        <v>26013.25</v>
      </c>
      <c r="L40" s="59">
        <v>1.6281522864454168</v>
      </c>
      <c r="M40" s="59">
        <v>12.733477789815817</v>
      </c>
      <c r="N40" s="59">
        <v>-2.0114373071369984</v>
      </c>
      <c r="O40" s="26"/>
      <c r="Q40" s="107"/>
      <c r="V40" s="109"/>
      <c r="W40" s="109"/>
      <c r="X40" s="109"/>
      <c r="Y40" s="109"/>
      <c r="Z40" s="109"/>
    </row>
    <row r="41" spans="1:26" x14ac:dyDescent="0.2">
      <c r="A41" s="114">
        <v>71027</v>
      </c>
      <c r="B41" s="56" t="s">
        <v>254</v>
      </c>
      <c r="C41" s="57">
        <v>29569.666666666668</v>
      </c>
      <c r="D41" s="57">
        <v>30373</v>
      </c>
      <c r="E41" s="58"/>
      <c r="F41" s="57">
        <v>31427.666666666668</v>
      </c>
      <c r="G41" s="57">
        <v>31824</v>
      </c>
      <c r="H41" s="57">
        <v>32093</v>
      </c>
      <c r="I41" s="57">
        <v>33127</v>
      </c>
      <c r="J41" s="57">
        <v>31950.25</v>
      </c>
      <c r="K41" s="57">
        <v>34628.25</v>
      </c>
      <c r="L41" s="59">
        <v>8.3817810502265324</v>
      </c>
      <c r="M41" s="59">
        <v>14.00997596549567</v>
      </c>
      <c r="N41" s="59">
        <v>2.7167480188030391</v>
      </c>
      <c r="O41" s="26"/>
      <c r="Q41" s="107"/>
      <c r="V41" s="109"/>
      <c r="W41" s="109"/>
      <c r="X41" s="109"/>
      <c r="Y41" s="109"/>
      <c r="Z41" s="109"/>
    </row>
    <row r="42" spans="1:26" x14ac:dyDescent="0.2">
      <c r="A42" s="114">
        <v>71028</v>
      </c>
      <c r="B42" s="56" t="s">
        <v>255</v>
      </c>
      <c r="C42" s="57">
        <v>19778</v>
      </c>
      <c r="D42" s="57">
        <v>19306.75</v>
      </c>
      <c r="E42" s="58"/>
      <c r="F42" s="57">
        <v>19353</v>
      </c>
      <c r="G42" s="57">
        <v>19814.25</v>
      </c>
      <c r="H42" s="57">
        <v>20213.5</v>
      </c>
      <c r="I42" s="57">
        <v>21029.5</v>
      </c>
      <c r="J42" s="57">
        <v>21445.75</v>
      </c>
      <c r="K42" s="57">
        <v>21538.25</v>
      </c>
      <c r="L42" s="59">
        <v>0.43132089108564031</v>
      </c>
      <c r="M42" s="59">
        <v>11.558133813303639</v>
      </c>
      <c r="N42" s="59">
        <v>-2.3826979472140741</v>
      </c>
      <c r="O42" s="26"/>
      <c r="Q42" s="107"/>
      <c r="V42" s="109"/>
      <c r="W42" s="109"/>
      <c r="X42" s="109"/>
      <c r="Y42" s="109"/>
      <c r="Z42" s="109"/>
    </row>
    <row r="43" spans="1:26" x14ac:dyDescent="0.2">
      <c r="A43" s="114">
        <v>71029</v>
      </c>
      <c r="B43" s="56" t="s">
        <v>256</v>
      </c>
      <c r="C43" s="57">
        <v>23927</v>
      </c>
      <c r="D43" s="57">
        <v>23950</v>
      </c>
      <c r="E43" s="58"/>
      <c r="F43" s="57">
        <v>24350</v>
      </c>
      <c r="G43" s="57">
        <v>25719</v>
      </c>
      <c r="H43" s="57">
        <v>25000</v>
      </c>
      <c r="I43" s="57">
        <v>25444</v>
      </c>
      <c r="J43" s="57">
        <v>26750</v>
      </c>
      <c r="K43" s="57">
        <v>27950</v>
      </c>
      <c r="L43" s="59">
        <v>4.4859813084112243</v>
      </c>
      <c r="M43" s="59">
        <v>16.701461377870565</v>
      </c>
      <c r="N43" s="59">
        <v>9.6125715718642368E-2</v>
      </c>
      <c r="O43" s="26"/>
      <c r="Q43" s="107"/>
      <c r="V43" s="109"/>
      <c r="W43" s="109"/>
      <c r="X43" s="109"/>
      <c r="Y43" s="109"/>
      <c r="Z43" s="109"/>
    </row>
    <row r="44" spans="1:26" x14ac:dyDescent="0.2">
      <c r="A44" s="114">
        <v>71030</v>
      </c>
      <c r="B44" s="56" t="s">
        <v>257</v>
      </c>
      <c r="C44" s="57">
        <v>23319.666666666668</v>
      </c>
      <c r="D44" s="57">
        <v>23164</v>
      </c>
      <c r="E44" s="58"/>
      <c r="F44" s="57">
        <v>23913.75</v>
      </c>
      <c r="G44" s="57">
        <v>24460.5</v>
      </c>
      <c r="H44" s="57">
        <v>24926.75</v>
      </c>
      <c r="I44" s="57">
        <v>25231.25</v>
      </c>
      <c r="J44" s="57">
        <v>25609.5</v>
      </c>
      <c r="K44" s="57">
        <v>25957.75</v>
      </c>
      <c r="L44" s="59">
        <v>1.359846931802644</v>
      </c>
      <c r="M44" s="59">
        <v>12.060740804696945</v>
      </c>
      <c r="N44" s="59">
        <v>-0.6675338412498788</v>
      </c>
      <c r="O44" s="26"/>
      <c r="Q44" s="107"/>
      <c r="V44" s="109"/>
      <c r="W44" s="109"/>
      <c r="X44" s="109"/>
      <c r="Y44" s="109"/>
      <c r="Z44" s="109"/>
    </row>
    <row r="45" spans="1:26" x14ac:dyDescent="0.2">
      <c r="A45" s="114">
        <v>71031</v>
      </c>
      <c r="B45" s="56" t="s">
        <v>258</v>
      </c>
      <c r="C45" s="57">
        <v>31962</v>
      </c>
      <c r="D45" s="57">
        <v>33736.75</v>
      </c>
      <c r="E45" s="58"/>
      <c r="F45" s="57">
        <v>35768.75</v>
      </c>
      <c r="G45" s="57">
        <v>36213.75</v>
      </c>
      <c r="H45" s="57">
        <v>36013.75</v>
      </c>
      <c r="I45" s="57">
        <v>36419.25</v>
      </c>
      <c r="J45" s="57">
        <v>36969</v>
      </c>
      <c r="K45" s="57">
        <v>39029.5</v>
      </c>
      <c r="L45" s="59">
        <v>5.5735886824095804</v>
      </c>
      <c r="M45" s="59">
        <v>15.688381364535697</v>
      </c>
      <c r="N45" s="59">
        <v>5.5526875664851927</v>
      </c>
      <c r="O45" s="26"/>
      <c r="Q45" s="107"/>
      <c r="V45" s="109"/>
      <c r="W45" s="109"/>
      <c r="X45" s="109"/>
      <c r="Y45" s="109"/>
      <c r="Z45" s="109"/>
    </row>
    <row r="46" spans="1:26" ht="15.05" customHeight="1" x14ac:dyDescent="0.2">
      <c r="A46" s="114">
        <v>71032</v>
      </c>
      <c r="B46" s="63" t="s">
        <v>259</v>
      </c>
      <c r="C46" s="57">
        <v>23225.333333333332</v>
      </c>
      <c r="D46" s="57">
        <v>23250.5</v>
      </c>
      <c r="E46" s="58"/>
      <c r="F46" s="57">
        <v>23625</v>
      </c>
      <c r="G46" s="57">
        <v>23887.75</v>
      </c>
      <c r="H46" s="57">
        <v>24812.5</v>
      </c>
      <c r="I46" s="57">
        <v>25048</v>
      </c>
      <c r="J46" s="57">
        <v>25375</v>
      </c>
      <c r="K46" s="57">
        <v>25927</v>
      </c>
      <c r="L46" s="59">
        <v>2.1753694581280847</v>
      </c>
      <c r="M46" s="59">
        <v>11.511580396120525</v>
      </c>
      <c r="N46" s="59">
        <v>0.10835868878811272</v>
      </c>
      <c r="O46" s="26"/>
      <c r="Q46" s="107"/>
      <c r="V46" s="109"/>
      <c r="W46" s="109"/>
      <c r="X46" s="109"/>
      <c r="Y46" s="109"/>
      <c r="Z46" s="109"/>
    </row>
    <row r="47" spans="1:26" x14ac:dyDescent="0.2">
      <c r="A47" s="114">
        <v>71034</v>
      </c>
      <c r="B47" s="56" t="s">
        <v>260</v>
      </c>
      <c r="C47" s="57">
        <v>11522</v>
      </c>
      <c r="D47" s="57">
        <v>12234.4</v>
      </c>
      <c r="E47" s="58"/>
      <c r="F47" s="57">
        <v>11857</v>
      </c>
      <c r="G47" s="57">
        <v>11825.6</v>
      </c>
      <c r="H47" s="57">
        <v>11967.2</v>
      </c>
      <c r="I47" s="57">
        <v>11939.4</v>
      </c>
      <c r="J47" s="57">
        <v>12142</v>
      </c>
      <c r="K47" s="57">
        <v>12168</v>
      </c>
      <c r="L47" s="59">
        <v>0.21413276231263545</v>
      </c>
      <c r="M47" s="59">
        <v>-0.54273196887464348</v>
      </c>
      <c r="N47" s="59">
        <v>6.1829543482034399</v>
      </c>
      <c r="O47" s="26"/>
      <c r="Q47" s="107"/>
      <c r="V47" s="109"/>
      <c r="W47" s="109"/>
      <c r="X47" s="109"/>
      <c r="Y47" s="109"/>
      <c r="Z47" s="109"/>
    </row>
    <row r="48" spans="1:26" x14ac:dyDescent="0.2">
      <c r="A48" s="114">
        <v>71035</v>
      </c>
      <c r="B48" s="56" t="s">
        <v>103</v>
      </c>
      <c r="C48" s="57">
        <v>15372.75</v>
      </c>
      <c r="D48" s="57">
        <v>17143.2</v>
      </c>
      <c r="E48" s="58"/>
      <c r="F48" s="57">
        <v>16434.599999999999</v>
      </c>
      <c r="G48" s="57">
        <v>16608.2</v>
      </c>
      <c r="H48" s="57">
        <v>16890.8</v>
      </c>
      <c r="I48" s="57">
        <v>17329.400000000001</v>
      </c>
      <c r="J48" s="57">
        <v>17147.599999999999</v>
      </c>
      <c r="K48" s="57">
        <v>17274</v>
      </c>
      <c r="L48" s="59">
        <v>0.73712939420094159</v>
      </c>
      <c r="M48" s="59">
        <v>0.76298474030518371</v>
      </c>
      <c r="N48" s="59">
        <v>11.516807337659184</v>
      </c>
      <c r="O48" s="26"/>
      <c r="Q48" s="107"/>
      <c r="V48" s="109"/>
      <c r="W48" s="109"/>
      <c r="X48" s="109"/>
      <c r="Y48" s="109"/>
      <c r="Z48" s="109"/>
    </row>
    <row r="49" spans="1:26" x14ac:dyDescent="0.2">
      <c r="A49" s="114">
        <v>71036</v>
      </c>
      <c r="B49" s="56" t="s">
        <v>261</v>
      </c>
      <c r="C49" s="57">
        <v>10022</v>
      </c>
      <c r="D49" s="57">
        <v>11071.5</v>
      </c>
      <c r="E49" s="58"/>
      <c r="F49" s="57">
        <v>10820</v>
      </c>
      <c r="G49" s="57">
        <v>10737</v>
      </c>
      <c r="H49" s="57">
        <v>10837.666666666666</v>
      </c>
      <c r="I49" s="57">
        <v>11160</v>
      </c>
      <c r="J49" s="57">
        <v>10982.5</v>
      </c>
      <c r="K49" s="57">
        <v>11638.75</v>
      </c>
      <c r="L49" s="59">
        <v>5.9754154336444376</v>
      </c>
      <c r="M49" s="59">
        <v>5.1235153321591564</v>
      </c>
      <c r="N49" s="59">
        <v>10.471961684294563</v>
      </c>
      <c r="O49" s="26"/>
      <c r="Q49" s="107"/>
      <c r="V49" s="109"/>
      <c r="W49" s="109"/>
      <c r="X49" s="109"/>
      <c r="Y49" s="109"/>
      <c r="Z49" s="109"/>
    </row>
    <row r="50" spans="1:26" x14ac:dyDescent="0.2">
      <c r="A50" s="116">
        <v>71037</v>
      </c>
      <c r="B50" s="56" t="s">
        <v>262</v>
      </c>
      <c r="C50" s="57">
        <v>11880.75</v>
      </c>
      <c r="D50" s="57">
        <v>12632.8</v>
      </c>
      <c r="E50" s="58"/>
      <c r="F50" s="57">
        <v>12096.8</v>
      </c>
      <c r="G50" s="57">
        <v>12027.4</v>
      </c>
      <c r="H50" s="57">
        <v>12421.2</v>
      </c>
      <c r="I50" s="57">
        <v>12155.4</v>
      </c>
      <c r="J50" s="57">
        <v>12319</v>
      </c>
      <c r="K50" s="57">
        <v>12337</v>
      </c>
      <c r="L50" s="59">
        <v>0.14611575614904559</v>
      </c>
      <c r="M50" s="59">
        <v>-2.3415236527135619</v>
      </c>
      <c r="N50" s="59">
        <v>6.3299875849588627</v>
      </c>
      <c r="O50" s="26"/>
      <c r="Q50" s="107"/>
      <c r="V50" s="109"/>
      <c r="W50" s="109"/>
      <c r="X50" s="109"/>
      <c r="Y50" s="109"/>
      <c r="Z50" s="109"/>
    </row>
    <row r="51" spans="1:26" x14ac:dyDescent="0.2">
      <c r="A51" s="114">
        <v>71038</v>
      </c>
      <c r="B51" s="56" t="s">
        <v>263</v>
      </c>
      <c r="C51" s="57">
        <v>12364</v>
      </c>
      <c r="D51" s="57">
        <v>13064.8</v>
      </c>
      <c r="E51" s="58"/>
      <c r="F51" s="57">
        <v>12582.2</v>
      </c>
      <c r="G51" s="57">
        <v>12577.4</v>
      </c>
      <c r="H51" s="57">
        <v>12877.2</v>
      </c>
      <c r="I51" s="57">
        <v>12923.8</v>
      </c>
      <c r="J51" s="57">
        <v>13016.4</v>
      </c>
      <c r="K51" s="57">
        <v>12571</v>
      </c>
      <c r="L51" s="59">
        <v>-3.4218370670845988</v>
      </c>
      <c r="M51" s="59">
        <v>-3.7796215785928511</v>
      </c>
      <c r="N51" s="59">
        <v>5.6680685862180447</v>
      </c>
      <c r="O51" s="26"/>
      <c r="Q51" s="107"/>
      <c r="V51" s="109"/>
      <c r="W51" s="109"/>
      <c r="X51" s="109"/>
      <c r="Y51" s="109"/>
      <c r="Z51" s="109"/>
    </row>
    <row r="52" spans="1:26" x14ac:dyDescent="0.2">
      <c r="A52" s="114">
        <v>71039</v>
      </c>
      <c r="B52" s="56" t="s">
        <v>264</v>
      </c>
      <c r="C52" s="57">
        <v>11559.25</v>
      </c>
      <c r="D52" s="57">
        <v>12440.2</v>
      </c>
      <c r="E52" s="58"/>
      <c r="F52" s="57">
        <v>12186</v>
      </c>
      <c r="G52" s="57">
        <v>12043.2</v>
      </c>
      <c r="H52" s="57">
        <v>12014.6</v>
      </c>
      <c r="I52" s="57">
        <v>11977</v>
      </c>
      <c r="J52" s="57">
        <v>12307.4</v>
      </c>
      <c r="K52" s="57">
        <v>12311.6</v>
      </c>
      <c r="L52" s="59">
        <v>3.4125810488006003E-2</v>
      </c>
      <c r="M52" s="59">
        <v>-1.0337454381762368</v>
      </c>
      <c r="N52" s="59">
        <v>7.6211691935030412</v>
      </c>
      <c r="O52" s="26"/>
      <c r="Q52" s="107"/>
      <c r="V52" s="109"/>
      <c r="W52" s="109"/>
      <c r="X52" s="109"/>
      <c r="Y52" s="109"/>
      <c r="Z52" s="109"/>
    </row>
    <row r="53" spans="1:26" x14ac:dyDescent="0.2">
      <c r="A53" s="114">
        <v>81001</v>
      </c>
      <c r="B53" s="56" t="s">
        <v>265</v>
      </c>
      <c r="C53" s="57">
        <v>29229</v>
      </c>
      <c r="D53" s="57">
        <v>31283</v>
      </c>
      <c r="E53" s="58"/>
      <c r="F53" s="57">
        <v>35875</v>
      </c>
      <c r="G53" s="57">
        <v>33778</v>
      </c>
      <c r="H53" s="57">
        <v>34375</v>
      </c>
      <c r="I53" s="57">
        <v>35260.5</v>
      </c>
      <c r="J53" s="57">
        <v>33063</v>
      </c>
      <c r="K53" s="57">
        <v>34225</v>
      </c>
      <c r="L53" s="59">
        <v>3.5145026162175297</v>
      </c>
      <c r="M53" s="59">
        <v>9.4044688808618169</v>
      </c>
      <c r="N53" s="59">
        <v>7.0272674398713653</v>
      </c>
      <c r="O53" s="26"/>
      <c r="Q53" s="107"/>
      <c r="V53" s="109"/>
      <c r="W53" s="109"/>
      <c r="X53" s="109"/>
      <c r="Y53" s="109"/>
      <c r="Z53" s="109"/>
    </row>
    <row r="54" spans="1:26" x14ac:dyDescent="0.2">
      <c r="A54" s="114">
        <v>81002</v>
      </c>
      <c r="B54" s="56" t="s">
        <v>266</v>
      </c>
      <c r="C54" s="57">
        <v>19282</v>
      </c>
      <c r="D54" s="57">
        <v>24516.666666666668</v>
      </c>
      <c r="E54" s="58"/>
      <c r="F54" s="57">
        <v>28826.333333333332</v>
      </c>
      <c r="G54" s="57">
        <v>27844.5</v>
      </c>
      <c r="H54" s="57">
        <v>26687.5</v>
      </c>
      <c r="I54" s="57">
        <v>27758</v>
      </c>
      <c r="J54" s="57">
        <v>27029</v>
      </c>
      <c r="K54" s="57">
        <v>26240</v>
      </c>
      <c r="L54" s="59">
        <v>-2.9190869066558101</v>
      </c>
      <c r="M54" s="59">
        <v>7.0292318150917632</v>
      </c>
      <c r="N54" s="59">
        <v>27.1479445424057</v>
      </c>
      <c r="O54" s="26"/>
      <c r="Q54" s="107"/>
      <c r="V54" s="109"/>
      <c r="W54" s="109"/>
      <c r="X54" s="109"/>
      <c r="Y54" s="109"/>
      <c r="Z54" s="109"/>
    </row>
    <row r="55" spans="1:26" x14ac:dyDescent="0.2">
      <c r="A55" s="114">
        <v>81003</v>
      </c>
      <c r="B55" s="56" t="s">
        <v>267</v>
      </c>
      <c r="C55" s="57"/>
      <c r="D55" s="57">
        <v>23594.5</v>
      </c>
      <c r="E55" s="58"/>
      <c r="F55" s="57">
        <v>29404.5</v>
      </c>
      <c r="G55" s="57">
        <v>27466.5</v>
      </c>
      <c r="H55" s="57">
        <v>26475</v>
      </c>
      <c r="I55" s="57">
        <v>26955.5</v>
      </c>
      <c r="J55" s="57">
        <v>26300</v>
      </c>
      <c r="K55" s="57">
        <v>26622.5</v>
      </c>
      <c r="L55" s="59">
        <v>1.2262357414448699</v>
      </c>
      <c r="M55" s="59">
        <v>12.833499332471554</v>
      </c>
      <c r="N55" s="59" t="s">
        <v>375</v>
      </c>
      <c r="O55" s="26"/>
      <c r="Q55" s="107"/>
      <c r="V55" s="109"/>
      <c r="W55" s="109"/>
      <c r="X55" s="109"/>
      <c r="Y55" s="109"/>
      <c r="Z55" s="109"/>
    </row>
    <row r="56" spans="1:26" x14ac:dyDescent="0.2">
      <c r="A56" s="114">
        <v>81004</v>
      </c>
      <c r="B56" s="56" t="s">
        <v>268</v>
      </c>
      <c r="C56" s="57">
        <v>12350.333333333334</v>
      </c>
      <c r="D56" s="57">
        <v>11348.666666666666</v>
      </c>
      <c r="E56" s="58"/>
      <c r="F56" s="57">
        <v>11706.666666666666</v>
      </c>
      <c r="G56" s="57">
        <v>12877</v>
      </c>
      <c r="H56" s="57">
        <v>13117.666666666666</v>
      </c>
      <c r="I56" s="57">
        <v>12439</v>
      </c>
      <c r="J56" s="57">
        <v>11578.666666666666</v>
      </c>
      <c r="K56" s="57">
        <v>11586</v>
      </c>
      <c r="L56" s="59">
        <v>6.3334868724096438E-2</v>
      </c>
      <c r="M56" s="59">
        <v>2.0912882570639724</v>
      </c>
      <c r="N56" s="59">
        <v>-8.1104423632290761</v>
      </c>
      <c r="O56" s="26"/>
      <c r="Q56" s="107"/>
      <c r="V56" s="109"/>
      <c r="W56" s="109"/>
      <c r="X56" s="109"/>
      <c r="Y56" s="109"/>
      <c r="Z56" s="109"/>
    </row>
    <row r="57" spans="1:26" x14ac:dyDescent="0.2">
      <c r="A57" s="114">
        <v>81005</v>
      </c>
      <c r="B57" s="56" t="s">
        <v>269</v>
      </c>
      <c r="C57" s="57">
        <v>12833.333333333334</v>
      </c>
      <c r="D57" s="57">
        <v>12885</v>
      </c>
      <c r="E57" s="58"/>
      <c r="F57" s="57">
        <v>13922.333333333334</v>
      </c>
      <c r="G57" s="57">
        <v>13903.666666666666</v>
      </c>
      <c r="H57" s="57">
        <v>14138.666666666666</v>
      </c>
      <c r="I57" s="57">
        <v>13157</v>
      </c>
      <c r="J57" s="57">
        <v>13298.666666666666</v>
      </c>
      <c r="K57" s="57">
        <v>13355.666666666666</v>
      </c>
      <c r="L57" s="59">
        <v>0.42861439743333563</v>
      </c>
      <c r="M57" s="59">
        <v>3.6528262837925096</v>
      </c>
      <c r="N57" s="59">
        <v>0.4025974025974044</v>
      </c>
      <c r="O57" s="26"/>
      <c r="Q57" s="107"/>
      <c r="V57" s="109"/>
      <c r="W57" s="109"/>
      <c r="X57" s="109"/>
      <c r="Y57" s="109"/>
      <c r="Z57" s="109"/>
    </row>
    <row r="58" spans="1:26" x14ac:dyDescent="0.2">
      <c r="A58" s="114">
        <v>81009</v>
      </c>
      <c r="B58" s="56" t="s">
        <v>270</v>
      </c>
      <c r="C58" s="57">
        <v>9742</v>
      </c>
      <c r="D58" s="57">
        <v>12593</v>
      </c>
      <c r="E58" s="58"/>
      <c r="F58" s="57">
        <v>12598</v>
      </c>
      <c r="G58" s="57">
        <v>12686</v>
      </c>
      <c r="H58" s="57">
        <v>12870.5</v>
      </c>
      <c r="I58" s="57">
        <v>12506.5</v>
      </c>
      <c r="J58" s="57">
        <v>12615</v>
      </c>
      <c r="K58" s="57">
        <v>12400</v>
      </c>
      <c r="L58" s="59">
        <v>-1.7043202536662694</v>
      </c>
      <c r="M58" s="59">
        <v>-1.5325974747875781</v>
      </c>
      <c r="N58" s="59">
        <v>29.265037979880937</v>
      </c>
      <c r="O58" s="26"/>
      <c r="Q58" s="107"/>
      <c r="V58" s="109"/>
      <c r="W58" s="109"/>
      <c r="X58" s="109"/>
      <c r="Y58" s="109"/>
      <c r="Z58" s="109"/>
    </row>
    <row r="59" spans="1:26" x14ac:dyDescent="0.2">
      <c r="A59" s="114">
        <v>81010</v>
      </c>
      <c r="B59" s="56" t="s">
        <v>271</v>
      </c>
      <c r="C59" s="57">
        <v>35040</v>
      </c>
      <c r="D59" s="57">
        <v>34706.333333333336</v>
      </c>
      <c r="E59" s="58"/>
      <c r="F59" s="57">
        <v>34075</v>
      </c>
      <c r="G59" s="57">
        <v>34074</v>
      </c>
      <c r="H59" s="57">
        <v>33458.333333333336</v>
      </c>
      <c r="I59" s="57">
        <v>33221.333333333336</v>
      </c>
      <c r="J59" s="57">
        <v>31368.333333333332</v>
      </c>
      <c r="K59" s="57">
        <v>31575</v>
      </c>
      <c r="L59" s="59">
        <v>0.65883853142767457</v>
      </c>
      <c r="M59" s="59">
        <v>-9.0223686358877906</v>
      </c>
      <c r="N59" s="59">
        <v>-0.95224505327244913</v>
      </c>
      <c r="O59" s="26"/>
      <c r="Q59" s="107"/>
      <c r="V59" s="109"/>
      <c r="W59" s="109"/>
      <c r="X59" s="109"/>
      <c r="Y59" s="109"/>
      <c r="Z59" s="109"/>
    </row>
    <row r="60" spans="1:26" x14ac:dyDescent="0.2">
      <c r="A60" s="114">
        <v>81011</v>
      </c>
      <c r="B60" s="56" t="s">
        <v>272</v>
      </c>
      <c r="C60" s="57">
        <v>15896</v>
      </c>
      <c r="D60" s="57">
        <v>24332</v>
      </c>
      <c r="E60" s="58"/>
      <c r="F60" s="57">
        <v>26222.333333333332</v>
      </c>
      <c r="G60" s="57">
        <v>26365.666666666668</v>
      </c>
      <c r="H60" s="57">
        <v>23725.666666666668</v>
      </c>
      <c r="I60" s="57">
        <v>23151.333333333332</v>
      </c>
      <c r="J60" s="57">
        <v>22118</v>
      </c>
      <c r="K60" s="57">
        <v>21444</v>
      </c>
      <c r="L60" s="59">
        <v>-3.0472917985351344</v>
      </c>
      <c r="M60" s="59">
        <v>-11.869143514713132</v>
      </c>
      <c r="N60" s="59">
        <v>53.069954705586312</v>
      </c>
      <c r="O60" s="26"/>
      <c r="Q60" s="107"/>
      <c r="V60" s="109"/>
      <c r="W60" s="109"/>
      <c r="X60" s="109"/>
      <c r="Y60" s="109"/>
      <c r="Z60" s="109"/>
    </row>
    <row r="61" spans="1:26" x14ac:dyDescent="0.2">
      <c r="A61" s="114">
        <v>81013</v>
      </c>
      <c r="B61" s="56" t="s">
        <v>273</v>
      </c>
      <c r="C61" s="57">
        <v>37438</v>
      </c>
      <c r="D61" s="57">
        <v>34746</v>
      </c>
      <c r="E61" s="58"/>
      <c r="F61" s="57">
        <v>38322</v>
      </c>
      <c r="G61" s="57">
        <v>36114.5</v>
      </c>
      <c r="H61" s="57">
        <v>37042.333333333336</v>
      </c>
      <c r="I61" s="57">
        <v>36086</v>
      </c>
      <c r="J61" s="57">
        <v>35456</v>
      </c>
      <c r="K61" s="57">
        <v>38969.333333333336</v>
      </c>
      <c r="L61" s="59">
        <v>9.9089951865222616</v>
      </c>
      <c r="M61" s="59">
        <v>12.154876340681909</v>
      </c>
      <c r="N61" s="59">
        <v>-7.190555051017677</v>
      </c>
      <c r="O61" s="26"/>
      <c r="Q61" s="107"/>
      <c r="V61" s="109"/>
      <c r="W61" s="109"/>
      <c r="X61" s="109"/>
      <c r="Y61" s="109"/>
      <c r="Z61" s="109"/>
    </row>
    <row r="62" spans="1:26" x14ac:dyDescent="0.2">
      <c r="A62" s="114">
        <v>81014</v>
      </c>
      <c r="B62" s="56" t="s">
        <v>274</v>
      </c>
      <c r="C62" s="57">
        <v>35875</v>
      </c>
      <c r="D62" s="57">
        <v>28687.666666666668</v>
      </c>
      <c r="E62" s="58"/>
      <c r="F62" s="57">
        <v>35583</v>
      </c>
      <c r="G62" s="57">
        <v>29333.5</v>
      </c>
      <c r="H62" s="57">
        <v>19146</v>
      </c>
      <c r="I62" s="57">
        <v>22958.333333333332</v>
      </c>
      <c r="J62" s="57">
        <v>25055.666666666668</v>
      </c>
      <c r="K62" s="57">
        <v>26648</v>
      </c>
      <c r="L62" s="59">
        <v>6.3551824603881979</v>
      </c>
      <c r="M62" s="59">
        <v>-7.1099078581969071</v>
      </c>
      <c r="N62" s="59">
        <v>-20.034378629500583</v>
      </c>
      <c r="O62" s="26"/>
      <c r="Q62" s="107"/>
      <c r="V62" s="109"/>
      <c r="W62" s="109"/>
      <c r="X62" s="109"/>
      <c r="Y62" s="109"/>
      <c r="Z62" s="109"/>
    </row>
    <row r="63" spans="1:26" x14ac:dyDescent="0.2">
      <c r="A63" s="114">
        <v>81016</v>
      </c>
      <c r="B63" s="56" t="s">
        <v>275</v>
      </c>
      <c r="C63" s="57">
        <v>15802</v>
      </c>
      <c r="D63" s="57">
        <v>18275</v>
      </c>
      <c r="E63" s="58"/>
      <c r="F63" s="57">
        <v>19128</v>
      </c>
      <c r="G63" s="57">
        <v>18384.333333333332</v>
      </c>
      <c r="H63" s="57">
        <v>17497.333333333332</v>
      </c>
      <c r="I63" s="57">
        <v>18447</v>
      </c>
      <c r="J63" s="57">
        <v>19211.666666666668</v>
      </c>
      <c r="K63" s="57">
        <v>18616.666666666668</v>
      </c>
      <c r="L63" s="59">
        <v>-3.0970764292530539</v>
      </c>
      <c r="M63" s="59">
        <v>1.8695850433196659</v>
      </c>
      <c r="N63" s="59">
        <v>15.649917731932671</v>
      </c>
      <c r="O63" s="26"/>
      <c r="Q63" s="107"/>
      <c r="V63" s="109"/>
      <c r="W63" s="109"/>
      <c r="X63" s="109"/>
      <c r="Y63" s="109"/>
      <c r="Z63" s="109"/>
    </row>
    <row r="64" spans="1:26" hidden="1" x14ac:dyDescent="0.2">
      <c r="A64" s="114">
        <v>81017</v>
      </c>
      <c r="B64" s="56" t="s">
        <v>276</v>
      </c>
      <c r="C64" s="57"/>
      <c r="D64" s="57">
        <v>69250</v>
      </c>
      <c r="E64" s="58"/>
      <c r="F64" s="57">
        <v>64750</v>
      </c>
      <c r="G64" s="57">
        <v>64777.5</v>
      </c>
      <c r="H64" s="57">
        <v>64248</v>
      </c>
      <c r="I64" s="57">
        <v>65819.5</v>
      </c>
      <c r="J64" s="57">
        <v>59500</v>
      </c>
      <c r="K64" s="57">
        <v>71612.5</v>
      </c>
      <c r="L64" s="59">
        <v>20.357142857142851</v>
      </c>
      <c r="M64" s="59">
        <v>3.4115523465704012</v>
      </c>
      <c r="N64" s="59" t="s">
        <v>375</v>
      </c>
      <c r="O64" s="26"/>
      <c r="Q64" s="107"/>
      <c r="V64" s="109"/>
      <c r="W64" s="109"/>
      <c r="X64" s="109"/>
      <c r="Y64" s="109"/>
      <c r="Z64" s="109"/>
    </row>
    <row r="65" spans="1:26" x14ac:dyDescent="0.2">
      <c r="A65" s="114">
        <v>81019</v>
      </c>
      <c r="B65" s="56" t="s">
        <v>277</v>
      </c>
      <c r="C65" s="57">
        <v>52646</v>
      </c>
      <c r="D65" s="57">
        <v>59687.5</v>
      </c>
      <c r="E65" s="58"/>
      <c r="F65" s="57">
        <v>60583.5</v>
      </c>
      <c r="G65" s="57">
        <v>60750</v>
      </c>
      <c r="H65" s="57">
        <v>61366.5</v>
      </c>
      <c r="I65" s="57">
        <v>62479</v>
      </c>
      <c r="J65" s="57">
        <v>65188</v>
      </c>
      <c r="K65" s="57">
        <v>61479</v>
      </c>
      <c r="L65" s="59">
        <v>-5.689697490335643</v>
      </c>
      <c r="M65" s="59">
        <v>3.001465968586392</v>
      </c>
      <c r="N65" s="59">
        <v>13.375185199255402</v>
      </c>
      <c r="O65" s="26"/>
      <c r="Q65" s="107"/>
      <c r="V65" s="109"/>
      <c r="W65" s="109"/>
      <c r="X65" s="109"/>
      <c r="Y65" s="109"/>
      <c r="Z65" s="109"/>
    </row>
    <row r="66" spans="1:26" x14ac:dyDescent="0.2">
      <c r="A66" s="114">
        <v>81020</v>
      </c>
      <c r="B66" s="56" t="s">
        <v>278</v>
      </c>
      <c r="C66" s="57">
        <v>10600</v>
      </c>
      <c r="D66" s="57"/>
      <c r="E66" s="58"/>
      <c r="F66" s="57">
        <v>10800</v>
      </c>
      <c r="G66" s="57"/>
      <c r="H66" s="57">
        <v>12007</v>
      </c>
      <c r="I66" s="57">
        <v>11611</v>
      </c>
      <c r="J66" s="57">
        <v>11792</v>
      </c>
      <c r="K66" s="57">
        <v>11625</v>
      </c>
      <c r="L66" s="59">
        <v>-1.416214382632297</v>
      </c>
      <c r="M66" s="59" t="s">
        <v>375</v>
      </c>
      <c r="N66" s="59" t="s">
        <v>375</v>
      </c>
      <c r="O66" s="26"/>
      <c r="Q66" s="107"/>
      <c r="V66" s="109"/>
      <c r="W66" s="109"/>
      <c r="X66" s="109"/>
      <c r="Y66" s="109"/>
      <c r="Z66" s="109"/>
    </row>
    <row r="67" spans="1:26" x14ac:dyDescent="0.2">
      <c r="A67" s="114">
        <v>81021</v>
      </c>
      <c r="B67" s="56" t="s">
        <v>279</v>
      </c>
      <c r="C67" s="57">
        <v>15361</v>
      </c>
      <c r="D67" s="57">
        <v>14309</v>
      </c>
      <c r="E67" s="58"/>
      <c r="F67" s="57">
        <v>14969.666666666666</v>
      </c>
      <c r="G67" s="57">
        <v>15154.666666666666</v>
      </c>
      <c r="H67" s="57">
        <v>15329.666666666666</v>
      </c>
      <c r="I67" s="57">
        <v>15310.333333333334</v>
      </c>
      <c r="J67" s="57">
        <v>15153</v>
      </c>
      <c r="K67" s="57">
        <v>15182.333333333334</v>
      </c>
      <c r="L67" s="59">
        <v>0.19358102905915331</v>
      </c>
      <c r="M67" s="59">
        <v>6.1033848160831239</v>
      </c>
      <c r="N67" s="59">
        <v>-6.8485124666362918</v>
      </c>
      <c r="O67" s="26"/>
      <c r="Q67" s="107"/>
      <c r="V67" s="109"/>
      <c r="W67" s="109"/>
      <c r="X67" s="109"/>
      <c r="Y67" s="109"/>
      <c r="Z67" s="109"/>
    </row>
    <row r="68" spans="1:26" x14ac:dyDescent="0.2">
      <c r="A68" s="114">
        <v>81022</v>
      </c>
      <c r="B68" s="56" t="s">
        <v>280</v>
      </c>
      <c r="C68" s="57">
        <v>44513</v>
      </c>
      <c r="D68" s="57">
        <v>44616.5</v>
      </c>
      <c r="E68" s="58"/>
      <c r="F68" s="57">
        <v>50139</v>
      </c>
      <c r="G68" s="57">
        <v>50172</v>
      </c>
      <c r="H68" s="57">
        <v>50452.5</v>
      </c>
      <c r="I68" s="57">
        <v>50237.5</v>
      </c>
      <c r="J68" s="57">
        <v>47479</v>
      </c>
      <c r="K68" s="57">
        <v>52425</v>
      </c>
      <c r="L68" s="59">
        <v>10.417237094294318</v>
      </c>
      <c r="M68" s="59">
        <v>17.50137281050732</v>
      </c>
      <c r="N68" s="59">
        <v>0.2325163435400901</v>
      </c>
      <c r="O68" s="26"/>
      <c r="Q68" s="107"/>
      <c r="V68" s="109"/>
      <c r="W68" s="109"/>
      <c r="X68" s="109"/>
      <c r="Y68" s="109"/>
      <c r="Z68" s="109"/>
    </row>
    <row r="69" spans="1:26" x14ac:dyDescent="0.2">
      <c r="A69" s="114">
        <v>81023</v>
      </c>
      <c r="B69" s="56" t="s">
        <v>281</v>
      </c>
      <c r="C69" s="57">
        <v>10229</v>
      </c>
      <c r="D69" s="57">
        <v>13479</v>
      </c>
      <c r="E69" s="58"/>
      <c r="F69" s="57">
        <v>15000</v>
      </c>
      <c r="G69" s="57">
        <v>14000</v>
      </c>
      <c r="H69" s="57">
        <v>14692</v>
      </c>
      <c r="I69" s="57">
        <v>15375</v>
      </c>
      <c r="J69" s="57">
        <v>15125</v>
      </c>
      <c r="K69" s="57">
        <v>13125</v>
      </c>
      <c r="L69" s="59">
        <v>-13.223140495867769</v>
      </c>
      <c r="M69" s="59">
        <v>-2.6263075895837984</v>
      </c>
      <c r="N69" s="59">
        <v>31.772411770456554</v>
      </c>
      <c r="O69" s="26"/>
      <c r="Q69" s="107"/>
      <c r="V69" s="109"/>
      <c r="W69" s="109"/>
      <c r="X69" s="109"/>
      <c r="Y69" s="109"/>
      <c r="Z69" s="109"/>
    </row>
    <row r="70" spans="1:26" x14ac:dyDescent="0.2">
      <c r="A70" s="114">
        <v>81024</v>
      </c>
      <c r="B70" s="56" t="s">
        <v>282</v>
      </c>
      <c r="C70" s="57">
        <v>55208.5</v>
      </c>
      <c r="D70" s="57">
        <v>62077.666666666664</v>
      </c>
      <c r="E70" s="58"/>
      <c r="F70" s="57">
        <v>63616.666666666664</v>
      </c>
      <c r="G70" s="57">
        <v>62393.666666666664</v>
      </c>
      <c r="H70" s="57">
        <v>60947.333333333336</v>
      </c>
      <c r="I70" s="57">
        <v>58528</v>
      </c>
      <c r="J70" s="57">
        <v>58687.666666666664</v>
      </c>
      <c r="K70" s="57">
        <v>56933.333333333336</v>
      </c>
      <c r="L70" s="59">
        <v>-2.9892708859896699</v>
      </c>
      <c r="M70" s="59">
        <v>-8.2869308876514776</v>
      </c>
      <c r="N70" s="59">
        <v>12.442226589504624</v>
      </c>
      <c r="O70" s="26"/>
      <c r="Q70" s="107"/>
      <c r="V70" s="109"/>
      <c r="W70" s="109"/>
      <c r="X70" s="109"/>
      <c r="Y70" s="109"/>
      <c r="Z70" s="109"/>
    </row>
    <row r="71" spans="1:26" x14ac:dyDescent="0.2">
      <c r="A71" s="114">
        <v>81025</v>
      </c>
      <c r="B71" s="56" t="s">
        <v>283</v>
      </c>
      <c r="C71" s="57">
        <v>21551.666666666668</v>
      </c>
      <c r="D71" s="57">
        <v>21233</v>
      </c>
      <c r="E71" s="58"/>
      <c r="F71" s="57">
        <v>24563.666666666668</v>
      </c>
      <c r="G71" s="57">
        <v>24490.666666666668</v>
      </c>
      <c r="H71" s="57">
        <v>23949.333333333332</v>
      </c>
      <c r="I71" s="57">
        <v>23694.333333333332</v>
      </c>
      <c r="J71" s="57">
        <v>23879.666666666668</v>
      </c>
      <c r="K71" s="57">
        <v>22057.333333333332</v>
      </c>
      <c r="L71" s="59">
        <v>-7.6313181367690834</v>
      </c>
      <c r="M71" s="59">
        <v>3.882321543509315</v>
      </c>
      <c r="N71" s="59">
        <v>-1.4786172763127436</v>
      </c>
      <c r="O71" s="26"/>
      <c r="Q71" s="107"/>
      <c r="V71" s="109"/>
      <c r="W71" s="109"/>
      <c r="X71" s="109"/>
      <c r="Y71" s="109"/>
      <c r="Z71" s="109"/>
    </row>
    <row r="72" spans="1:26" x14ac:dyDescent="0.2">
      <c r="A72" s="114">
        <v>81026</v>
      </c>
      <c r="B72" s="56" t="s">
        <v>284</v>
      </c>
      <c r="C72" s="57">
        <v>11108</v>
      </c>
      <c r="D72" s="57">
        <v>14078.5</v>
      </c>
      <c r="E72" s="58"/>
      <c r="F72" s="57">
        <v>14933.5</v>
      </c>
      <c r="G72" s="57">
        <v>14412.5</v>
      </c>
      <c r="H72" s="57">
        <v>14813</v>
      </c>
      <c r="I72" s="57">
        <v>13873</v>
      </c>
      <c r="J72" s="57">
        <v>13669</v>
      </c>
      <c r="K72" s="57">
        <v>13436.5</v>
      </c>
      <c r="L72" s="59">
        <v>-1.7009291096642065</v>
      </c>
      <c r="M72" s="59">
        <v>-4.5601449018006228</v>
      </c>
      <c r="N72" s="59">
        <v>26.741987756571838</v>
      </c>
      <c r="O72" s="26"/>
      <c r="Q72" s="107"/>
      <c r="V72" s="109"/>
      <c r="W72" s="109"/>
      <c r="X72" s="109"/>
      <c r="Y72" s="109"/>
      <c r="Z72" s="109"/>
    </row>
    <row r="73" spans="1:26" x14ac:dyDescent="0.2">
      <c r="A73" s="114">
        <v>81027</v>
      </c>
      <c r="B73" s="56" t="s">
        <v>285</v>
      </c>
      <c r="C73" s="57">
        <v>20156</v>
      </c>
      <c r="D73" s="57">
        <v>22237.333333333332</v>
      </c>
      <c r="E73" s="58"/>
      <c r="F73" s="57">
        <v>20416.666666666668</v>
      </c>
      <c r="G73" s="57">
        <v>19782.666666666668</v>
      </c>
      <c r="H73" s="57">
        <v>19361</v>
      </c>
      <c r="I73" s="57">
        <v>18909.666666666668</v>
      </c>
      <c r="J73" s="57">
        <v>18951.666666666668</v>
      </c>
      <c r="K73" s="57">
        <v>18441.666666666668</v>
      </c>
      <c r="L73" s="59">
        <v>-2.6910561955852619</v>
      </c>
      <c r="M73" s="59">
        <v>-17.068893152656184</v>
      </c>
      <c r="N73" s="59">
        <v>10.326122907984381</v>
      </c>
      <c r="O73" s="26"/>
      <c r="Q73" s="107"/>
      <c r="V73" s="109"/>
      <c r="W73" s="109"/>
      <c r="X73" s="109"/>
      <c r="Y73" s="109"/>
      <c r="Z73" s="109"/>
    </row>
    <row r="74" spans="1:26" x14ac:dyDescent="0.2">
      <c r="A74" s="114">
        <v>81029</v>
      </c>
      <c r="B74" s="56" t="s">
        <v>286</v>
      </c>
      <c r="C74" s="57">
        <v>21312.666666666668</v>
      </c>
      <c r="D74" s="57">
        <v>20090.666666666668</v>
      </c>
      <c r="E74" s="58"/>
      <c r="F74" s="57">
        <v>24202.666666666668</v>
      </c>
      <c r="G74" s="57">
        <v>24090.333333333332</v>
      </c>
      <c r="H74" s="57">
        <v>24089.666666666668</v>
      </c>
      <c r="I74" s="57">
        <v>23831.333333333332</v>
      </c>
      <c r="J74" s="57">
        <v>23909.666666666668</v>
      </c>
      <c r="K74" s="57">
        <v>23439</v>
      </c>
      <c r="L74" s="59">
        <v>-1.9685204031842152</v>
      </c>
      <c r="M74" s="59">
        <v>16.666113618263868</v>
      </c>
      <c r="N74" s="59">
        <v>-5.7336795020175746</v>
      </c>
      <c r="O74" s="26"/>
      <c r="Q74" s="107"/>
      <c r="V74" s="109"/>
      <c r="W74" s="109"/>
      <c r="X74" s="109"/>
      <c r="Y74" s="109"/>
      <c r="Z74" s="109"/>
    </row>
    <row r="75" spans="1:26" x14ac:dyDescent="0.2">
      <c r="A75" s="51"/>
      <c r="B75" s="88" t="s">
        <v>306</v>
      </c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2"/>
    </row>
    <row r="76" spans="1:26" x14ac:dyDescent="0.2">
      <c r="A76" s="20"/>
      <c r="B76" s="86" t="s">
        <v>317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</row>
    <row r="77" spans="1:26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</row>
    <row r="78" spans="1:26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</row>
    <row r="79" spans="1:26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</row>
    <row r="80" spans="1:26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="20" customFormat="1" x14ac:dyDescent="0.2"/>
    <row r="146" s="20" customFormat="1" x14ac:dyDescent="0.2"/>
    <row r="147" s="20" customFormat="1" x14ac:dyDescent="0.2"/>
    <row r="148" s="20" customFormat="1" x14ac:dyDescent="0.2"/>
    <row r="149" s="20" customFormat="1" x14ac:dyDescent="0.2"/>
    <row r="150" s="20" customFormat="1" x14ac:dyDescent="0.2"/>
    <row r="151" s="20" customFormat="1" x14ac:dyDescent="0.2"/>
    <row r="152" s="20" customFormat="1" x14ac:dyDescent="0.2"/>
    <row r="153" s="20" customFormat="1" x14ac:dyDescent="0.2"/>
    <row r="154" s="20" customFormat="1" x14ac:dyDescent="0.2"/>
    <row r="155" s="20" customFormat="1" x14ac:dyDescent="0.2"/>
    <row r="156" s="20" customFormat="1" x14ac:dyDescent="0.2"/>
    <row r="157" s="20" customFormat="1" x14ac:dyDescent="0.2"/>
    <row r="158" s="20" customFormat="1" x14ac:dyDescent="0.2"/>
    <row r="159" s="20" customFormat="1" x14ac:dyDescent="0.2"/>
    <row r="160" s="20" customFormat="1" x14ac:dyDescent="0.2"/>
    <row r="161" s="20" customFormat="1" x14ac:dyDescent="0.2"/>
    <row r="162" s="20" customFormat="1" x14ac:dyDescent="0.2"/>
    <row r="163" s="20" customFormat="1" x14ac:dyDescent="0.2"/>
    <row r="164" s="20" customFormat="1" x14ac:dyDescent="0.2"/>
    <row r="165" s="20" customFormat="1" x14ac:dyDescent="0.2"/>
    <row r="166" s="20" customFormat="1" x14ac:dyDescent="0.2"/>
    <row r="167" s="20" customFormat="1" x14ac:dyDescent="0.2"/>
    <row r="168" s="20" customFormat="1" x14ac:dyDescent="0.2"/>
    <row r="169" s="20" customFormat="1" x14ac:dyDescent="0.2"/>
    <row r="170" s="20" customFormat="1" x14ac:dyDescent="0.2"/>
    <row r="171" s="20" customFormat="1" x14ac:dyDescent="0.2"/>
    <row r="172" s="20" customFormat="1" x14ac:dyDescent="0.2"/>
    <row r="173" s="20" customFormat="1" x14ac:dyDescent="0.2"/>
    <row r="174" s="20" customFormat="1" x14ac:dyDescent="0.2"/>
    <row r="175" s="20" customFormat="1" x14ac:dyDescent="0.2"/>
    <row r="176" s="20" customFormat="1" x14ac:dyDescent="0.2"/>
    <row r="177" s="20" customFormat="1" x14ac:dyDescent="0.2"/>
    <row r="178" s="20" customFormat="1" x14ac:dyDescent="0.2"/>
    <row r="179" s="20" customFormat="1" x14ac:dyDescent="0.2"/>
    <row r="180" s="20" customFormat="1" x14ac:dyDescent="0.2"/>
    <row r="181" s="20" customFormat="1" x14ac:dyDescent="0.2"/>
    <row r="182" s="20" customFormat="1" x14ac:dyDescent="0.2"/>
    <row r="183" s="20" customFormat="1" x14ac:dyDescent="0.2"/>
    <row r="184" s="20" customFormat="1" x14ac:dyDescent="0.2"/>
    <row r="185" s="20" customFormat="1" x14ac:dyDescent="0.2"/>
    <row r="186" s="20" customFormat="1" x14ac:dyDescent="0.2"/>
    <row r="187" s="20" customFormat="1" x14ac:dyDescent="0.2"/>
    <row r="188" s="20" customFormat="1" x14ac:dyDescent="0.2"/>
    <row r="189" s="20" customFormat="1" x14ac:dyDescent="0.2"/>
    <row r="190" s="20" customFormat="1" x14ac:dyDescent="0.2"/>
    <row r="191" s="20" customFormat="1" x14ac:dyDescent="0.2"/>
    <row r="192" s="20" customFormat="1" x14ac:dyDescent="0.2"/>
    <row r="193" spans="1:15" s="20" customFormat="1" x14ac:dyDescent="0.2"/>
    <row r="194" spans="1:15" s="20" customFormat="1" x14ac:dyDescent="0.2"/>
    <row r="195" spans="1:15" s="20" customFormat="1" x14ac:dyDescent="0.2"/>
    <row r="196" spans="1:15" s="20" customFormat="1" x14ac:dyDescent="0.2"/>
    <row r="197" spans="1:15" s="20" customFormat="1" x14ac:dyDescent="0.2"/>
    <row r="198" spans="1:15" s="20" customFormat="1" x14ac:dyDescent="0.2"/>
    <row r="199" spans="1:15" s="20" customFormat="1" x14ac:dyDescent="0.2"/>
    <row r="200" spans="1:15" s="20" customFormat="1" x14ac:dyDescent="0.2"/>
    <row r="201" spans="1:15" s="20" customFormat="1" x14ac:dyDescent="0.2"/>
    <row r="202" spans="1:15" s="20" customFormat="1" x14ac:dyDescent="0.2"/>
    <row r="203" spans="1:15" s="20" customFormat="1" x14ac:dyDescent="0.2"/>
    <row r="204" spans="1:15" s="20" customFormat="1" x14ac:dyDescent="0.2"/>
    <row r="205" spans="1:15" s="20" customFormat="1" x14ac:dyDescent="0.2">
      <c r="A205" s="21"/>
      <c r="N205" s="21"/>
      <c r="O205" s="21"/>
    </row>
  </sheetData>
  <mergeCells count="6">
    <mergeCell ref="C9:N9"/>
    <mergeCell ref="C10:N10"/>
    <mergeCell ref="C11:N11"/>
    <mergeCell ref="L13:L14"/>
    <mergeCell ref="M13:M14"/>
    <mergeCell ref="N13:N14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Footer>&amp;C&amp;"-,Negrita"&amp;K03-021Página 15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1">
    <tabColor theme="3"/>
  </sheetPr>
  <dimension ref="A1:BR160"/>
  <sheetViews>
    <sheetView showGridLines="0" workbookViewId="0">
      <selection activeCell="M18" sqref="M18"/>
    </sheetView>
  </sheetViews>
  <sheetFormatPr baseColWidth="10" defaultColWidth="11.5546875" defaultRowHeight="12.45" x14ac:dyDescent="0.2"/>
  <cols>
    <col min="1" max="1" width="2.6640625" style="21" customWidth="1"/>
    <col min="2" max="2" width="22" style="21" customWidth="1"/>
    <col min="3" max="4" width="11.44140625" style="21" customWidth="1"/>
    <col min="5" max="5" width="2.109375" style="21" customWidth="1"/>
    <col min="6" max="6" width="11.6640625" style="21" customWidth="1"/>
    <col min="7" max="7" width="11" style="21" customWidth="1"/>
    <col min="8" max="8" width="11.109375" style="21" customWidth="1"/>
    <col min="9" max="9" width="11.6640625" style="21" customWidth="1"/>
    <col min="10" max="10" width="10.88671875" style="21" customWidth="1"/>
    <col min="11" max="11" width="11.88671875" style="21" customWidth="1"/>
    <col min="12" max="13" width="11" style="21" customWidth="1"/>
    <col min="14" max="14" width="10.6640625" style="21" customWidth="1"/>
    <col min="15" max="15" width="1.6640625" style="21" customWidth="1"/>
    <col min="16" max="62" width="11.5546875" style="20" customWidth="1"/>
    <col min="63" max="70" width="11.5546875" style="20"/>
    <col min="71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ht="13.1" x14ac:dyDescent="0.25">
      <c r="A9" s="20"/>
      <c r="B9" s="20"/>
      <c r="C9" s="239" t="s">
        <v>315</v>
      </c>
      <c r="D9" s="239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6"/>
      <c r="R9" s="107"/>
      <c r="S9" s="107"/>
    </row>
    <row r="10" spans="1:26" ht="13.1" x14ac:dyDescent="0.25">
      <c r="A10" s="20"/>
      <c r="B10" s="20"/>
      <c r="C10" s="242" t="s">
        <v>373</v>
      </c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6"/>
      <c r="R10" s="107"/>
      <c r="S10" s="107"/>
    </row>
    <row r="11" spans="1:26" ht="13.1" x14ac:dyDescent="0.25">
      <c r="A11" s="20"/>
      <c r="B11" s="20"/>
      <c r="C11" s="27"/>
      <c r="D11" s="27"/>
      <c r="E11" s="27"/>
      <c r="F11" s="27"/>
      <c r="G11" s="27"/>
      <c r="H11" s="222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5.55" customHeight="1" x14ac:dyDescent="0.25">
      <c r="A12" s="20"/>
      <c r="B12" s="27"/>
      <c r="C12" s="53">
        <v>2023</v>
      </c>
      <c r="D12" s="53">
        <v>2024</v>
      </c>
      <c r="E12" s="9"/>
      <c r="F12" s="211">
        <v>2025</v>
      </c>
      <c r="G12" s="211">
        <v>2025</v>
      </c>
      <c r="H12" s="235">
        <v>2025</v>
      </c>
      <c r="I12" s="211">
        <v>2025</v>
      </c>
      <c r="J12" s="211">
        <v>2025</v>
      </c>
      <c r="K12" s="211">
        <v>2025</v>
      </c>
      <c r="L12" s="240" t="s">
        <v>23</v>
      </c>
      <c r="M12" s="245" t="s">
        <v>354</v>
      </c>
      <c r="N12" s="245" t="s">
        <v>374</v>
      </c>
      <c r="O12" s="26"/>
      <c r="R12" s="107"/>
      <c r="S12" s="107"/>
    </row>
    <row r="13" spans="1:26" ht="13.1" x14ac:dyDescent="0.2">
      <c r="A13" s="20"/>
      <c r="B13" s="31"/>
      <c r="C13" s="157" t="s">
        <v>44</v>
      </c>
      <c r="D13" s="157" t="s">
        <v>44</v>
      </c>
      <c r="E13" s="234"/>
      <c r="F13" s="157" t="s">
        <v>39</v>
      </c>
      <c r="G13" s="157" t="s">
        <v>40</v>
      </c>
      <c r="H13" s="157" t="s">
        <v>41</v>
      </c>
      <c r="I13" s="157" t="s">
        <v>42</v>
      </c>
      <c r="J13" s="157" t="s">
        <v>43</v>
      </c>
      <c r="K13" s="157" t="s">
        <v>44</v>
      </c>
      <c r="L13" s="240"/>
      <c r="M13" s="245"/>
      <c r="N13" s="245"/>
      <c r="O13" s="26"/>
      <c r="R13" s="107"/>
      <c r="S13" s="107"/>
    </row>
    <row r="14" spans="1:26" ht="13.1" x14ac:dyDescent="0.25">
      <c r="A14" s="54" t="s">
        <v>4</v>
      </c>
      <c r="C14" s="129"/>
      <c r="D14" s="129"/>
      <c r="E14" s="129"/>
      <c r="F14" s="129"/>
      <c r="G14" s="129"/>
      <c r="H14" s="129"/>
      <c r="I14" s="129"/>
      <c r="J14" s="129"/>
      <c r="K14" s="129"/>
      <c r="L14" s="55"/>
      <c r="M14" s="55"/>
      <c r="N14" s="55"/>
      <c r="O14" s="26"/>
      <c r="R14" s="107"/>
      <c r="S14" s="107"/>
    </row>
    <row r="15" spans="1:26" x14ac:dyDescent="0.2">
      <c r="A15" s="114">
        <v>61001</v>
      </c>
      <c r="B15" s="56" t="s">
        <v>287</v>
      </c>
      <c r="C15" s="57">
        <v>550.33333333333337</v>
      </c>
      <c r="D15" s="57">
        <v>426.66666666666669</v>
      </c>
      <c r="E15" s="180"/>
      <c r="F15" s="57">
        <v>437</v>
      </c>
      <c r="G15" s="57">
        <v>511.33333333333331</v>
      </c>
      <c r="H15" s="57">
        <v>408.33333333333331</v>
      </c>
      <c r="I15" s="57">
        <v>382</v>
      </c>
      <c r="J15" s="57">
        <v>381.66666666666669</v>
      </c>
      <c r="K15" s="57">
        <v>359.33333333333331</v>
      </c>
      <c r="L15" s="59">
        <v>-5.8515283842794812</v>
      </c>
      <c r="M15" s="59">
        <v>-15.781250000000014</v>
      </c>
      <c r="N15" s="59">
        <v>-22.471229557843731</v>
      </c>
      <c r="O15" s="26"/>
      <c r="Q15" s="107"/>
      <c r="R15" s="107"/>
      <c r="S15" s="107"/>
      <c r="V15" s="109"/>
      <c r="W15" s="109"/>
      <c r="X15" s="109"/>
      <c r="Y15" s="109"/>
      <c r="Z15" s="109"/>
    </row>
    <row r="16" spans="1:26" x14ac:dyDescent="0.2">
      <c r="A16" s="114">
        <v>61002</v>
      </c>
      <c r="B16" s="56" t="s">
        <v>288</v>
      </c>
      <c r="C16" s="57">
        <v>588.33333333333337</v>
      </c>
      <c r="D16" s="57">
        <v>469.66666666666669</v>
      </c>
      <c r="E16" s="180"/>
      <c r="F16" s="57">
        <v>472.66666666666669</v>
      </c>
      <c r="G16" s="57">
        <v>466</v>
      </c>
      <c r="H16" s="57">
        <v>448.33333333333331</v>
      </c>
      <c r="I16" s="57">
        <v>425</v>
      </c>
      <c r="J16" s="57">
        <v>425.33333333333331</v>
      </c>
      <c r="K16" s="57">
        <v>410.66666666666669</v>
      </c>
      <c r="L16" s="59">
        <v>-3.4482758620689613</v>
      </c>
      <c r="M16" s="59">
        <v>-12.562100780695529</v>
      </c>
      <c r="N16" s="59">
        <v>-20.169971671388108</v>
      </c>
      <c r="O16" s="26"/>
      <c r="Q16" s="107"/>
      <c r="R16" s="107"/>
      <c r="S16" s="107"/>
      <c r="V16" s="109"/>
      <c r="W16" s="109"/>
      <c r="X16" s="109"/>
      <c r="Y16" s="109"/>
      <c r="Z16" s="109"/>
    </row>
    <row r="17" spans="1:26" x14ac:dyDescent="0.2">
      <c r="A17" s="114">
        <v>61003</v>
      </c>
      <c r="B17" s="56" t="s">
        <v>289</v>
      </c>
      <c r="C17" s="57">
        <v>521.33333333333337</v>
      </c>
      <c r="D17" s="57">
        <v>394.33333333333331</v>
      </c>
      <c r="E17" s="180"/>
      <c r="F17" s="57">
        <v>396.66666666666669</v>
      </c>
      <c r="G17" s="57">
        <v>383.66666666666669</v>
      </c>
      <c r="H17" s="57">
        <v>369</v>
      </c>
      <c r="I17" s="57">
        <v>329</v>
      </c>
      <c r="J17" s="57">
        <v>320</v>
      </c>
      <c r="K17" s="57">
        <v>310</v>
      </c>
      <c r="L17" s="59">
        <v>-3.125</v>
      </c>
      <c r="M17" s="59">
        <v>-21.386306001690613</v>
      </c>
      <c r="N17" s="59">
        <v>-24.360613810741693</v>
      </c>
      <c r="O17" s="26"/>
      <c r="Q17" s="107"/>
      <c r="R17" s="107"/>
      <c r="S17" s="107"/>
      <c r="V17" s="109"/>
      <c r="W17" s="109"/>
      <c r="X17" s="109"/>
      <c r="Y17" s="109"/>
      <c r="Z17" s="109"/>
    </row>
    <row r="18" spans="1:26" x14ac:dyDescent="0.2">
      <c r="A18" s="114">
        <v>61004</v>
      </c>
      <c r="B18" s="56" t="s">
        <v>104</v>
      </c>
      <c r="C18" s="57">
        <v>633.33333333333337</v>
      </c>
      <c r="D18" s="57">
        <v>559.33333333333337</v>
      </c>
      <c r="E18" s="180"/>
      <c r="F18" s="57">
        <v>529</v>
      </c>
      <c r="G18" s="57">
        <v>527.66666666666663</v>
      </c>
      <c r="H18" s="57">
        <v>532.66666666666663</v>
      </c>
      <c r="I18" s="57">
        <v>510.66666666666669</v>
      </c>
      <c r="J18" s="57">
        <v>514.33333333333337</v>
      </c>
      <c r="K18" s="57">
        <v>492.33333333333331</v>
      </c>
      <c r="L18" s="59">
        <v>-4.2773817239144645</v>
      </c>
      <c r="M18" s="59">
        <v>-11.978545887961866</v>
      </c>
      <c r="N18" s="59">
        <v>-11.684210526315786</v>
      </c>
      <c r="O18" s="60"/>
      <c r="Q18" s="107"/>
      <c r="R18" s="107"/>
      <c r="S18" s="107"/>
      <c r="V18" s="109"/>
      <c r="W18" s="109"/>
      <c r="X18" s="109"/>
      <c r="Y18" s="109"/>
      <c r="Z18" s="109"/>
    </row>
    <row r="19" spans="1:26" x14ac:dyDescent="0.2">
      <c r="A19" s="20"/>
      <c r="B19" s="56"/>
      <c r="C19" s="58"/>
      <c r="D19" s="58"/>
      <c r="E19" s="58"/>
      <c r="F19" s="58"/>
      <c r="G19" s="58"/>
      <c r="H19" s="58"/>
      <c r="I19" s="58"/>
      <c r="J19" s="58"/>
      <c r="K19" s="58"/>
      <c r="L19" s="55"/>
      <c r="M19" s="55"/>
      <c r="N19" s="55"/>
      <c r="O19" s="26"/>
    </row>
    <row r="20" spans="1:26" ht="13.1" x14ac:dyDescent="0.2">
      <c r="A20" s="20"/>
      <c r="B20" s="56"/>
      <c r="C20" s="58"/>
      <c r="D20" s="58"/>
      <c r="E20" s="58"/>
      <c r="F20" s="222"/>
      <c r="G20" s="58"/>
      <c r="H20" s="58"/>
      <c r="I20" s="58"/>
      <c r="J20" s="58"/>
      <c r="K20" s="58"/>
      <c r="L20" s="55"/>
      <c r="M20" s="55"/>
      <c r="N20" s="55"/>
      <c r="O20" s="26"/>
    </row>
    <row r="21" spans="1:26" ht="15.55" customHeight="1" x14ac:dyDescent="0.25">
      <c r="A21" s="20"/>
      <c r="B21" s="27"/>
      <c r="C21" s="53">
        <v>2023</v>
      </c>
      <c r="D21" s="53">
        <v>2024</v>
      </c>
      <c r="E21" s="9"/>
      <c r="F21" s="211">
        <v>2025</v>
      </c>
      <c r="G21" s="211">
        <v>2025</v>
      </c>
      <c r="H21" s="235">
        <v>2025</v>
      </c>
      <c r="I21" s="211">
        <v>2025</v>
      </c>
      <c r="J21" s="211">
        <v>2025</v>
      </c>
      <c r="K21" s="211">
        <v>2025</v>
      </c>
      <c r="L21" s="240" t="s">
        <v>23</v>
      </c>
      <c r="M21" s="245" t="s">
        <v>354</v>
      </c>
      <c r="N21" s="245" t="s">
        <v>374</v>
      </c>
      <c r="O21" s="26"/>
    </row>
    <row r="22" spans="1:26" ht="13.1" x14ac:dyDescent="0.2">
      <c r="A22" s="20"/>
      <c r="B22" s="31"/>
      <c r="C22" s="157" t="s">
        <v>44</v>
      </c>
      <c r="D22" s="157" t="s">
        <v>44</v>
      </c>
      <c r="E22" s="234"/>
      <c r="F22" s="157" t="s">
        <v>39</v>
      </c>
      <c r="G22" s="157" t="s">
        <v>40</v>
      </c>
      <c r="H22" s="157" t="s">
        <v>41</v>
      </c>
      <c r="I22" s="157" t="s">
        <v>42</v>
      </c>
      <c r="J22" s="157" t="s">
        <v>43</v>
      </c>
      <c r="K22" s="157" t="s">
        <v>44</v>
      </c>
      <c r="L22" s="240"/>
      <c r="M22" s="245"/>
      <c r="N22" s="245"/>
      <c r="O22" s="26"/>
    </row>
    <row r="23" spans="1:26" ht="13.1" x14ac:dyDescent="0.25">
      <c r="A23" s="54" t="s">
        <v>7</v>
      </c>
      <c r="C23" s="129"/>
      <c r="D23" s="129"/>
      <c r="E23" s="129"/>
      <c r="F23" s="129"/>
      <c r="G23" s="129"/>
      <c r="H23" s="129"/>
      <c r="I23" s="129"/>
      <c r="J23" s="129"/>
      <c r="K23" s="129"/>
      <c r="L23" s="55"/>
      <c r="M23" s="55"/>
      <c r="N23" s="55"/>
      <c r="O23" s="26"/>
    </row>
    <row r="24" spans="1:26" ht="15.55" customHeight="1" x14ac:dyDescent="0.2">
      <c r="A24" s="114">
        <v>61006</v>
      </c>
      <c r="B24" s="56" t="s">
        <v>105</v>
      </c>
      <c r="C24" s="57">
        <v>15919.25</v>
      </c>
      <c r="D24" s="57">
        <v>15694.75</v>
      </c>
      <c r="E24" s="180"/>
      <c r="F24" s="57">
        <v>15787.25</v>
      </c>
      <c r="G24" s="57">
        <v>16038</v>
      </c>
      <c r="H24" s="57">
        <v>16303.25</v>
      </c>
      <c r="I24" s="57">
        <v>16681.5</v>
      </c>
      <c r="J24" s="57">
        <v>16275.25</v>
      </c>
      <c r="K24" s="57">
        <v>16383.25</v>
      </c>
      <c r="L24" s="59">
        <v>0.66358427673922638</v>
      </c>
      <c r="M24" s="59">
        <v>4.3868172478057854</v>
      </c>
      <c r="N24" s="59">
        <v>-1.4102423166920564</v>
      </c>
      <c r="O24" s="26"/>
      <c r="Q24" s="107"/>
      <c r="V24" s="109"/>
      <c r="W24" s="109"/>
      <c r="X24" s="109"/>
      <c r="Y24" s="109"/>
      <c r="Z24" s="109"/>
    </row>
    <row r="25" spans="1:26" x14ac:dyDescent="0.2">
      <c r="A25" s="114">
        <v>61007</v>
      </c>
      <c r="B25" s="56" t="s">
        <v>290</v>
      </c>
      <c r="C25" s="57">
        <v>22240.25</v>
      </c>
      <c r="D25" s="57">
        <v>22333</v>
      </c>
      <c r="E25" s="180"/>
      <c r="F25" s="57">
        <v>21972.5</v>
      </c>
      <c r="G25" s="57">
        <v>23876</v>
      </c>
      <c r="H25" s="57">
        <v>24762.75</v>
      </c>
      <c r="I25" s="57">
        <v>23875.25</v>
      </c>
      <c r="J25" s="57">
        <v>23988</v>
      </c>
      <c r="K25" s="57">
        <v>26692</v>
      </c>
      <c r="L25" s="59">
        <v>11.272302818075698</v>
      </c>
      <c r="M25" s="59">
        <v>19.518201764205443</v>
      </c>
      <c r="N25" s="59">
        <v>0.41703667899417596</v>
      </c>
      <c r="O25" s="26"/>
      <c r="Q25" s="107"/>
      <c r="V25" s="109"/>
      <c r="W25" s="109"/>
      <c r="X25" s="109"/>
      <c r="Y25" s="109"/>
      <c r="Z25" s="109"/>
    </row>
    <row r="26" spans="1:26" x14ac:dyDescent="0.2">
      <c r="A26" s="114">
        <v>61008</v>
      </c>
      <c r="B26" s="56" t="s">
        <v>291</v>
      </c>
      <c r="C26" s="57">
        <v>16153.666666666666</v>
      </c>
      <c r="D26" s="57">
        <v>16198.333333333334</v>
      </c>
      <c r="E26" s="180"/>
      <c r="F26" s="57">
        <v>16425</v>
      </c>
      <c r="G26" s="57">
        <v>16402.333333333332</v>
      </c>
      <c r="H26" s="57">
        <v>16599</v>
      </c>
      <c r="I26" s="57">
        <v>16677.666666666668</v>
      </c>
      <c r="J26" s="57">
        <v>16492.333333333332</v>
      </c>
      <c r="K26" s="57">
        <v>16856.666666666668</v>
      </c>
      <c r="L26" s="59">
        <v>2.2091072619601082</v>
      </c>
      <c r="M26" s="59">
        <v>4.0642041362280112</v>
      </c>
      <c r="N26" s="59">
        <v>0.27651100885248692</v>
      </c>
      <c r="O26" s="26"/>
      <c r="Q26" s="107"/>
      <c r="V26" s="109"/>
      <c r="W26" s="109"/>
      <c r="X26" s="109"/>
      <c r="Y26" s="109"/>
      <c r="Z26" s="109"/>
    </row>
    <row r="27" spans="1:26" x14ac:dyDescent="0.2">
      <c r="A27" s="114">
        <v>61009</v>
      </c>
      <c r="B27" s="56" t="s">
        <v>106</v>
      </c>
      <c r="C27" s="57">
        <v>17977</v>
      </c>
      <c r="D27" s="57">
        <v>17220</v>
      </c>
      <c r="E27" s="180"/>
      <c r="F27" s="57">
        <v>18411.75</v>
      </c>
      <c r="G27" s="57">
        <v>20545.25</v>
      </c>
      <c r="H27" s="57">
        <v>20908.25</v>
      </c>
      <c r="I27" s="57">
        <v>20471.75</v>
      </c>
      <c r="J27" s="57">
        <v>20214.5</v>
      </c>
      <c r="K27" s="57">
        <v>19960</v>
      </c>
      <c r="L27" s="59">
        <v>-1.2589972544460704</v>
      </c>
      <c r="M27" s="59">
        <v>15.911730545876889</v>
      </c>
      <c r="N27" s="59">
        <v>-4.2109361962507696</v>
      </c>
      <c r="O27" s="26"/>
      <c r="Q27" s="107"/>
      <c r="V27" s="109"/>
      <c r="W27" s="109"/>
      <c r="X27" s="109"/>
      <c r="Y27" s="109"/>
      <c r="Z27" s="109"/>
    </row>
    <row r="28" spans="1:26" x14ac:dyDescent="0.2">
      <c r="A28" s="20"/>
      <c r="B28" s="56"/>
      <c r="C28" s="58"/>
      <c r="D28" s="58"/>
      <c r="E28" s="58"/>
      <c r="F28" s="58"/>
      <c r="G28" s="58"/>
      <c r="H28" s="58"/>
      <c r="I28" s="58"/>
      <c r="J28" s="58"/>
      <c r="K28" s="58"/>
      <c r="L28" s="55"/>
      <c r="M28" s="55"/>
      <c r="N28" s="55"/>
      <c r="O28" s="26"/>
      <c r="V28" s="109"/>
      <c r="W28" s="109"/>
      <c r="X28" s="109"/>
      <c r="Y28" s="109"/>
      <c r="Z28" s="109"/>
    </row>
    <row r="29" spans="1:26" x14ac:dyDescent="0.2">
      <c r="A29" s="51"/>
      <c r="B29" s="88" t="s">
        <v>306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2"/>
      <c r="V29" s="109"/>
      <c r="W29" s="109"/>
      <c r="X29" s="109"/>
      <c r="Y29" s="109"/>
      <c r="Z29" s="109"/>
    </row>
    <row r="30" spans="1:26" x14ac:dyDescent="0.2">
      <c r="A30" s="20"/>
      <c r="B30" s="86" t="s">
        <v>317</v>
      </c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</row>
    <row r="31" spans="1:26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</row>
    <row r="32" spans="1:26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</row>
    <row r="33" spans="1:15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</row>
    <row r="34" spans="1:15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</row>
    <row r="35" spans="1:15" s="20" customFormat="1" x14ac:dyDescent="0.2"/>
    <row r="36" spans="1:15" s="20" customFormat="1" x14ac:dyDescent="0.2"/>
    <row r="37" spans="1:15" s="20" customFormat="1" x14ac:dyDescent="0.2"/>
    <row r="38" spans="1:15" s="20" customFormat="1" x14ac:dyDescent="0.2"/>
    <row r="39" spans="1:15" s="20" customFormat="1" x14ac:dyDescent="0.2"/>
    <row r="40" spans="1:15" s="20" customFormat="1" x14ac:dyDescent="0.2"/>
    <row r="41" spans="1:15" s="20" customFormat="1" x14ac:dyDescent="0.2"/>
    <row r="42" spans="1:15" s="20" customFormat="1" x14ac:dyDescent="0.2"/>
    <row r="43" spans="1:15" s="20" customFormat="1" x14ac:dyDescent="0.2"/>
    <row r="44" spans="1:15" s="20" customFormat="1" x14ac:dyDescent="0.2"/>
    <row r="45" spans="1:15" s="20" customFormat="1" x14ac:dyDescent="0.2"/>
    <row r="46" spans="1:15" s="20" customFormat="1" x14ac:dyDescent="0.2"/>
    <row r="47" spans="1:15" s="20" customFormat="1" x14ac:dyDescent="0.2"/>
    <row r="48" spans="1:15" s="20" customFormat="1" x14ac:dyDescent="0.2"/>
    <row r="49" s="20" customFormat="1" x14ac:dyDescent="0.2"/>
    <row r="50" s="20" customFormat="1" x14ac:dyDescent="0.2"/>
    <row r="51" s="20" customFormat="1" x14ac:dyDescent="0.2"/>
    <row r="52" s="20" customFormat="1" x14ac:dyDescent="0.2"/>
    <row r="53" s="20" customFormat="1" x14ac:dyDescent="0.2"/>
    <row r="54" s="20" customFormat="1" x14ac:dyDescent="0.2"/>
    <row r="55" s="20" customFormat="1" x14ac:dyDescent="0.2"/>
    <row r="56" s="20" customFormat="1" x14ac:dyDescent="0.2"/>
    <row r="57" s="20" customFormat="1" x14ac:dyDescent="0.2"/>
    <row r="58" s="20" customFormat="1" x14ac:dyDescent="0.2"/>
    <row r="59" s="20" customFormat="1" x14ac:dyDescent="0.2"/>
    <row r="60" s="20" customFormat="1" x14ac:dyDescent="0.2"/>
    <row r="61" s="20" customFormat="1" x14ac:dyDescent="0.2"/>
    <row r="62" s="20" customFormat="1" x14ac:dyDescent="0.2"/>
    <row r="63" s="20" customFormat="1" x14ac:dyDescent="0.2"/>
    <row r="64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pans="1:15" s="20" customFormat="1" x14ac:dyDescent="0.2"/>
    <row r="146" spans="1:15" s="20" customFormat="1" x14ac:dyDescent="0.2"/>
    <row r="147" spans="1:15" s="20" customFormat="1" x14ac:dyDescent="0.2"/>
    <row r="148" spans="1:15" s="20" customFormat="1" x14ac:dyDescent="0.2"/>
    <row r="149" spans="1:15" s="20" customFormat="1" x14ac:dyDescent="0.2"/>
    <row r="150" spans="1:15" s="20" customFormat="1" x14ac:dyDescent="0.2"/>
    <row r="151" spans="1:15" s="20" customFormat="1" x14ac:dyDescent="0.2"/>
    <row r="152" spans="1:15" s="20" customFormat="1" x14ac:dyDescent="0.2"/>
    <row r="153" spans="1:15" s="20" customFormat="1" x14ac:dyDescent="0.2"/>
    <row r="154" spans="1:15" s="20" customFormat="1" x14ac:dyDescent="0.2"/>
    <row r="155" spans="1:15" s="20" customFormat="1" x14ac:dyDescent="0.2"/>
    <row r="156" spans="1:15" s="20" customFormat="1" x14ac:dyDescent="0.2"/>
    <row r="157" spans="1:15" s="20" customFormat="1" x14ac:dyDescent="0.2"/>
    <row r="158" spans="1:15" s="20" customFormat="1" x14ac:dyDescent="0.2"/>
    <row r="159" spans="1:15" s="20" customFormat="1" x14ac:dyDescent="0.2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</row>
    <row r="160" spans="1:15" s="20" customFormat="1" x14ac:dyDescent="0.2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</row>
  </sheetData>
  <mergeCells count="8">
    <mergeCell ref="C10:N10"/>
    <mergeCell ref="C9:N9"/>
    <mergeCell ref="N12:N13"/>
    <mergeCell ref="L21:L22"/>
    <mergeCell ref="M21:M22"/>
    <mergeCell ref="N21:N22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8" orientation="portrait" r:id="rId1"/>
  <headerFooter>
    <oddFooter>&amp;C&amp;"-,Negrita"&amp;K03-021Página 16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2">
    <tabColor theme="3"/>
  </sheetPr>
  <dimension ref="A1:CG169"/>
  <sheetViews>
    <sheetView showGridLines="0" workbookViewId="0">
      <selection activeCell="C12" sqref="C12:K13"/>
    </sheetView>
  </sheetViews>
  <sheetFormatPr baseColWidth="10" defaultColWidth="11.5546875" defaultRowHeight="12.45" x14ac:dyDescent="0.2"/>
  <cols>
    <col min="1" max="1" width="2.6640625" style="21" customWidth="1"/>
    <col min="2" max="2" width="24.44140625" style="21" customWidth="1"/>
    <col min="3" max="3" width="10.88671875" style="21" customWidth="1"/>
    <col min="4" max="4" width="11" style="21" customWidth="1"/>
    <col min="5" max="5" width="2.33203125" style="21" customWidth="1"/>
    <col min="6" max="6" width="11.5546875" style="21" customWidth="1"/>
    <col min="7" max="7" width="11.44140625" style="21" customWidth="1"/>
    <col min="8" max="8" width="10.88671875" style="21" customWidth="1"/>
    <col min="9" max="9" width="11.5546875" style="21" customWidth="1"/>
    <col min="10" max="10" width="11" style="21" customWidth="1"/>
    <col min="11" max="11" width="12" style="21" customWidth="1"/>
    <col min="12" max="12" width="10.33203125" style="21" customWidth="1"/>
    <col min="13" max="13" width="10.5546875" style="21" customWidth="1"/>
    <col min="14" max="14" width="10.6640625" style="21" customWidth="1"/>
    <col min="15" max="15" width="1.6640625" style="21" customWidth="1"/>
    <col min="16" max="65" width="11.5546875" style="20" customWidth="1"/>
    <col min="66" max="85" width="11.5546875" style="20"/>
    <col min="86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ht="13.1" x14ac:dyDescent="0.25">
      <c r="A9" s="20"/>
      <c r="B9" s="20"/>
      <c r="C9" s="239" t="s">
        <v>316</v>
      </c>
      <c r="D9" s="239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6"/>
      <c r="R9" s="107"/>
      <c r="S9" s="107"/>
    </row>
    <row r="10" spans="1:26" ht="13.1" x14ac:dyDescent="0.25">
      <c r="A10" s="20"/>
      <c r="B10" s="20"/>
      <c r="C10" s="242" t="s">
        <v>373</v>
      </c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6"/>
      <c r="R10" s="107"/>
      <c r="S10" s="107"/>
    </row>
    <row r="11" spans="1:26" ht="13.1" x14ac:dyDescent="0.25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6.2" customHeight="1" x14ac:dyDescent="0.25">
      <c r="A12" s="20"/>
      <c r="B12" s="27"/>
      <c r="C12" s="53">
        <v>2023</v>
      </c>
      <c r="D12" s="53">
        <v>2024</v>
      </c>
      <c r="E12" s="9"/>
      <c r="F12" s="211">
        <v>2025</v>
      </c>
      <c r="G12" s="211">
        <v>2025</v>
      </c>
      <c r="H12" s="235">
        <v>2025</v>
      </c>
      <c r="I12" s="211">
        <v>2025</v>
      </c>
      <c r="J12" s="211">
        <v>2025</v>
      </c>
      <c r="K12" s="211">
        <v>2025</v>
      </c>
      <c r="L12" s="240" t="s">
        <v>23</v>
      </c>
      <c r="M12" s="245" t="s">
        <v>354</v>
      </c>
      <c r="N12" s="245" t="s">
        <v>374</v>
      </c>
      <c r="O12" s="26"/>
      <c r="R12" s="107"/>
      <c r="S12" s="107"/>
    </row>
    <row r="13" spans="1:26" ht="25.55" customHeight="1" x14ac:dyDescent="0.2">
      <c r="A13" s="20"/>
      <c r="B13" s="31"/>
      <c r="C13" s="157" t="s">
        <v>44</v>
      </c>
      <c r="D13" s="157" t="s">
        <v>44</v>
      </c>
      <c r="E13" s="234"/>
      <c r="F13" s="157" t="s">
        <v>39</v>
      </c>
      <c r="G13" s="157" t="s">
        <v>40</v>
      </c>
      <c r="H13" s="157" t="s">
        <v>41</v>
      </c>
      <c r="I13" s="157" t="s">
        <v>42</v>
      </c>
      <c r="J13" s="157" t="s">
        <v>43</v>
      </c>
      <c r="K13" s="157" t="s">
        <v>44</v>
      </c>
      <c r="L13" s="240"/>
      <c r="M13" s="245"/>
      <c r="N13" s="245"/>
      <c r="O13" s="26"/>
      <c r="R13" s="107"/>
      <c r="S13" s="107"/>
    </row>
    <row r="14" spans="1:26" ht="13.1" x14ac:dyDescent="0.25">
      <c r="A14" s="54" t="s">
        <v>20</v>
      </c>
      <c r="C14" s="129"/>
      <c r="D14" s="129"/>
      <c r="E14" s="129"/>
      <c r="F14" s="129"/>
      <c r="G14" s="129"/>
      <c r="H14" s="129"/>
      <c r="I14" s="129"/>
      <c r="J14" s="129"/>
      <c r="K14" s="129"/>
      <c r="L14" s="55"/>
      <c r="M14" s="55"/>
      <c r="N14" s="55"/>
      <c r="O14" s="26"/>
      <c r="R14" s="107"/>
      <c r="S14" s="107"/>
    </row>
    <row r="15" spans="1:26" x14ac:dyDescent="0.2">
      <c r="A15" s="114">
        <v>21001</v>
      </c>
      <c r="B15" s="56" t="s">
        <v>292</v>
      </c>
      <c r="C15" s="57">
        <v>2776</v>
      </c>
      <c r="D15" s="57">
        <v>973</v>
      </c>
      <c r="E15" s="180"/>
      <c r="F15" s="57">
        <v>555</v>
      </c>
      <c r="G15" s="57">
        <v>1092</v>
      </c>
      <c r="H15" s="57">
        <v>1627</v>
      </c>
      <c r="I15" s="57">
        <v>2648</v>
      </c>
      <c r="J15" s="57">
        <v>2269</v>
      </c>
      <c r="K15" s="57">
        <v>2556</v>
      </c>
      <c r="L15" s="59">
        <v>12.648743940061703</v>
      </c>
      <c r="M15" s="59">
        <v>162.69270298047277</v>
      </c>
      <c r="N15" s="59">
        <v>-64.949567723342938</v>
      </c>
      <c r="O15" s="26"/>
      <c r="Q15" s="107"/>
      <c r="R15" s="107"/>
      <c r="S15" s="107"/>
      <c r="V15" s="109"/>
      <c r="W15" s="109"/>
      <c r="X15" s="109"/>
      <c r="Y15" s="109"/>
      <c r="Z15" s="109"/>
    </row>
    <row r="16" spans="1:26" x14ac:dyDescent="0.2">
      <c r="A16" s="114">
        <v>21002</v>
      </c>
      <c r="B16" s="56" t="s">
        <v>293</v>
      </c>
      <c r="C16" s="57">
        <v>4060</v>
      </c>
      <c r="D16" s="57">
        <v>5013</v>
      </c>
      <c r="E16" s="180"/>
      <c r="F16" s="57">
        <v>3244</v>
      </c>
      <c r="G16" s="57">
        <v>4030</v>
      </c>
      <c r="H16" s="57">
        <v>5601</v>
      </c>
      <c r="I16" s="57">
        <v>5510</v>
      </c>
      <c r="J16" s="57">
        <v>4568</v>
      </c>
      <c r="K16" s="57">
        <v>3473</v>
      </c>
      <c r="L16" s="59">
        <v>-23.971103327495623</v>
      </c>
      <c r="M16" s="59">
        <v>-30.720127668063036</v>
      </c>
      <c r="N16" s="59">
        <v>23.472906403940886</v>
      </c>
      <c r="O16" s="26"/>
      <c r="Q16" s="107"/>
      <c r="R16" s="107"/>
      <c r="S16" s="107"/>
      <c r="V16" s="109"/>
      <c r="W16" s="109"/>
      <c r="X16" s="109"/>
      <c r="Y16" s="109"/>
      <c r="Z16" s="109"/>
    </row>
    <row r="17" spans="1:26" x14ac:dyDescent="0.2">
      <c r="A17" s="114">
        <v>21003</v>
      </c>
      <c r="B17" s="56" t="s">
        <v>107</v>
      </c>
      <c r="C17" s="57">
        <v>3247</v>
      </c>
      <c r="D17" s="57">
        <v>4107</v>
      </c>
      <c r="E17" s="180"/>
      <c r="F17" s="57">
        <v>2522</v>
      </c>
      <c r="G17" s="57">
        <v>3227</v>
      </c>
      <c r="H17" s="57">
        <v>4641</v>
      </c>
      <c r="I17" s="57">
        <v>4087</v>
      </c>
      <c r="J17" s="57">
        <v>2991</v>
      </c>
      <c r="K17" s="57">
        <v>2215</v>
      </c>
      <c r="L17" s="59">
        <v>-25.944500167168172</v>
      </c>
      <c r="M17" s="59">
        <v>-46.067689310932558</v>
      </c>
      <c r="N17" s="59">
        <v>26.485987064983064</v>
      </c>
      <c r="O17" s="26"/>
      <c r="Q17" s="107"/>
      <c r="R17" s="107"/>
      <c r="S17" s="107"/>
      <c r="V17" s="109"/>
      <c r="W17" s="109"/>
      <c r="X17" s="109"/>
      <c r="Y17" s="109"/>
      <c r="Z17" s="109"/>
    </row>
    <row r="18" spans="1:26" x14ac:dyDescent="0.2">
      <c r="A18" s="114">
        <v>21004</v>
      </c>
      <c r="B18" s="56" t="s">
        <v>294</v>
      </c>
      <c r="C18" s="57">
        <v>1931</v>
      </c>
      <c r="D18" s="57">
        <v>1796</v>
      </c>
      <c r="E18" s="180"/>
      <c r="F18" s="57">
        <v>1025</v>
      </c>
      <c r="G18" s="57">
        <v>849</v>
      </c>
      <c r="H18" s="57">
        <v>817</v>
      </c>
      <c r="I18" s="57">
        <v>809</v>
      </c>
      <c r="J18" s="57">
        <v>1103</v>
      </c>
      <c r="K18" s="57">
        <v>1207</v>
      </c>
      <c r="L18" s="59">
        <v>9.4288304623753483</v>
      </c>
      <c r="M18" s="59">
        <v>-32.795100222717146</v>
      </c>
      <c r="N18" s="59">
        <v>-6.9911962713619875</v>
      </c>
      <c r="O18" s="60"/>
      <c r="Q18" s="107"/>
      <c r="R18" s="107"/>
      <c r="S18" s="107"/>
      <c r="V18" s="109"/>
      <c r="W18" s="109"/>
      <c r="X18" s="109"/>
      <c r="Y18" s="109"/>
      <c r="Z18" s="109"/>
    </row>
    <row r="19" spans="1:26" x14ac:dyDescent="0.2">
      <c r="A19" s="114">
        <v>21005</v>
      </c>
      <c r="B19" s="56" t="s">
        <v>295</v>
      </c>
      <c r="C19" s="57">
        <v>1666</v>
      </c>
      <c r="D19" s="57">
        <v>1844</v>
      </c>
      <c r="E19" s="180"/>
      <c r="F19" s="57">
        <v>900</v>
      </c>
      <c r="G19" s="57">
        <v>741</v>
      </c>
      <c r="H19" s="57">
        <v>640</v>
      </c>
      <c r="I19" s="57">
        <v>636</v>
      </c>
      <c r="J19" s="57">
        <v>850</v>
      </c>
      <c r="K19" s="57">
        <v>915</v>
      </c>
      <c r="L19" s="59">
        <v>7.6470588235294068</v>
      </c>
      <c r="M19" s="59">
        <v>-50.379609544468536</v>
      </c>
      <c r="N19" s="59">
        <v>10.684273709483794</v>
      </c>
      <c r="O19" s="26"/>
      <c r="Q19" s="107"/>
      <c r="V19" s="109"/>
      <c r="W19" s="109"/>
      <c r="X19" s="109"/>
      <c r="Y19" s="109"/>
      <c r="Z19" s="109"/>
    </row>
    <row r="20" spans="1:26" x14ac:dyDescent="0.2">
      <c r="A20" s="114">
        <v>21006</v>
      </c>
      <c r="B20" s="56" t="s">
        <v>296</v>
      </c>
      <c r="C20" s="57">
        <v>1533</v>
      </c>
      <c r="D20" s="57">
        <v>1844</v>
      </c>
      <c r="E20" s="180"/>
      <c r="F20" s="57">
        <v>900</v>
      </c>
      <c r="G20" s="57">
        <v>741</v>
      </c>
      <c r="H20" s="57">
        <v>640</v>
      </c>
      <c r="I20" s="57">
        <v>622</v>
      </c>
      <c r="J20" s="57">
        <v>850</v>
      </c>
      <c r="K20" s="57">
        <v>915</v>
      </c>
      <c r="L20" s="59">
        <v>7.6470588235294068</v>
      </c>
      <c r="M20" s="59">
        <v>-50.379609544468536</v>
      </c>
      <c r="N20" s="59">
        <v>20.287018917155898</v>
      </c>
      <c r="O20" s="26"/>
      <c r="Q20" s="107"/>
      <c r="V20" s="109"/>
      <c r="W20" s="109"/>
      <c r="X20" s="109"/>
      <c r="Y20" s="109"/>
      <c r="Z20" s="109"/>
    </row>
    <row r="21" spans="1:26" x14ac:dyDescent="0.2">
      <c r="A21" s="114">
        <v>21007</v>
      </c>
      <c r="B21" s="56" t="s">
        <v>297</v>
      </c>
      <c r="C21" s="57">
        <v>1418</v>
      </c>
      <c r="D21" s="57">
        <v>1222</v>
      </c>
      <c r="E21" s="180"/>
      <c r="F21" s="57">
        <v>653</v>
      </c>
      <c r="G21" s="57">
        <v>618</v>
      </c>
      <c r="H21" s="57">
        <v>539</v>
      </c>
      <c r="I21" s="57"/>
      <c r="J21" s="57"/>
      <c r="K21" s="57"/>
      <c r="L21" s="59" t="s">
        <v>375</v>
      </c>
      <c r="M21" s="59" t="s">
        <v>375</v>
      </c>
      <c r="N21" s="59">
        <v>-13.822284908321581</v>
      </c>
      <c r="O21" s="26"/>
      <c r="Q21" s="107"/>
      <c r="V21" s="109"/>
      <c r="W21" s="109"/>
      <c r="X21" s="109"/>
      <c r="Y21" s="109"/>
      <c r="Z21" s="109"/>
    </row>
    <row r="22" spans="1:26" x14ac:dyDescent="0.2">
      <c r="A22" s="114">
        <v>21008</v>
      </c>
      <c r="B22" s="56" t="s">
        <v>108</v>
      </c>
      <c r="C22" s="57">
        <v>3250</v>
      </c>
      <c r="D22" s="57">
        <v>2579</v>
      </c>
      <c r="E22" s="180"/>
      <c r="F22" s="57">
        <v>3233</v>
      </c>
      <c r="G22" s="57">
        <v>3666</v>
      </c>
      <c r="H22" s="57">
        <v>2071</v>
      </c>
      <c r="I22" s="57">
        <v>2318</v>
      </c>
      <c r="J22" s="57">
        <v>2903</v>
      </c>
      <c r="K22" s="57">
        <v>2655</v>
      </c>
      <c r="L22" s="59">
        <v>-8.5428866689631455</v>
      </c>
      <c r="M22" s="59">
        <v>2.9468786351299014</v>
      </c>
      <c r="N22" s="59">
        <v>-20.646153846153847</v>
      </c>
      <c r="O22" s="26"/>
      <c r="Q22" s="107"/>
      <c r="V22" s="109"/>
      <c r="W22" s="109"/>
      <c r="X22" s="109"/>
      <c r="Y22" s="109"/>
      <c r="Z22" s="109"/>
    </row>
    <row r="23" spans="1:26" x14ac:dyDescent="0.2">
      <c r="A23" s="114">
        <v>21009</v>
      </c>
      <c r="B23" s="56" t="s">
        <v>298</v>
      </c>
      <c r="C23" s="57">
        <v>1811</v>
      </c>
      <c r="D23" s="57">
        <v>1790</v>
      </c>
      <c r="E23" s="180"/>
      <c r="F23" s="57">
        <v>1025</v>
      </c>
      <c r="G23" s="57">
        <v>849</v>
      </c>
      <c r="H23" s="57">
        <v>817</v>
      </c>
      <c r="I23" s="57">
        <v>805</v>
      </c>
      <c r="J23" s="57">
        <v>1105</v>
      </c>
      <c r="K23" s="57">
        <v>1208</v>
      </c>
      <c r="L23" s="59">
        <v>9.3212669683257801</v>
      </c>
      <c r="M23" s="59">
        <v>-32.513966480446932</v>
      </c>
      <c r="N23" s="59">
        <v>-1.1595803423522955</v>
      </c>
      <c r="O23" s="26"/>
      <c r="Q23" s="107"/>
      <c r="V23" s="109"/>
      <c r="W23" s="109"/>
      <c r="X23" s="109"/>
      <c r="Y23" s="109"/>
      <c r="Z23" s="109"/>
    </row>
    <row r="24" spans="1:26" x14ac:dyDescent="0.2">
      <c r="A24" s="114">
        <v>21011</v>
      </c>
      <c r="B24" s="56" t="s">
        <v>299</v>
      </c>
      <c r="C24" s="57">
        <v>1430</v>
      </c>
      <c r="D24" s="57">
        <v>1216</v>
      </c>
      <c r="E24" s="180"/>
      <c r="F24" s="57">
        <v>653</v>
      </c>
      <c r="G24" s="57">
        <v>619</v>
      </c>
      <c r="H24" s="57">
        <v>539</v>
      </c>
      <c r="I24" s="57">
        <v>532</v>
      </c>
      <c r="J24" s="57">
        <v>722</v>
      </c>
      <c r="K24" s="57">
        <v>920</v>
      </c>
      <c r="L24" s="59">
        <v>27.423822714681446</v>
      </c>
      <c r="M24" s="59">
        <v>-24.342105263157897</v>
      </c>
      <c r="N24" s="59">
        <v>-14.965034965034963</v>
      </c>
      <c r="O24" s="26"/>
      <c r="Q24" s="107"/>
      <c r="V24" s="109"/>
      <c r="W24" s="109"/>
      <c r="X24" s="109"/>
      <c r="Y24" s="109"/>
      <c r="Z24" s="109"/>
    </row>
    <row r="25" spans="1:26" x14ac:dyDescent="0.2">
      <c r="A25" s="114">
        <v>21017</v>
      </c>
      <c r="B25" s="50" t="s">
        <v>109</v>
      </c>
      <c r="C25" s="57">
        <v>1731</v>
      </c>
      <c r="D25" s="57">
        <v>1860</v>
      </c>
      <c r="E25" s="180"/>
      <c r="F25" s="57">
        <v>2827</v>
      </c>
      <c r="G25" s="57">
        <v>3410</v>
      </c>
      <c r="H25" s="57">
        <v>3807</v>
      </c>
      <c r="I25" s="57">
        <v>3581</v>
      </c>
      <c r="J25" s="57">
        <v>3690</v>
      </c>
      <c r="K25" s="57">
        <v>3728</v>
      </c>
      <c r="L25" s="59">
        <v>1.0298102981029844</v>
      </c>
      <c r="M25" s="59">
        <v>100.43010752688173</v>
      </c>
      <c r="N25" s="59">
        <v>7.4523396880415982</v>
      </c>
      <c r="O25" s="26"/>
      <c r="Q25" s="107"/>
      <c r="V25" s="109"/>
      <c r="W25" s="109"/>
      <c r="X25" s="109"/>
      <c r="Y25" s="109"/>
      <c r="Z25" s="109"/>
    </row>
    <row r="26" spans="1:26" x14ac:dyDescent="0.2">
      <c r="A26" s="20"/>
      <c r="B26" s="5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6"/>
    </row>
    <row r="27" spans="1:26" x14ac:dyDescent="0.2">
      <c r="A27" s="20"/>
      <c r="B27" s="5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6"/>
    </row>
    <row r="28" spans="1:26" ht="15.55" customHeight="1" x14ac:dyDescent="0.25">
      <c r="A28" s="20"/>
      <c r="B28" s="27"/>
      <c r="C28" s="53">
        <v>2023</v>
      </c>
      <c r="D28" s="53">
        <v>2024</v>
      </c>
      <c r="E28" s="9"/>
      <c r="F28" s="165">
        <v>2025</v>
      </c>
      <c r="G28" s="165">
        <v>2025</v>
      </c>
      <c r="H28" s="164">
        <v>2025</v>
      </c>
      <c r="I28" s="165">
        <v>2025</v>
      </c>
      <c r="J28" s="165">
        <v>2025</v>
      </c>
      <c r="K28" s="165">
        <v>2025</v>
      </c>
      <c r="L28" s="240" t="s">
        <v>23</v>
      </c>
      <c r="M28" s="245" t="s">
        <v>354</v>
      </c>
      <c r="N28" s="245" t="s">
        <v>374</v>
      </c>
      <c r="O28" s="26"/>
    </row>
    <row r="29" spans="1:26" ht="13.1" x14ac:dyDescent="0.2">
      <c r="A29" s="20"/>
      <c r="B29" s="31"/>
      <c r="C29" s="158" t="s">
        <v>44</v>
      </c>
      <c r="D29" s="158" t="s">
        <v>44</v>
      </c>
      <c r="E29" s="29"/>
      <c r="F29" s="158" t="s">
        <v>39</v>
      </c>
      <c r="G29" s="158" t="s">
        <v>40</v>
      </c>
      <c r="H29" s="158" t="s">
        <v>41</v>
      </c>
      <c r="I29" s="158" t="s">
        <v>42</v>
      </c>
      <c r="J29" s="158" t="s">
        <v>43</v>
      </c>
      <c r="K29" s="158" t="s">
        <v>44</v>
      </c>
      <c r="L29" s="240"/>
      <c r="M29" s="245"/>
      <c r="N29" s="245"/>
      <c r="O29" s="26"/>
    </row>
    <row r="30" spans="1:26" ht="13.1" x14ac:dyDescent="0.25">
      <c r="A30" s="54" t="s">
        <v>27</v>
      </c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26"/>
    </row>
    <row r="31" spans="1:26" x14ac:dyDescent="0.2">
      <c r="A31" s="114">
        <v>21012</v>
      </c>
      <c r="B31" s="56" t="s">
        <v>300</v>
      </c>
      <c r="C31" s="57"/>
      <c r="D31" s="57">
        <v>2930</v>
      </c>
      <c r="E31" s="180"/>
      <c r="F31" s="57">
        <v>3331</v>
      </c>
      <c r="G31" s="57">
        <v>3016</v>
      </c>
      <c r="H31" s="57">
        <v>2736</v>
      </c>
      <c r="I31" s="57">
        <v>2369</v>
      </c>
      <c r="J31" s="57">
        <v>2256</v>
      </c>
      <c r="K31" s="57">
        <v>2263</v>
      </c>
      <c r="L31" s="59">
        <v>0.310283687943258</v>
      </c>
      <c r="M31" s="59">
        <v>-22.764505119453926</v>
      </c>
      <c r="N31" s="59"/>
      <c r="O31" s="26"/>
      <c r="Q31" s="107"/>
      <c r="V31" s="109"/>
      <c r="W31" s="109"/>
      <c r="X31" s="109"/>
      <c r="Y31" s="109"/>
      <c r="Z31" s="109"/>
    </row>
    <row r="32" spans="1:26" x14ac:dyDescent="0.2">
      <c r="A32" s="114">
        <v>21013</v>
      </c>
      <c r="B32" s="56" t="s">
        <v>301</v>
      </c>
      <c r="C32" s="57">
        <v>2305</v>
      </c>
      <c r="D32" s="57">
        <v>2699</v>
      </c>
      <c r="E32" s="180"/>
      <c r="F32" s="57">
        <v>2946</v>
      </c>
      <c r="G32" s="57">
        <v>3229</v>
      </c>
      <c r="H32" s="57">
        <v>3586</v>
      </c>
      <c r="I32" s="57">
        <v>3668</v>
      </c>
      <c r="J32" s="57">
        <v>3618</v>
      </c>
      <c r="K32" s="57">
        <v>3842</v>
      </c>
      <c r="L32" s="59">
        <v>6.1912658927584241</v>
      </c>
      <c r="M32" s="59">
        <v>42.349018154872176</v>
      </c>
      <c r="N32" s="59">
        <v>17.093275488069402</v>
      </c>
      <c r="O32" s="26"/>
      <c r="Q32" s="107"/>
      <c r="V32" s="109"/>
      <c r="W32" s="109"/>
      <c r="X32" s="109"/>
      <c r="Y32" s="109"/>
      <c r="Z32" s="109"/>
    </row>
    <row r="33" spans="1:26" x14ac:dyDescent="0.2">
      <c r="A33" s="114">
        <v>21014</v>
      </c>
      <c r="B33" s="56" t="s">
        <v>302</v>
      </c>
      <c r="C33" s="57">
        <v>2305</v>
      </c>
      <c r="D33" s="57">
        <v>2699</v>
      </c>
      <c r="E33" s="180"/>
      <c r="F33" s="57">
        <v>2946</v>
      </c>
      <c r="G33" s="57">
        <v>3229</v>
      </c>
      <c r="H33" s="57">
        <v>3586</v>
      </c>
      <c r="I33" s="57">
        <v>3672</v>
      </c>
      <c r="J33" s="57">
        <v>3618</v>
      </c>
      <c r="K33" s="57">
        <v>3842</v>
      </c>
      <c r="L33" s="59">
        <v>6.1912658927584241</v>
      </c>
      <c r="M33" s="59">
        <v>42.349018154872176</v>
      </c>
      <c r="N33" s="59">
        <v>17.093275488069402</v>
      </c>
      <c r="O33" s="26"/>
      <c r="Q33" s="107"/>
      <c r="V33" s="109"/>
      <c r="W33" s="109"/>
      <c r="X33" s="109"/>
      <c r="Y33" s="109"/>
      <c r="Z33" s="109"/>
    </row>
    <row r="34" spans="1:26" x14ac:dyDescent="0.2">
      <c r="A34" s="114">
        <v>21016</v>
      </c>
      <c r="B34" s="56" t="s">
        <v>303</v>
      </c>
      <c r="C34" s="57">
        <v>2748</v>
      </c>
      <c r="D34" s="57">
        <v>3299</v>
      </c>
      <c r="E34" s="180"/>
      <c r="F34" s="57">
        <v>3671</v>
      </c>
      <c r="G34" s="57">
        <v>3943</v>
      </c>
      <c r="H34" s="57">
        <v>4142</v>
      </c>
      <c r="I34" s="57">
        <v>4329</v>
      </c>
      <c r="J34" s="57">
        <v>4223</v>
      </c>
      <c r="K34" s="57">
        <v>4469</v>
      </c>
      <c r="L34" s="59">
        <v>5.8252427184465994</v>
      </c>
      <c r="M34" s="59">
        <v>35.465292512882684</v>
      </c>
      <c r="N34" s="59">
        <v>20.050946142649195</v>
      </c>
      <c r="O34" s="26"/>
      <c r="Q34" s="107"/>
      <c r="V34" s="109"/>
      <c r="W34" s="109"/>
      <c r="X34" s="109"/>
      <c r="Y34" s="109"/>
      <c r="Z34" s="109"/>
    </row>
    <row r="35" spans="1:26" x14ac:dyDescent="0.2">
      <c r="A35" s="20"/>
      <c r="B35" s="56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26"/>
      <c r="V35" s="109"/>
      <c r="W35" s="109"/>
      <c r="X35" s="109"/>
      <c r="Y35" s="109"/>
      <c r="Z35" s="109"/>
    </row>
    <row r="36" spans="1:26" x14ac:dyDescent="0.2">
      <c r="A36" s="20"/>
      <c r="B36" s="56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26"/>
      <c r="V36" s="109"/>
      <c r="W36" s="109"/>
      <c r="X36" s="109"/>
      <c r="Y36" s="109"/>
      <c r="Z36" s="109"/>
    </row>
    <row r="37" spans="1:26" x14ac:dyDescent="0.2">
      <c r="A37" s="20"/>
      <c r="B37" s="5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6"/>
    </row>
    <row r="38" spans="1:26" x14ac:dyDescent="0.2">
      <c r="A38" s="51"/>
      <c r="B38" s="88" t="s">
        <v>306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2"/>
    </row>
    <row r="39" spans="1:26" x14ac:dyDescent="0.2">
      <c r="A39" s="20"/>
      <c r="B39" s="86" t="s">
        <v>317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</row>
    <row r="40" spans="1:26" x14ac:dyDescent="0.2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</row>
    <row r="41" spans="1:26" x14ac:dyDescent="0.2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</row>
    <row r="42" spans="1:26" x14ac:dyDescent="0.2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</row>
    <row r="43" spans="1:26" x14ac:dyDescent="0.2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</row>
    <row r="44" spans="1:26" s="20" customFormat="1" x14ac:dyDescent="0.2"/>
    <row r="45" spans="1:26" s="20" customFormat="1" x14ac:dyDescent="0.2"/>
    <row r="46" spans="1:26" s="20" customFormat="1" x14ac:dyDescent="0.2"/>
    <row r="47" spans="1:26" s="20" customFormat="1" x14ac:dyDescent="0.2"/>
    <row r="48" spans="1:26" s="20" customFormat="1" x14ac:dyDescent="0.2"/>
    <row r="49" s="20" customFormat="1" x14ac:dyDescent="0.2"/>
    <row r="50" s="20" customFormat="1" x14ac:dyDescent="0.2"/>
    <row r="51" s="20" customFormat="1" x14ac:dyDescent="0.2"/>
    <row r="52" s="20" customFormat="1" x14ac:dyDescent="0.2"/>
    <row r="53" s="20" customFormat="1" x14ac:dyDescent="0.2"/>
    <row r="54" s="20" customFormat="1" x14ac:dyDescent="0.2"/>
    <row r="55" s="20" customFormat="1" x14ac:dyDescent="0.2"/>
    <row r="56" s="20" customFormat="1" x14ac:dyDescent="0.2"/>
    <row r="57" s="20" customFormat="1" x14ac:dyDescent="0.2"/>
    <row r="58" s="20" customFormat="1" x14ac:dyDescent="0.2"/>
    <row r="59" s="20" customFormat="1" x14ac:dyDescent="0.2"/>
    <row r="60" s="20" customFormat="1" x14ac:dyDescent="0.2"/>
    <row r="61" s="20" customFormat="1" x14ac:dyDescent="0.2"/>
    <row r="62" s="20" customFormat="1" x14ac:dyDescent="0.2"/>
    <row r="63" s="20" customFormat="1" x14ac:dyDescent="0.2"/>
    <row r="64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="20" customFormat="1" x14ac:dyDescent="0.2"/>
    <row r="146" s="20" customFormat="1" x14ac:dyDescent="0.2"/>
    <row r="147" s="20" customFormat="1" x14ac:dyDescent="0.2"/>
    <row r="148" s="20" customFormat="1" x14ac:dyDescent="0.2"/>
    <row r="149" s="20" customFormat="1" x14ac:dyDescent="0.2"/>
    <row r="150" s="20" customFormat="1" x14ac:dyDescent="0.2"/>
    <row r="151" s="20" customFormat="1" x14ac:dyDescent="0.2"/>
    <row r="152" s="20" customFormat="1" x14ac:dyDescent="0.2"/>
    <row r="153" s="20" customFormat="1" x14ac:dyDescent="0.2"/>
    <row r="154" s="20" customFormat="1" x14ac:dyDescent="0.2"/>
    <row r="155" s="20" customFormat="1" x14ac:dyDescent="0.2"/>
    <row r="156" s="20" customFormat="1" x14ac:dyDescent="0.2"/>
    <row r="157" s="20" customFormat="1" x14ac:dyDescent="0.2"/>
    <row r="158" s="20" customFormat="1" x14ac:dyDescent="0.2"/>
    <row r="159" s="20" customFormat="1" x14ac:dyDescent="0.2"/>
    <row r="160" s="20" customFormat="1" x14ac:dyDescent="0.2"/>
    <row r="161" spans="1:15" s="20" customFormat="1" x14ac:dyDescent="0.2"/>
    <row r="162" spans="1:15" s="20" customFormat="1" x14ac:dyDescent="0.2"/>
    <row r="163" spans="1:15" s="20" customFormat="1" x14ac:dyDescent="0.2"/>
    <row r="164" spans="1:15" s="20" customFormat="1" x14ac:dyDescent="0.2"/>
    <row r="165" spans="1:15" s="20" customFormat="1" x14ac:dyDescent="0.2"/>
    <row r="166" spans="1:15" s="20" customFormat="1" x14ac:dyDescent="0.2"/>
    <row r="167" spans="1:15" s="20" customFormat="1" x14ac:dyDescent="0.2"/>
    <row r="168" spans="1:15" s="20" customFormat="1" x14ac:dyDescent="0.2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</row>
    <row r="169" spans="1:15" s="20" customFormat="1" x14ac:dyDescent="0.2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</row>
  </sheetData>
  <mergeCells count="8">
    <mergeCell ref="C9:N9"/>
    <mergeCell ref="C10:N10"/>
    <mergeCell ref="N12:N13"/>
    <mergeCell ref="L28:L29"/>
    <mergeCell ref="M28:M29"/>
    <mergeCell ref="N28:N29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6" orientation="portrait" r:id="rId1"/>
  <headerFooter>
    <oddFooter>&amp;C&amp;"-,Negrita"&amp;K03-021Página 17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3">
    <tabColor theme="3"/>
  </sheetPr>
  <dimension ref="A1:N73"/>
  <sheetViews>
    <sheetView showGridLines="0" topLeftCell="A13" workbookViewId="0"/>
  </sheetViews>
  <sheetFormatPr baseColWidth="10" defaultColWidth="11.44140625" defaultRowHeight="12.45" x14ac:dyDescent="0.2"/>
  <cols>
    <col min="1" max="1" width="2.6640625" style="20" customWidth="1"/>
    <col min="2" max="2" width="21.6640625" style="20" customWidth="1"/>
    <col min="3" max="3" width="26.109375" style="20" customWidth="1"/>
    <col min="4" max="4" width="11.88671875" style="20" customWidth="1"/>
    <col min="5" max="5" width="5.6640625" style="20" customWidth="1"/>
    <col min="6" max="6" width="22.6640625" style="20" customWidth="1"/>
    <col min="7" max="7" width="11.6640625" style="20" customWidth="1"/>
    <col min="8" max="8" width="2.6640625" style="20" customWidth="1"/>
    <col min="9" max="10" width="11.44140625" style="64"/>
    <col min="11" max="12" width="11.44140625" style="47"/>
    <col min="13" max="14" width="11.44140625" style="64"/>
    <col min="15" max="16384" width="11.44140625" style="20"/>
  </cols>
  <sheetData>
    <row r="1" spans="1:10" ht="15.75" customHeight="1" x14ac:dyDescent="0.2">
      <c r="A1" s="24"/>
      <c r="B1" s="24"/>
      <c r="D1" s="24"/>
      <c r="E1" s="24"/>
      <c r="F1" s="24"/>
      <c r="G1" s="24"/>
      <c r="H1" s="25"/>
    </row>
    <row r="2" spans="1:10" ht="15.75" customHeight="1" x14ac:dyDescent="0.2">
      <c r="H2" s="26"/>
    </row>
    <row r="3" spans="1:10" ht="15.75" customHeight="1" x14ac:dyDescent="0.2">
      <c r="H3" s="26"/>
    </row>
    <row r="4" spans="1:10" ht="15.75" customHeight="1" x14ac:dyDescent="0.2">
      <c r="H4" s="26"/>
    </row>
    <row r="5" spans="1:10" ht="15.75" customHeight="1" x14ac:dyDescent="0.2">
      <c r="H5" s="26"/>
    </row>
    <row r="6" spans="1:10" ht="15.75" customHeight="1" x14ac:dyDescent="0.2">
      <c r="H6" s="26"/>
    </row>
    <row r="7" spans="1:10" ht="15.75" customHeight="1" x14ac:dyDescent="0.2">
      <c r="H7" s="26"/>
    </row>
    <row r="8" spans="1:10" ht="15.75" customHeight="1" x14ac:dyDescent="0.2">
      <c r="H8" s="26"/>
    </row>
    <row r="9" spans="1:10" ht="12.8" customHeight="1" x14ac:dyDescent="0.25">
      <c r="C9" s="247" t="s">
        <v>65</v>
      </c>
      <c r="D9" s="247"/>
      <c r="E9" s="247"/>
      <c r="F9" s="247"/>
      <c r="G9" s="247"/>
      <c r="H9" s="26"/>
    </row>
    <row r="10" spans="1:10" ht="13.1" x14ac:dyDescent="0.25">
      <c r="C10" s="247" t="s">
        <v>377</v>
      </c>
      <c r="D10" s="247"/>
      <c r="E10" s="247"/>
      <c r="F10" s="247"/>
      <c r="G10" s="247"/>
      <c r="H10" s="26"/>
    </row>
    <row r="11" spans="1:10" ht="13.1" x14ac:dyDescent="0.25">
      <c r="C11" s="27"/>
      <c r="D11" s="27"/>
      <c r="E11" s="27"/>
      <c r="F11" s="27"/>
      <c r="H11" s="26"/>
      <c r="J11" s="181"/>
    </row>
    <row r="12" spans="1:10" ht="13.1" x14ac:dyDescent="0.25">
      <c r="B12" s="27"/>
      <c r="C12" s="28" t="s">
        <v>378</v>
      </c>
      <c r="D12" s="240" t="s">
        <v>341</v>
      </c>
      <c r="E12" s="29"/>
      <c r="F12" s="30" t="s">
        <v>43</v>
      </c>
      <c r="G12" s="240" t="s">
        <v>341</v>
      </c>
      <c r="H12" s="26"/>
      <c r="J12" s="181"/>
    </row>
    <row r="13" spans="1:10" ht="13.1" x14ac:dyDescent="0.2">
      <c r="B13" s="31"/>
      <c r="C13" s="29">
        <v>2025</v>
      </c>
      <c r="D13" s="240"/>
      <c r="E13" s="29"/>
      <c r="F13" s="29">
        <v>2025</v>
      </c>
      <c r="G13" s="240"/>
      <c r="H13" s="26"/>
      <c r="J13" s="181"/>
    </row>
    <row r="14" spans="1:10" ht="13.1" x14ac:dyDescent="0.2">
      <c r="B14" s="31"/>
      <c r="C14" s="32"/>
      <c r="D14" s="31"/>
      <c r="E14" s="31"/>
      <c r="F14" s="31"/>
      <c r="G14" s="33"/>
      <c r="H14" s="26"/>
      <c r="J14" s="181"/>
    </row>
    <row r="15" spans="1:10" ht="13.1" x14ac:dyDescent="0.25">
      <c r="A15" s="160"/>
      <c r="B15" s="35" t="s">
        <v>127</v>
      </c>
      <c r="C15" s="36">
        <v>617412</v>
      </c>
      <c r="D15" s="37">
        <v>100</v>
      </c>
      <c r="E15" s="38"/>
      <c r="F15" s="36">
        <v>53161</v>
      </c>
      <c r="G15" s="39">
        <v>100</v>
      </c>
      <c r="H15" s="26"/>
      <c r="J15" s="181"/>
    </row>
    <row r="16" spans="1:10" ht="13.1" x14ac:dyDescent="0.25">
      <c r="A16" s="161"/>
      <c r="B16" s="20" t="s">
        <v>110</v>
      </c>
      <c r="C16" s="41">
        <v>7013</v>
      </c>
      <c r="D16" s="42">
        <v>1.1358703750493997</v>
      </c>
      <c r="E16" s="43"/>
      <c r="F16" s="41">
        <v>939</v>
      </c>
      <c r="G16" s="42">
        <v>1.766332461767085</v>
      </c>
      <c r="H16" s="26"/>
      <c r="J16" s="181"/>
    </row>
    <row r="17" spans="1:10" x14ac:dyDescent="0.2">
      <c r="A17" s="162"/>
      <c r="B17" s="20" t="s">
        <v>111</v>
      </c>
      <c r="C17" s="41">
        <v>69948</v>
      </c>
      <c r="D17" s="42">
        <v>11.329225865386485</v>
      </c>
      <c r="E17" s="43"/>
      <c r="F17" s="41">
        <v>8227</v>
      </c>
      <c r="G17" s="42">
        <v>15.475630631477962</v>
      </c>
      <c r="H17" s="26"/>
      <c r="J17" s="181"/>
    </row>
    <row r="18" spans="1:10" x14ac:dyDescent="0.2">
      <c r="A18" s="162"/>
      <c r="B18" s="20" t="s">
        <v>328</v>
      </c>
      <c r="C18" s="41">
        <v>0</v>
      </c>
      <c r="D18" s="42">
        <v>0</v>
      </c>
      <c r="E18" s="43"/>
      <c r="F18" s="41">
        <v>0</v>
      </c>
      <c r="G18" s="42">
        <v>0</v>
      </c>
      <c r="H18" s="26"/>
      <c r="J18" s="181"/>
    </row>
    <row r="19" spans="1:10" x14ac:dyDescent="0.2">
      <c r="A19" s="162"/>
      <c r="B19" s="20" t="s">
        <v>136</v>
      </c>
      <c r="C19" s="41">
        <v>435</v>
      </c>
      <c r="D19" s="42">
        <v>7.0455384734990578E-2</v>
      </c>
      <c r="E19" s="43"/>
      <c r="F19" s="41">
        <v>19</v>
      </c>
      <c r="G19" s="42">
        <v>3.5740486446831324E-2</v>
      </c>
      <c r="H19" s="26"/>
    </row>
    <row r="20" spans="1:10" x14ac:dyDescent="0.2">
      <c r="A20" s="163"/>
      <c r="B20" s="20" t="s">
        <v>327</v>
      </c>
      <c r="C20" s="41">
        <v>59</v>
      </c>
      <c r="D20" s="42">
        <v>9.5560176996883767E-3</v>
      </c>
      <c r="E20" s="43"/>
      <c r="F20" s="41">
        <v>0</v>
      </c>
      <c r="G20" s="42">
        <v>0</v>
      </c>
      <c r="H20" s="26"/>
    </row>
    <row r="21" spans="1:10" x14ac:dyDescent="0.2">
      <c r="A21" s="163"/>
      <c r="B21" s="20" t="s">
        <v>304</v>
      </c>
      <c r="C21" s="41">
        <v>34679</v>
      </c>
      <c r="D21" s="42">
        <v>5.6168328441947999</v>
      </c>
      <c r="E21" s="43"/>
      <c r="F21" s="41">
        <v>3006</v>
      </c>
      <c r="G21" s="42">
        <v>5.6545211715355235</v>
      </c>
      <c r="H21" s="26"/>
    </row>
    <row r="22" spans="1:10" x14ac:dyDescent="0.2">
      <c r="A22" s="163"/>
      <c r="B22" s="20" t="s">
        <v>112</v>
      </c>
      <c r="C22" s="41">
        <v>6799</v>
      </c>
      <c r="D22" s="42">
        <v>1.1012095650878182</v>
      </c>
      <c r="E22" s="43"/>
      <c r="F22" s="41">
        <v>532</v>
      </c>
      <c r="G22" s="42">
        <v>1.0007336205112771</v>
      </c>
      <c r="H22" s="26"/>
    </row>
    <row r="23" spans="1:10" x14ac:dyDescent="0.2">
      <c r="A23" s="163"/>
      <c r="B23" s="20" t="s">
        <v>129</v>
      </c>
      <c r="C23" s="41">
        <v>13835</v>
      </c>
      <c r="D23" s="42">
        <v>2.2408051673760796</v>
      </c>
      <c r="E23" s="43"/>
      <c r="F23" s="41">
        <v>1212</v>
      </c>
      <c r="G23" s="42">
        <v>2.2798668196610299</v>
      </c>
      <c r="H23" s="26"/>
    </row>
    <row r="24" spans="1:10" x14ac:dyDescent="0.2">
      <c r="A24" s="163"/>
      <c r="B24" s="20" t="s">
        <v>113</v>
      </c>
      <c r="C24" s="41">
        <v>162160</v>
      </c>
      <c r="D24" s="42">
        <v>26.26447169799097</v>
      </c>
      <c r="E24" s="43"/>
      <c r="F24" s="41">
        <v>14496</v>
      </c>
      <c r="G24" s="42">
        <v>27.268110080698253</v>
      </c>
      <c r="H24" s="26"/>
    </row>
    <row r="25" spans="1:10" x14ac:dyDescent="0.2">
      <c r="A25" s="163"/>
      <c r="B25" s="20" t="s">
        <v>114</v>
      </c>
      <c r="C25" s="41">
        <v>90</v>
      </c>
      <c r="D25" s="42">
        <v>1.4576976152067017E-2</v>
      </c>
      <c r="E25" s="43"/>
      <c r="F25" s="41">
        <v>0</v>
      </c>
      <c r="G25" s="42">
        <v>0</v>
      </c>
      <c r="H25" s="26"/>
    </row>
    <row r="26" spans="1:10" x14ac:dyDescent="0.2">
      <c r="A26" s="163"/>
      <c r="B26" s="20" t="s">
        <v>115</v>
      </c>
      <c r="C26" s="41">
        <v>961</v>
      </c>
      <c r="D26" s="42">
        <v>0.15564971202373781</v>
      </c>
      <c r="E26" s="43"/>
      <c r="F26" s="41">
        <v>87</v>
      </c>
      <c r="G26" s="42">
        <v>0.16365380636180657</v>
      </c>
      <c r="H26" s="26"/>
    </row>
    <row r="27" spans="1:10" x14ac:dyDescent="0.2">
      <c r="A27" s="163"/>
      <c r="B27" s="20" t="s">
        <v>338</v>
      </c>
      <c r="C27" s="41">
        <v>88</v>
      </c>
      <c r="D27" s="42">
        <v>1.4253043348687747E-2</v>
      </c>
      <c r="E27" s="43"/>
      <c r="F27" s="41">
        <v>0</v>
      </c>
      <c r="G27" s="42">
        <v>0</v>
      </c>
      <c r="H27" s="26"/>
    </row>
    <row r="28" spans="1:10" x14ac:dyDescent="0.2">
      <c r="A28" s="163"/>
      <c r="B28" s="20" t="s">
        <v>116</v>
      </c>
      <c r="C28" s="41">
        <v>56315</v>
      </c>
      <c r="D28" s="42">
        <v>9.1211379111517115</v>
      </c>
      <c r="E28" s="43"/>
      <c r="F28" s="41">
        <v>3753</v>
      </c>
      <c r="G28" s="42">
        <v>7.0596866123662085</v>
      </c>
      <c r="H28" s="26"/>
    </row>
    <row r="29" spans="1:10" x14ac:dyDescent="0.2">
      <c r="A29" s="163"/>
      <c r="B29" s="20" t="s">
        <v>117</v>
      </c>
      <c r="C29" s="41">
        <v>59904</v>
      </c>
      <c r="D29" s="42">
        <v>9.7024353268158059</v>
      </c>
      <c r="E29" s="43"/>
      <c r="F29" s="41">
        <v>5281</v>
      </c>
      <c r="G29" s="42">
        <v>9.9339741539850639</v>
      </c>
      <c r="H29" s="26"/>
    </row>
    <row r="30" spans="1:10" x14ac:dyDescent="0.2">
      <c r="A30" s="163"/>
      <c r="B30" s="20" t="s">
        <v>118</v>
      </c>
      <c r="C30" s="41">
        <v>988</v>
      </c>
      <c r="D30" s="42">
        <v>0.16002280486935791</v>
      </c>
      <c r="E30" s="43"/>
      <c r="F30" s="41">
        <v>61</v>
      </c>
      <c r="G30" s="42">
        <v>0.11474577227666898</v>
      </c>
      <c r="H30" s="26"/>
    </row>
    <row r="31" spans="1:10" x14ac:dyDescent="0.2">
      <c r="A31" s="163"/>
      <c r="B31" s="20" t="s">
        <v>340</v>
      </c>
      <c r="C31" s="41">
        <v>14</v>
      </c>
      <c r="D31" s="42">
        <v>2.267529623654869E-3</v>
      </c>
      <c r="E31" s="43"/>
      <c r="F31" s="41">
        <v>0</v>
      </c>
      <c r="G31" s="42">
        <v>0</v>
      </c>
      <c r="H31" s="26"/>
    </row>
    <row r="32" spans="1:10" x14ac:dyDescent="0.2">
      <c r="A32" s="163"/>
      <c r="B32" s="20" t="s">
        <v>119</v>
      </c>
      <c r="C32" s="41">
        <v>178118</v>
      </c>
      <c r="D32" s="42">
        <v>28.84913153615414</v>
      </c>
      <c r="E32" s="43"/>
      <c r="F32" s="41">
        <v>13509</v>
      </c>
      <c r="G32" s="42">
        <v>25.41148586369707</v>
      </c>
      <c r="H32" s="26"/>
    </row>
    <row r="33" spans="1:8" x14ac:dyDescent="0.2">
      <c r="A33" s="163"/>
      <c r="B33" s="20" t="s">
        <v>120</v>
      </c>
      <c r="C33" s="41">
        <v>75</v>
      </c>
      <c r="D33" s="42">
        <v>1.2147480126722513E-2</v>
      </c>
      <c r="E33" s="43"/>
      <c r="F33" s="41">
        <v>0</v>
      </c>
      <c r="G33" s="42">
        <v>0</v>
      </c>
      <c r="H33" s="26"/>
    </row>
    <row r="34" spans="1:8" x14ac:dyDescent="0.2">
      <c r="A34" s="163"/>
      <c r="B34" s="20" t="s">
        <v>121</v>
      </c>
      <c r="C34" s="41">
        <v>44</v>
      </c>
      <c r="D34" s="42">
        <v>7.1265216743438735E-3</v>
      </c>
      <c r="E34" s="43"/>
      <c r="F34" s="41">
        <v>0</v>
      </c>
      <c r="G34" s="42">
        <v>0</v>
      </c>
      <c r="H34" s="26"/>
    </row>
    <row r="35" spans="1:8" x14ac:dyDescent="0.2">
      <c r="A35" s="163"/>
      <c r="B35" s="20" t="s">
        <v>130</v>
      </c>
      <c r="C35" s="41">
        <v>0</v>
      </c>
      <c r="D35" s="42">
        <v>0</v>
      </c>
      <c r="E35" s="43"/>
      <c r="F35" s="41">
        <v>0</v>
      </c>
      <c r="G35" s="42">
        <v>0</v>
      </c>
      <c r="H35" s="26"/>
    </row>
    <row r="36" spans="1:8" x14ac:dyDescent="0.2">
      <c r="A36" s="163"/>
      <c r="B36" s="20" t="s">
        <v>131</v>
      </c>
      <c r="C36" s="41">
        <v>0</v>
      </c>
      <c r="D36" s="42">
        <v>0</v>
      </c>
      <c r="E36" s="43"/>
      <c r="F36" s="41">
        <v>0</v>
      </c>
      <c r="G36" s="42">
        <v>0</v>
      </c>
      <c r="H36" s="26"/>
    </row>
    <row r="37" spans="1:8" x14ac:dyDescent="0.2">
      <c r="A37" s="163"/>
      <c r="B37" s="20" t="s">
        <v>122</v>
      </c>
      <c r="C37" s="41">
        <v>19002</v>
      </c>
      <c r="D37" s="42">
        <v>3.0776855649064161</v>
      </c>
      <c r="E37" s="43"/>
      <c r="F37" s="41">
        <v>1508</v>
      </c>
      <c r="G37" s="42">
        <v>2.8366659769379807</v>
      </c>
      <c r="H37" s="26"/>
    </row>
    <row r="38" spans="1:8" x14ac:dyDescent="0.2">
      <c r="A38" s="163"/>
      <c r="B38" s="20" t="s">
        <v>123</v>
      </c>
      <c r="C38" s="41">
        <v>55</v>
      </c>
      <c r="D38" s="42">
        <v>8.9081520929298434E-3</v>
      </c>
      <c r="E38" s="43"/>
      <c r="F38" s="41">
        <v>0</v>
      </c>
      <c r="G38" s="42">
        <v>0</v>
      </c>
      <c r="H38" s="26"/>
    </row>
    <row r="39" spans="1:8" x14ac:dyDescent="0.2">
      <c r="A39" s="163"/>
      <c r="B39" s="20" t="s">
        <v>124</v>
      </c>
      <c r="C39" s="41">
        <v>6731</v>
      </c>
      <c r="D39" s="42">
        <v>1.0901958497729232</v>
      </c>
      <c r="E39" s="43"/>
      <c r="F39" s="41">
        <v>518</v>
      </c>
      <c r="G39" s="42">
        <v>0.97439852523466453</v>
      </c>
      <c r="H39" s="26"/>
    </row>
    <row r="40" spans="1:8" x14ac:dyDescent="0.2">
      <c r="A40" s="163"/>
      <c r="B40" s="20" t="s">
        <v>125</v>
      </c>
      <c r="C40" s="41">
        <v>29</v>
      </c>
      <c r="D40" s="42">
        <v>4.6970256489993712E-3</v>
      </c>
      <c r="E40" s="43"/>
      <c r="F40" s="41">
        <v>0</v>
      </c>
      <c r="G40" s="42">
        <v>0</v>
      </c>
      <c r="H40" s="26"/>
    </row>
    <row r="41" spans="1:8" x14ac:dyDescent="0.2">
      <c r="A41" s="163"/>
      <c r="B41" s="20" t="s">
        <v>126</v>
      </c>
      <c r="C41" s="41">
        <v>70</v>
      </c>
      <c r="D41" s="42">
        <v>1.1337648118274346E-2</v>
      </c>
      <c r="E41" s="43"/>
      <c r="F41" s="41">
        <v>13</v>
      </c>
      <c r="G41" s="42">
        <v>2.4454017042568801E-2</v>
      </c>
      <c r="H41" s="26"/>
    </row>
    <row r="42" spans="1:8" x14ac:dyDescent="0.2">
      <c r="C42" s="45"/>
      <c r="D42" s="45"/>
      <c r="E42" s="45"/>
      <c r="F42" s="45"/>
      <c r="G42" s="45"/>
      <c r="H42" s="26"/>
    </row>
    <row r="43" spans="1:8" ht="13.1" x14ac:dyDescent="0.25">
      <c r="B43" s="252" t="s">
        <v>58</v>
      </c>
      <c r="C43" s="252"/>
      <c r="D43" s="252"/>
      <c r="E43" s="252"/>
      <c r="F43" s="252"/>
      <c r="G43" s="252"/>
      <c r="H43" s="26"/>
    </row>
    <row r="44" spans="1:8" ht="13.1" x14ac:dyDescent="0.25">
      <c r="B44" s="251" t="s">
        <v>379</v>
      </c>
      <c r="C44" s="251"/>
      <c r="D44" s="251"/>
      <c r="E44" s="251"/>
      <c r="F44" s="251"/>
      <c r="G44" s="251"/>
      <c r="H44" s="26"/>
    </row>
    <row r="45" spans="1:8" ht="13.1" x14ac:dyDescent="0.2">
      <c r="B45" s="46"/>
      <c r="E45" s="212"/>
      <c r="F45" s="212"/>
      <c r="G45" s="212"/>
      <c r="H45" s="26"/>
    </row>
    <row r="46" spans="1:8" ht="13.1" x14ac:dyDescent="0.25">
      <c r="B46" s="47"/>
      <c r="C46" s="192" t="s">
        <v>119</v>
      </c>
      <c r="D46" s="208">
        <v>28.84913153615414</v>
      </c>
      <c r="E46" s="48"/>
      <c r="F46" s="48"/>
      <c r="G46" s="49"/>
      <c r="H46" s="26"/>
    </row>
    <row r="47" spans="1:8" ht="13.1" x14ac:dyDescent="0.25">
      <c r="B47" s="46"/>
      <c r="C47" s="192" t="s">
        <v>113</v>
      </c>
      <c r="D47" s="208">
        <v>26.26447169799097</v>
      </c>
      <c r="E47" s="48"/>
      <c r="F47" s="48"/>
      <c r="G47" s="49"/>
      <c r="H47" s="26"/>
    </row>
    <row r="48" spans="1:8" ht="13.1" x14ac:dyDescent="0.25">
      <c r="B48" s="46"/>
      <c r="C48" s="192" t="s">
        <v>111</v>
      </c>
      <c r="D48" s="208">
        <v>11.329225865386485</v>
      </c>
      <c r="E48" s="48"/>
      <c r="F48" s="48"/>
      <c r="G48" s="49"/>
      <c r="H48" s="26"/>
    </row>
    <row r="49" spans="1:8" ht="13.1" x14ac:dyDescent="0.25">
      <c r="B49" s="47"/>
      <c r="C49" s="192" t="s">
        <v>117</v>
      </c>
      <c r="D49" s="208">
        <v>9.7024353268158059</v>
      </c>
      <c r="E49" s="48"/>
      <c r="F49" s="48"/>
      <c r="G49" s="49"/>
      <c r="H49" s="26"/>
    </row>
    <row r="50" spans="1:8" ht="13.1" x14ac:dyDescent="0.25">
      <c r="B50" s="47"/>
      <c r="C50" s="192" t="s">
        <v>116</v>
      </c>
      <c r="D50" s="208">
        <v>9.1211379111517115</v>
      </c>
      <c r="E50" s="48"/>
      <c r="F50" s="48"/>
      <c r="G50" s="49"/>
      <c r="H50" s="26"/>
    </row>
    <row r="51" spans="1:8" ht="13.1" x14ac:dyDescent="0.25">
      <c r="C51" s="192" t="s">
        <v>304</v>
      </c>
      <c r="D51" s="208">
        <v>5.6168328441947999</v>
      </c>
      <c r="E51" s="48"/>
      <c r="F51" s="48"/>
      <c r="G51" s="49"/>
      <c r="H51" s="26"/>
    </row>
    <row r="52" spans="1:8" ht="13.1" x14ac:dyDescent="0.25">
      <c r="C52" s="192" t="s">
        <v>122</v>
      </c>
      <c r="D52" s="208">
        <v>3.0776855649064161</v>
      </c>
      <c r="E52" s="48"/>
      <c r="F52" s="48"/>
      <c r="G52" s="49"/>
      <c r="H52" s="26"/>
    </row>
    <row r="53" spans="1:8" ht="13.1" x14ac:dyDescent="0.25">
      <c r="C53" s="192" t="s">
        <v>129</v>
      </c>
      <c r="D53" s="208">
        <v>2.2408051673760796</v>
      </c>
      <c r="E53" s="48"/>
      <c r="F53" s="48"/>
      <c r="G53" s="49"/>
      <c r="H53" s="26"/>
    </row>
    <row r="54" spans="1:8" ht="13.1" x14ac:dyDescent="0.25">
      <c r="C54" s="192" t="s">
        <v>112</v>
      </c>
      <c r="D54" s="208">
        <v>1.1012095650878182</v>
      </c>
      <c r="E54" s="48"/>
      <c r="F54" s="48"/>
      <c r="G54" s="49"/>
      <c r="H54" s="26"/>
    </row>
    <row r="55" spans="1:8" ht="13.1" x14ac:dyDescent="0.25">
      <c r="C55" s="192" t="s">
        <v>124</v>
      </c>
      <c r="D55" s="208">
        <v>1.0901958497729232</v>
      </c>
      <c r="E55" s="48"/>
      <c r="F55" s="48"/>
      <c r="G55" s="49"/>
      <c r="H55" s="26"/>
    </row>
    <row r="56" spans="1:8" ht="13.1" x14ac:dyDescent="0.25">
      <c r="C56" s="192" t="s">
        <v>110</v>
      </c>
      <c r="D56" s="208">
        <v>1.1358703750493997</v>
      </c>
      <c r="E56" s="48"/>
      <c r="F56" s="48"/>
      <c r="G56" s="49"/>
      <c r="H56" s="26"/>
    </row>
    <row r="57" spans="1:8" ht="13.1" x14ac:dyDescent="0.25">
      <c r="B57" s="50"/>
      <c r="C57" s="192" t="s">
        <v>118</v>
      </c>
      <c r="D57" s="208">
        <v>0.16002280486935791</v>
      </c>
      <c r="G57" s="49"/>
      <c r="H57" s="26"/>
    </row>
    <row r="58" spans="1:8" ht="13.1" x14ac:dyDescent="0.25">
      <c r="C58" s="192" t="s">
        <v>115</v>
      </c>
      <c r="D58" s="208">
        <v>0.15564971202373781</v>
      </c>
      <c r="G58" s="49"/>
      <c r="H58" s="26"/>
    </row>
    <row r="59" spans="1:8" ht="13.1" x14ac:dyDescent="0.25">
      <c r="C59" s="192" t="s">
        <v>136</v>
      </c>
      <c r="D59" s="208">
        <v>7.0455384734990578E-2</v>
      </c>
      <c r="G59" s="49"/>
      <c r="H59" s="26"/>
    </row>
    <row r="60" spans="1:8" x14ac:dyDescent="0.2">
      <c r="A60" s="47"/>
      <c r="B60" s="47"/>
      <c r="C60" s="192" t="s">
        <v>114</v>
      </c>
      <c r="D60" s="208">
        <v>1.4576976152067017E-2</v>
      </c>
      <c r="H60" s="26"/>
    </row>
    <row r="61" spans="1:8" x14ac:dyDescent="0.2">
      <c r="C61" s="192" t="s">
        <v>338</v>
      </c>
      <c r="D61" s="208">
        <v>1.4253043348687747E-2</v>
      </c>
      <c r="H61" s="26"/>
    </row>
    <row r="62" spans="1:8" x14ac:dyDescent="0.2">
      <c r="C62" s="192" t="s">
        <v>120</v>
      </c>
      <c r="D62" s="208">
        <v>1.2147480126722513E-2</v>
      </c>
      <c r="H62" s="26"/>
    </row>
    <row r="63" spans="1:8" x14ac:dyDescent="0.2">
      <c r="C63" s="192" t="s">
        <v>327</v>
      </c>
      <c r="D63" s="208">
        <v>9.5560176996883767E-3</v>
      </c>
      <c r="H63" s="26"/>
    </row>
    <row r="64" spans="1:8" x14ac:dyDescent="0.2">
      <c r="C64" s="192" t="s">
        <v>126</v>
      </c>
      <c r="D64" s="208">
        <v>1.1337648118274346E-2</v>
      </c>
      <c r="H64" s="26"/>
    </row>
    <row r="65" spans="1:8" x14ac:dyDescent="0.2">
      <c r="C65" s="192" t="s">
        <v>123</v>
      </c>
      <c r="D65" s="208">
        <v>8.9081520929298434E-3</v>
      </c>
      <c r="H65" s="26"/>
    </row>
    <row r="66" spans="1:8" x14ac:dyDescent="0.2">
      <c r="C66" s="192" t="s">
        <v>121</v>
      </c>
      <c r="D66" s="208">
        <v>7.1265216743438735E-3</v>
      </c>
      <c r="H66" s="26"/>
    </row>
    <row r="67" spans="1:8" x14ac:dyDescent="0.2">
      <c r="C67" s="192" t="s">
        <v>125</v>
      </c>
      <c r="D67" s="208">
        <v>4.6970256489993712E-3</v>
      </c>
      <c r="H67" s="26"/>
    </row>
    <row r="68" spans="1:8" x14ac:dyDescent="0.2">
      <c r="C68" s="192" t="s">
        <v>340</v>
      </c>
      <c r="D68" s="208">
        <v>2.267529623654869E-3</v>
      </c>
      <c r="H68" s="26"/>
    </row>
    <row r="69" spans="1:8" x14ac:dyDescent="0.2">
      <c r="C69" s="192" t="s">
        <v>130</v>
      </c>
      <c r="D69" s="208">
        <v>0</v>
      </c>
      <c r="H69" s="26"/>
    </row>
    <row r="70" spans="1:8" x14ac:dyDescent="0.2">
      <c r="C70" s="192" t="s">
        <v>328</v>
      </c>
      <c r="D70" s="208">
        <v>0</v>
      </c>
      <c r="H70" s="26"/>
    </row>
    <row r="71" spans="1:8" x14ac:dyDescent="0.2">
      <c r="C71" s="192" t="s">
        <v>131</v>
      </c>
      <c r="D71" s="208">
        <v>0</v>
      </c>
      <c r="H71" s="26"/>
    </row>
    <row r="72" spans="1:8" x14ac:dyDescent="0.2">
      <c r="C72" s="186"/>
      <c r="D72" s="213"/>
      <c r="H72" s="26"/>
    </row>
    <row r="73" spans="1:8" x14ac:dyDescent="0.2">
      <c r="A73" s="51"/>
      <c r="B73" s="88" t="s">
        <v>59</v>
      </c>
      <c r="C73" s="51"/>
      <c r="D73" s="51"/>
      <c r="E73" s="51"/>
      <c r="F73" s="51"/>
      <c r="G73" s="51"/>
      <c r="H73" s="52"/>
    </row>
  </sheetData>
  <sortState ref="C46:D71">
    <sortCondition descending="1" ref="D46:D71"/>
  </sortState>
  <mergeCells count="6">
    <mergeCell ref="B44:G44"/>
    <mergeCell ref="C9:G9"/>
    <mergeCell ref="C10:G10"/>
    <mergeCell ref="D12:D13"/>
    <mergeCell ref="G12:G13"/>
    <mergeCell ref="B43:G43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4">
    <tabColor theme="3"/>
  </sheetPr>
  <dimension ref="A1:O62"/>
  <sheetViews>
    <sheetView showGridLines="0" topLeftCell="A19" workbookViewId="0"/>
  </sheetViews>
  <sheetFormatPr baseColWidth="10" defaultColWidth="11.44140625" defaultRowHeight="12.45" x14ac:dyDescent="0.2"/>
  <cols>
    <col min="1" max="1" width="2.6640625" style="20" customWidth="1"/>
    <col min="2" max="2" width="21.6640625" style="20" customWidth="1"/>
    <col min="3" max="3" width="26.109375" style="20" customWidth="1"/>
    <col min="4" max="4" width="11.88671875" style="20" customWidth="1"/>
    <col min="5" max="5" width="5.6640625" style="20" customWidth="1"/>
    <col min="6" max="6" width="23" style="20" customWidth="1"/>
    <col min="7" max="7" width="11.88671875" style="20" customWidth="1"/>
    <col min="8" max="8" width="2.6640625" style="20" customWidth="1"/>
    <col min="9" max="9" width="11.44140625" style="64"/>
    <col min="10" max="11" width="11.44140625" style="186"/>
    <col min="12" max="15" width="11.44140625" style="64"/>
    <col min="16" max="16384" width="11.44140625" style="20"/>
  </cols>
  <sheetData>
    <row r="1" spans="1:8" ht="15.75" customHeight="1" x14ac:dyDescent="0.2">
      <c r="A1" s="24"/>
      <c r="B1" s="24"/>
      <c r="D1" s="24"/>
      <c r="E1" s="24"/>
      <c r="F1" s="24"/>
      <c r="G1" s="24"/>
      <c r="H1" s="25"/>
    </row>
    <row r="2" spans="1:8" ht="15.75" customHeight="1" x14ac:dyDescent="0.2">
      <c r="H2" s="26"/>
    </row>
    <row r="3" spans="1:8" ht="15.75" customHeight="1" x14ac:dyDescent="0.2">
      <c r="H3" s="26"/>
    </row>
    <row r="4" spans="1:8" ht="15.75" customHeight="1" x14ac:dyDescent="0.2">
      <c r="H4" s="26"/>
    </row>
    <row r="5" spans="1:8" ht="15.75" customHeight="1" x14ac:dyDescent="0.2">
      <c r="H5" s="26"/>
    </row>
    <row r="6" spans="1:8" ht="15.75" customHeight="1" x14ac:dyDescent="0.2">
      <c r="H6" s="26"/>
    </row>
    <row r="7" spans="1:8" ht="15.75" customHeight="1" x14ac:dyDescent="0.2">
      <c r="H7" s="26"/>
    </row>
    <row r="8" spans="1:8" ht="15.75" customHeight="1" x14ac:dyDescent="0.2">
      <c r="H8" s="26"/>
    </row>
    <row r="9" spans="1:8" x14ac:dyDescent="0.2">
      <c r="H9" s="26"/>
    </row>
    <row r="10" spans="1:8" ht="12.8" customHeight="1" x14ac:dyDescent="0.25">
      <c r="C10" s="247" t="s">
        <v>66</v>
      </c>
      <c r="D10" s="247"/>
      <c r="E10" s="247"/>
      <c r="F10" s="247"/>
      <c r="G10" s="247"/>
      <c r="H10" s="26"/>
    </row>
    <row r="11" spans="1:8" ht="13.1" x14ac:dyDescent="0.25">
      <c r="C11" s="247" t="s">
        <v>377</v>
      </c>
      <c r="D11" s="247"/>
      <c r="E11" s="247"/>
      <c r="F11" s="247"/>
      <c r="G11" s="247"/>
      <c r="H11" s="26"/>
    </row>
    <row r="12" spans="1:8" ht="13.1" x14ac:dyDescent="0.25">
      <c r="C12" s="27"/>
      <c r="D12" s="27"/>
      <c r="E12" s="27"/>
      <c r="F12" s="27"/>
      <c r="H12" s="26"/>
    </row>
    <row r="13" spans="1:8" ht="13.1" x14ac:dyDescent="0.25">
      <c r="B13" s="27"/>
      <c r="C13" s="28" t="s">
        <v>378</v>
      </c>
      <c r="D13" s="240" t="s">
        <v>341</v>
      </c>
      <c r="E13" s="29"/>
      <c r="F13" s="30" t="s">
        <v>43</v>
      </c>
      <c r="G13" s="240" t="s">
        <v>341</v>
      </c>
      <c r="H13" s="26"/>
    </row>
    <row r="14" spans="1:8" ht="13.1" x14ac:dyDescent="0.2">
      <c r="B14" s="31"/>
      <c r="C14" s="29">
        <v>2025</v>
      </c>
      <c r="D14" s="240"/>
      <c r="E14" s="29"/>
      <c r="F14" s="29">
        <v>2025</v>
      </c>
      <c r="G14" s="240"/>
      <c r="H14" s="26"/>
    </row>
    <row r="15" spans="1:8" ht="13.1" x14ac:dyDescent="0.2">
      <c r="B15" s="31"/>
      <c r="C15" s="32"/>
      <c r="D15" s="31"/>
      <c r="E15" s="31"/>
      <c r="F15" s="31"/>
      <c r="G15" s="33"/>
      <c r="H15" s="26"/>
    </row>
    <row r="16" spans="1:8" ht="13.1" x14ac:dyDescent="0.25">
      <c r="A16" s="34"/>
      <c r="B16" s="35" t="s">
        <v>128</v>
      </c>
      <c r="C16" s="36">
        <v>2961</v>
      </c>
      <c r="D16" s="37">
        <v>100</v>
      </c>
      <c r="E16" s="38"/>
      <c r="F16" s="36">
        <v>331</v>
      </c>
      <c r="G16" s="39">
        <v>100</v>
      </c>
      <c r="H16" s="26"/>
    </row>
    <row r="17" spans="1:8" ht="13.1" x14ac:dyDescent="0.25">
      <c r="A17" s="40"/>
      <c r="B17" s="20" t="s">
        <v>110</v>
      </c>
      <c r="C17" s="41">
        <v>165</v>
      </c>
      <c r="D17" s="42">
        <v>5.572441742654509</v>
      </c>
      <c r="E17" s="43"/>
      <c r="F17" s="41">
        <v>45</v>
      </c>
      <c r="G17" s="42">
        <v>13.595166163141995</v>
      </c>
      <c r="H17" s="26"/>
    </row>
    <row r="18" spans="1:8" x14ac:dyDescent="0.2">
      <c r="A18" s="44"/>
      <c r="B18" s="20" t="s">
        <v>111</v>
      </c>
      <c r="C18" s="41">
        <v>683</v>
      </c>
      <c r="D18" s="42">
        <v>23.066531577169876</v>
      </c>
      <c r="E18" s="43"/>
      <c r="F18" s="41">
        <v>135</v>
      </c>
      <c r="G18" s="42">
        <v>40.785498489425983</v>
      </c>
      <c r="H18" s="26"/>
    </row>
    <row r="19" spans="1:8" x14ac:dyDescent="0.2">
      <c r="A19" s="44"/>
      <c r="B19" s="20" t="s">
        <v>136</v>
      </c>
      <c r="C19" s="41"/>
      <c r="D19" s="42">
        <v>0</v>
      </c>
      <c r="E19" s="43"/>
      <c r="F19" s="41"/>
      <c r="G19" s="42">
        <v>0</v>
      </c>
      <c r="H19" s="26"/>
    </row>
    <row r="20" spans="1:8" x14ac:dyDescent="0.2">
      <c r="A20" s="44"/>
      <c r="B20" s="20" t="s">
        <v>327</v>
      </c>
      <c r="C20" s="41">
        <v>57</v>
      </c>
      <c r="D20" s="42">
        <v>1.9250253292806485</v>
      </c>
      <c r="E20" s="43"/>
      <c r="F20" s="41"/>
      <c r="G20" s="42">
        <v>0</v>
      </c>
      <c r="H20" s="26"/>
    </row>
    <row r="21" spans="1:8" x14ac:dyDescent="0.2">
      <c r="A21" s="44"/>
      <c r="B21" s="20" t="s">
        <v>304</v>
      </c>
      <c r="C21" s="41">
        <v>106</v>
      </c>
      <c r="D21" s="42">
        <v>3.579871664978048</v>
      </c>
      <c r="E21" s="43"/>
      <c r="F21" s="41"/>
      <c r="G21" s="42">
        <v>0</v>
      </c>
      <c r="H21" s="26"/>
    </row>
    <row r="22" spans="1:8" x14ac:dyDescent="0.2">
      <c r="A22" s="44"/>
      <c r="B22" s="20" t="s">
        <v>112</v>
      </c>
      <c r="C22" s="41">
        <v>27</v>
      </c>
      <c r="D22" s="42">
        <v>0.91185410334346495</v>
      </c>
      <c r="E22" s="43"/>
      <c r="F22" s="41"/>
      <c r="G22" s="42">
        <v>0</v>
      </c>
      <c r="H22" s="26"/>
    </row>
    <row r="23" spans="1:8" x14ac:dyDescent="0.2">
      <c r="A23" s="44"/>
      <c r="B23" s="20" t="s">
        <v>129</v>
      </c>
      <c r="C23" s="41">
        <v>87</v>
      </c>
      <c r="D23" s="42">
        <v>2.9381965552178317</v>
      </c>
      <c r="E23" s="43"/>
      <c r="F23" s="41">
        <v>11</v>
      </c>
      <c r="G23" s="42">
        <v>3.3232628398791544</v>
      </c>
      <c r="H23" s="26"/>
    </row>
    <row r="24" spans="1:8" x14ac:dyDescent="0.2">
      <c r="B24" s="20" t="s">
        <v>113</v>
      </c>
      <c r="C24" s="41">
        <v>480</v>
      </c>
      <c r="D24" s="42">
        <v>16.210739614994935</v>
      </c>
      <c r="E24" s="43"/>
      <c r="F24" s="41">
        <v>47</v>
      </c>
      <c r="G24" s="42">
        <v>14.19939577039275</v>
      </c>
      <c r="H24" s="26"/>
    </row>
    <row r="25" spans="1:8" x14ac:dyDescent="0.2">
      <c r="B25" s="20" t="s">
        <v>115</v>
      </c>
      <c r="C25" s="41">
        <v>23</v>
      </c>
      <c r="D25" s="42">
        <v>0.77676460655184065</v>
      </c>
      <c r="E25" s="43"/>
      <c r="F25" s="41">
        <v>0</v>
      </c>
      <c r="G25" s="42">
        <v>0</v>
      </c>
      <c r="H25" s="26"/>
    </row>
    <row r="26" spans="1:8" x14ac:dyDescent="0.2">
      <c r="B26" s="20" t="s">
        <v>116</v>
      </c>
      <c r="C26" s="41">
        <v>221</v>
      </c>
      <c r="D26" s="42">
        <v>7.4636946977372514</v>
      </c>
      <c r="E26" s="43"/>
      <c r="F26" s="41">
        <v>5</v>
      </c>
      <c r="G26" s="42">
        <v>1.5105740181268883</v>
      </c>
      <c r="H26" s="26"/>
    </row>
    <row r="27" spans="1:8" x14ac:dyDescent="0.2">
      <c r="B27" s="20" t="s">
        <v>117</v>
      </c>
      <c r="C27" s="41">
        <v>19</v>
      </c>
      <c r="D27" s="42">
        <v>0.64167510976021613</v>
      </c>
      <c r="E27" s="43"/>
      <c r="F27" s="41">
        <v>0</v>
      </c>
      <c r="G27" s="42">
        <v>0</v>
      </c>
      <c r="H27" s="26"/>
    </row>
    <row r="28" spans="1:8" x14ac:dyDescent="0.2">
      <c r="B28" s="20" t="s">
        <v>340</v>
      </c>
      <c r="C28" s="41"/>
      <c r="D28" s="42">
        <v>0</v>
      </c>
      <c r="E28" s="43"/>
      <c r="F28" s="41"/>
      <c r="G28" s="42">
        <v>0</v>
      </c>
      <c r="H28" s="26"/>
    </row>
    <row r="29" spans="1:8" x14ac:dyDescent="0.2">
      <c r="B29" s="20" t="s">
        <v>119</v>
      </c>
      <c r="C29" s="41">
        <v>477</v>
      </c>
      <c r="D29" s="42">
        <v>16.109422492401215</v>
      </c>
      <c r="E29" s="43"/>
      <c r="F29" s="41">
        <v>30</v>
      </c>
      <c r="G29" s="42">
        <v>9.0634441087613293</v>
      </c>
      <c r="H29" s="26"/>
    </row>
    <row r="30" spans="1:8" x14ac:dyDescent="0.2">
      <c r="B30" s="20" t="s">
        <v>339</v>
      </c>
      <c r="C30" s="41"/>
      <c r="D30" s="42">
        <v>0</v>
      </c>
      <c r="E30" s="43"/>
      <c r="F30" s="41"/>
      <c r="G30" s="42">
        <v>0</v>
      </c>
      <c r="H30" s="26"/>
    </row>
    <row r="31" spans="1:8" x14ac:dyDescent="0.2">
      <c r="B31" s="20" t="s">
        <v>130</v>
      </c>
      <c r="C31" s="41"/>
      <c r="D31" s="42">
        <v>0</v>
      </c>
      <c r="E31" s="43"/>
      <c r="F31" s="41"/>
      <c r="G31" s="42">
        <v>0</v>
      </c>
      <c r="H31" s="26"/>
    </row>
    <row r="32" spans="1:8" x14ac:dyDescent="0.2">
      <c r="B32" s="20" t="s">
        <v>122</v>
      </c>
      <c r="C32" s="41">
        <v>549</v>
      </c>
      <c r="D32" s="42">
        <v>18.541033434650455</v>
      </c>
      <c r="E32" s="43"/>
      <c r="F32" s="41">
        <v>48</v>
      </c>
      <c r="G32" s="42">
        <v>14.501510574018129</v>
      </c>
      <c r="H32" s="26"/>
    </row>
    <row r="33" spans="2:8" x14ac:dyDescent="0.2">
      <c r="B33" s="20" t="s">
        <v>124</v>
      </c>
      <c r="C33" s="41">
        <v>29</v>
      </c>
      <c r="D33" s="42">
        <v>0.97939885173927732</v>
      </c>
      <c r="E33" s="43"/>
      <c r="F33" s="41"/>
      <c r="G33" s="42">
        <v>0</v>
      </c>
      <c r="H33" s="26"/>
    </row>
    <row r="34" spans="2:8" x14ac:dyDescent="0.2">
      <c r="B34" s="20" t="s">
        <v>126</v>
      </c>
      <c r="C34" s="41">
        <v>38</v>
      </c>
      <c r="D34" s="42">
        <v>1.2833502195204323</v>
      </c>
      <c r="E34" s="43"/>
      <c r="F34" s="41">
        <v>10</v>
      </c>
      <c r="G34" s="42">
        <v>3.0211480362537766</v>
      </c>
      <c r="H34" s="26"/>
    </row>
    <row r="35" spans="2:8" x14ac:dyDescent="0.2">
      <c r="C35" s="45"/>
      <c r="D35" s="45"/>
      <c r="E35" s="45"/>
      <c r="F35" s="45"/>
      <c r="G35" s="45"/>
      <c r="H35" s="26"/>
    </row>
    <row r="36" spans="2:8" x14ac:dyDescent="0.2">
      <c r="C36" s="45"/>
      <c r="D36" s="45"/>
      <c r="E36" s="45"/>
      <c r="F36" s="45"/>
      <c r="G36" s="45"/>
      <c r="H36" s="26"/>
    </row>
    <row r="37" spans="2:8" ht="13.1" x14ac:dyDescent="0.25">
      <c r="B37" s="252" t="s">
        <v>60</v>
      </c>
      <c r="C37" s="252"/>
      <c r="D37" s="252"/>
      <c r="E37" s="252"/>
      <c r="F37" s="252"/>
      <c r="G37" s="252"/>
      <c r="H37" s="26"/>
    </row>
    <row r="38" spans="2:8" ht="13.1" x14ac:dyDescent="0.25">
      <c r="B38" s="251" t="s">
        <v>379</v>
      </c>
      <c r="C38" s="251"/>
      <c r="D38" s="251"/>
      <c r="E38" s="251"/>
      <c r="F38" s="251"/>
      <c r="G38" s="251"/>
      <c r="H38" s="26"/>
    </row>
    <row r="39" spans="2:8" ht="13.1" x14ac:dyDescent="0.2">
      <c r="B39" s="46"/>
      <c r="C39" s="212"/>
      <c r="D39" s="212"/>
      <c r="E39" s="212"/>
      <c r="F39" s="212"/>
      <c r="G39" s="212"/>
      <c r="H39" s="26"/>
    </row>
    <row r="40" spans="2:8" ht="13.1" x14ac:dyDescent="0.25">
      <c r="B40" s="47"/>
      <c r="C40" s="186" t="s">
        <v>111</v>
      </c>
      <c r="D40" s="232">
        <v>23.066531577169876</v>
      </c>
      <c r="E40" s="48"/>
      <c r="F40" s="48"/>
      <c r="G40" s="49"/>
      <c r="H40" s="26"/>
    </row>
    <row r="41" spans="2:8" ht="13.1" x14ac:dyDescent="0.25">
      <c r="B41" s="46"/>
      <c r="C41" s="186" t="s">
        <v>122</v>
      </c>
      <c r="D41" s="232">
        <v>18.541033434650455</v>
      </c>
      <c r="E41" s="48"/>
      <c r="F41" s="48"/>
      <c r="G41" s="49"/>
      <c r="H41" s="26"/>
    </row>
    <row r="42" spans="2:8" ht="13.1" x14ac:dyDescent="0.25">
      <c r="B42" s="46"/>
      <c r="C42" s="186" t="s">
        <v>119</v>
      </c>
      <c r="D42" s="232">
        <v>16.109422492401215</v>
      </c>
      <c r="E42" s="48"/>
      <c r="F42" s="48"/>
      <c r="G42" s="49"/>
      <c r="H42" s="26"/>
    </row>
    <row r="43" spans="2:8" ht="13.1" x14ac:dyDescent="0.25">
      <c r="B43" s="47"/>
      <c r="C43" s="186" t="s">
        <v>113</v>
      </c>
      <c r="D43" s="232">
        <v>16.210739614994935</v>
      </c>
      <c r="E43" s="48"/>
      <c r="F43" s="48"/>
      <c r="G43" s="49"/>
      <c r="H43" s="26"/>
    </row>
    <row r="44" spans="2:8" ht="13.1" x14ac:dyDescent="0.25">
      <c r="B44" s="47"/>
      <c r="C44" s="186" t="s">
        <v>116</v>
      </c>
      <c r="D44" s="232">
        <v>7.4636946977372514</v>
      </c>
      <c r="E44" s="48"/>
      <c r="F44" s="48"/>
      <c r="G44" s="49"/>
      <c r="H44" s="26"/>
    </row>
    <row r="45" spans="2:8" ht="13.1" x14ac:dyDescent="0.25">
      <c r="C45" s="186" t="s">
        <v>110</v>
      </c>
      <c r="D45" s="232">
        <v>5.572441742654509</v>
      </c>
      <c r="E45" s="48"/>
      <c r="F45" s="48"/>
      <c r="G45" s="49"/>
      <c r="H45" s="26"/>
    </row>
    <row r="46" spans="2:8" ht="13.1" x14ac:dyDescent="0.25">
      <c r="C46" s="186" t="s">
        <v>304</v>
      </c>
      <c r="D46" s="232">
        <v>3.579871664978048</v>
      </c>
      <c r="E46" s="48"/>
      <c r="F46" s="48"/>
      <c r="G46" s="49"/>
      <c r="H46" s="26"/>
    </row>
    <row r="47" spans="2:8" ht="13.1" x14ac:dyDescent="0.25">
      <c r="C47" s="186" t="s">
        <v>129</v>
      </c>
      <c r="D47" s="232">
        <v>2.9381965552178317</v>
      </c>
      <c r="E47" s="48"/>
      <c r="F47" s="48"/>
      <c r="G47" s="49"/>
      <c r="H47" s="26"/>
    </row>
    <row r="48" spans="2:8" ht="13.1" x14ac:dyDescent="0.25">
      <c r="C48" s="186" t="s">
        <v>327</v>
      </c>
      <c r="D48" s="232">
        <v>1.9250253292806485</v>
      </c>
      <c r="E48" s="48"/>
      <c r="F48" s="48"/>
      <c r="G48" s="49"/>
      <c r="H48" s="26"/>
    </row>
    <row r="49" spans="1:8" ht="13.1" x14ac:dyDescent="0.25">
      <c r="C49" s="186" t="s">
        <v>124</v>
      </c>
      <c r="D49" s="232">
        <v>0.97939885173927732</v>
      </c>
      <c r="E49" s="48"/>
      <c r="F49" s="48"/>
      <c r="G49" s="49"/>
      <c r="H49" s="26"/>
    </row>
    <row r="50" spans="1:8" ht="13.1" x14ac:dyDescent="0.25">
      <c r="C50" s="186" t="s">
        <v>126</v>
      </c>
      <c r="D50" s="232">
        <v>1.2833502195204323</v>
      </c>
      <c r="E50" s="48"/>
      <c r="F50" s="48"/>
      <c r="G50" s="49"/>
      <c r="H50" s="26"/>
    </row>
    <row r="51" spans="1:8" ht="13.1" x14ac:dyDescent="0.25">
      <c r="B51" s="50"/>
      <c r="C51" s="186" t="s">
        <v>112</v>
      </c>
      <c r="D51" s="232">
        <v>0.91185410334346495</v>
      </c>
      <c r="G51" s="49"/>
      <c r="H51" s="26"/>
    </row>
    <row r="52" spans="1:8" ht="13.1" x14ac:dyDescent="0.25">
      <c r="C52" s="186" t="s">
        <v>115</v>
      </c>
      <c r="D52" s="232">
        <v>0.77676460655184065</v>
      </c>
      <c r="G52" s="49"/>
      <c r="H52" s="26"/>
    </row>
    <row r="53" spans="1:8" ht="13.1" x14ac:dyDescent="0.25">
      <c r="C53" s="186" t="s">
        <v>117</v>
      </c>
      <c r="D53" s="232">
        <v>0.64167510976021613</v>
      </c>
      <c r="G53" s="49"/>
      <c r="H53" s="26"/>
    </row>
    <row r="54" spans="1:8" x14ac:dyDescent="0.2">
      <c r="A54" s="47"/>
      <c r="B54" s="47"/>
      <c r="C54" s="186" t="s">
        <v>340</v>
      </c>
      <c r="D54" s="232">
        <v>0</v>
      </c>
      <c r="H54" s="26"/>
    </row>
    <row r="55" spans="1:8" x14ac:dyDescent="0.2">
      <c r="C55" s="186" t="s">
        <v>339</v>
      </c>
      <c r="D55" s="232">
        <v>0</v>
      </c>
      <c r="H55" s="26"/>
    </row>
    <row r="56" spans="1:8" x14ac:dyDescent="0.2">
      <c r="C56" s="186" t="s">
        <v>130</v>
      </c>
      <c r="D56" s="232">
        <v>0</v>
      </c>
      <c r="H56" s="26"/>
    </row>
    <row r="57" spans="1:8" x14ac:dyDescent="0.2">
      <c r="C57" s="186" t="s">
        <v>136</v>
      </c>
      <c r="D57" s="232">
        <v>0</v>
      </c>
      <c r="H57" s="26"/>
    </row>
    <row r="58" spans="1:8" x14ac:dyDescent="0.2">
      <c r="H58" s="26"/>
    </row>
    <row r="59" spans="1:8" x14ac:dyDescent="0.2">
      <c r="H59" s="26"/>
    </row>
    <row r="60" spans="1:8" x14ac:dyDescent="0.2">
      <c r="H60" s="26"/>
    </row>
    <row r="61" spans="1:8" x14ac:dyDescent="0.2">
      <c r="H61" s="26"/>
    </row>
    <row r="62" spans="1:8" x14ac:dyDescent="0.2">
      <c r="A62" s="51"/>
      <c r="B62" s="88" t="s">
        <v>59</v>
      </c>
      <c r="C62" s="51"/>
      <c r="D62" s="51"/>
      <c r="E62" s="51"/>
      <c r="F62" s="51"/>
      <c r="G62" s="51"/>
      <c r="H62" s="52"/>
    </row>
  </sheetData>
  <sortState ref="C40:D57">
    <sortCondition descending="1" ref="D40:D57"/>
  </sortState>
  <mergeCells count="6">
    <mergeCell ref="B38:G38"/>
    <mergeCell ref="C10:G10"/>
    <mergeCell ref="C11:G11"/>
    <mergeCell ref="D13:D14"/>
    <mergeCell ref="G13:G14"/>
    <mergeCell ref="B37:G37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5">
    <tabColor theme="3"/>
  </sheetPr>
  <dimension ref="A1:P59"/>
  <sheetViews>
    <sheetView showGridLines="0" workbookViewId="0"/>
  </sheetViews>
  <sheetFormatPr baseColWidth="10" defaultColWidth="11.44140625" defaultRowHeight="12.45" x14ac:dyDescent="0.2"/>
  <cols>
    <col min="1" max="1" width="2.6640625" style="20" customWidth="1"/>
    <col min="2" max="2" width="21.6640625" style="20" customWidth="1"/>
    <col min="3" max="3" width="26.109375" style="20" customWidth="1"/>
    <col min="4" max="4" width="11.88671875" style="20" customWidth="1"/>
    <col min="5" max="5" width="5.6640625" style="20" customWidth="1"/>
    <col min="6" max="6" width="22.6640625" style="20" customWidth="1"/>
    <col min="7" max="7" width="11.88671875" style="20" customWidth="1"/>
    <col min="8" max="8" width="2.44140625" style="20" customWidth="1"/>
    <col min="9" max="9" width="11.44140625" style="64"/>
    <col min="10" max="11" width="11.44140625" style="186"/>
    <col min="12" max="16" width="11.44140625" style="64"/>
    <col min="17" max="16384" width="11.44140625" style="20"/>
  </cols>
  <sheetData>
    <row r="1" spans="1:8" ht="15.75" customHeight="1" x14ac:dyDescent="0.2">
      <c r="A1" s="24"/>
      <c r="B1" s="24"/>
      <c r="D1" s="24"/>
      <c r="E1" s="24"/>
      <c r="F1" s="24"/>
      <c r="G1" s="24"/>
      <c r="H1" s="25"/>
    </row>
    <row r="2" spans="1:8" ht="15.75" customHeight="1" x14ac:dyDescent="0.2">
      <c r="H2" s="26"/>
    </row>
    <row r="3" spans="1:8" ht="15.75" customHeight="1" x14ac:dyDescent="0.2">
      <c r="H3" s="26"/>
    </row>
    <row r="4" spans="1:8" ht="15.75" customHeight="1" x14ac:dyDescent="0.2">
      <c r="H4" s="26"/>
    </row>
    <row r="5" spans="1:8" ht="15.75" customHeight="1" x14ac:dyDescent="0.2">
      <c r="H5" s="26"/>
    </row>
    <row r="6" spans="1:8" ht="15.75" customHeight="1" x14ac:dyDescent="0.2">
      <c r="H6" s="26"/>
    </row>
    <row r="7" spans="1:8" ht="15.75" customHeight="1" x14ac:dyDescent="0.2">
      <c r="H7" s="26"/>
    </row>
    <row r="8" spans="1:8" ht="15.75" customHeight="1" x14ac:dyDescent="0.2">
      <c r="H8" s="26"/>
    </row>
    <row r="9" spans="1:8" x14ac:dyDescent="0.2">
      <c r="H9" s="26"/>
    </row>
    <row r="10" spans="1:8" ht="12.8" customHeight="1" x14ac:dyDescent="0.25">
      <c r="C10" s="247" t="s">
        <v>67</v>
      </c>
      <c r="D10" s="247"/>
      <c r="E10" s="247"/>
      <c r="F10" s="247"/>
      <c r="G10" s="247"/>
      <c r="H10" s="26"/>
    </row>
    <row r="11" spans="1:8" ht="13.1" x14ac:dyDescent="0.25">
      <c r="C11" s="247" t="s">
        <v>377</v>
      </c>
      <c r="D11" s="247"/>
      <c r="E11" s="247"/>
      <c r="F11" s="247"/>
      <c r="G11" s="247"/>
      <c r="H11" s="26"/>
    </row>
    <row r="12" spans="1:8" ht="13.1" x14ac:dyDescent="0.25">
      <c r="C12" s="27"/>
      <c r="D12" s="27"/>
      <c r="E12" s="27"/>
      <c r="F12" s="27"/>
      <c r="H12" s="26"/>
    </row>
    <row r="13" spans="1:8" ht="13.1" x14ac:dyDescent="0.25">
      <c r="B13" s="27"/>
      <c r="C13" s="28" t="s">
        <v>378</v>
      </c>
      <c r="D13" s="240" t="s">
        <v>341</v>
      </c>
      <c r="E13" s="29"/>
      <c r="F13" s="30" t="s">
        <v>43</v>
      </c>
      <c r="G13" s="240" t="s">
        <v>341</v>
      </c>
      <c r="H13" s="26"/>
    </row>
    <row r="14" spans="1:8" ht="13.1" x14ac:dyDescent="0.2">
      <c r="B14" s="31"/>
      <c r="C14" s="29">
        <v>2025</v>
      </c>
      <c r="D14" s="240"/>
      <c r="E14" s="29"/>
      <c r="F14" s="29">
        <v>2025</v>
      </c>
      <c r="G14" s="240"/>
      <c r="H14" s="26"/>
    </row>
    <row r="15" spans="1:8" ht="13.1" x14ac:dyDescent="0.2">
      <c r="B15" s="31"/>
      <c r="C15" s="32"/>
      <c r="D15" s="31"/>
      <c r="E15" s="31"/>
      <c r="F15" s="31"/>
      <c r="G15" s="33"/>
      <c r="H15" s="26"/>
    </row>
    <row r="16" spans="1:8" ht="13.1" x14ac:dyDescent="0.25">
      <c r="A16" s="34"/>
      <c r="B16" s="35" t="s">
        <v>132</v>
      </c>
      <c r="C16" s="36">
        <v>909979</v>
      </c>
      <c r="D16" s="37">
        <v>100</v>
      </c>
      <c r="E16" s="38"/>
      <c r="F16" s="36">
        <v>91827</v>
      </c>
      <c r="G16" s="39">
        <v>100.00000000000001</v>
      </c>
      <c r="H16" s="26"/>
    </row>
    <row r="17" spans="1:8" ht="13.1" x14ac:dyDescent="0.25">
      <c r="A17" s="40"/>
      <c r="B17" s="20" t="s">
        <v>110</v>
      </c>
      <c r="C17" s="41">
        <v>123999</v>
      </c>
      <c r="D17" s="42">
        <v>13.62657819576056</v>
      </c>
      <c r="E17" s="43"/>
      <c r="F17" s="41">
        <v>15538</v>
      </c>
      <c r="G17" s="42">
        <v>16.920949176168229</v>
      </c>
      <c r="H17" s="26"/>
    </row>
    <row r="18" spans="1:8" ht="13.1" x14ac:dyDescent="0.25">
      <c r="A18" s="40"/>
      <c r="B18" s="20" t="s">
        <v>136</v>
      </c>
      <c r="C18" s="41">
        <v>980</v>
      </c>
      <c r="D18" s="42">
        <v>0.10769479295676054</v>
      </c>
      <c r="E18" s="43"/>
      <c r="F18" s="41">
        <v>35</v>
      </c>
      <c r="G18" s="42">
        <v>3.8115151317150729E-2</v>
      </c>
      <c r="H18" s="26"/>
    </row>
    <row r="19" spans="1:8" x14ac:dyDescent="0.2">
      <c r="A19" s="44"/>
      <c r="B19" s="20" t="s">
        <v>304</v>
      </c>
      <c r="C19" s="41">
        <v>99018</v>
      </c>
      <c r="D19" s="42">
        <v>10.881350009176035</v>
      </c>
      <c r="E19" s="43"/>
      <c r="F19" s="41">
        <v>9649</v>
      </c>
      <c r="G19" s="42">
        <v>10.507802715976784</v>
      </c>
      <c r="H19" s="26"/>
    </row>
    <row r="20" spans="1:8" x14ac:dyDescent="0.2">
      <c r="A20" s="44"/>
      <c r="B20" s="20" t="s">
        <v>112</v>
      </c>
      <c r="C20" s="41">
        <v>23014</v>
      </c>
      <c r="D20" s="42">
        <v>2.5290693521498846</v>
      </c>
      <c r="E20" s="43"/>
      <c r="F20" s="41">
        <v>2238</v>
      </c>
      <c r="G20" s="42">
        <v>2.4371916756509524</v>
      </c>
      <c r="H20" s="26"/>
    </row>
    <row r="21" spans="1:8" x14ac:dyDescent="0.2">
      <c r="A21" s="44"/>
      <c r="B21" s="20" t="s">
        <v>129</v>
      </c>
      <c r="C21" s="41">
        <v>415</v>
      </c>
      <c r="D21" s="42">
        <v>4.5605448037811865E-2</v>
      </c>
      <c r="E21" s="43"/>
      <c r="F21" s="41">
        <v>210</v>
      </c>
      <c r="G21" s="42">
        <v>0.22869090790290439</v>
      </c>
      <c r="H21" s="26"/>
    </row>
    <row r="22" spans="1:8" x14ac:dyDescent="0.2">
      <c r="A22" s="44"/>
      <c r="B22" s="20" t="s">
        <v>113</v>
      </c>
      <c r="C22" s="41">
        <v>697</v>
      </c>
      <c r="D22" s="42">
        <v>7.6595174174349079E-2</v>
      </c>
      <c r="E22" s="43"/>
      <c r="F22" s="41">
        <v>25</v>
      </c>
      <c r="G22" s="42">
        <v>2.7225108083679093E-2</v>
      </c>
      <c r="H22" s="26"/>
    </row>
    <row r="23" spans="1:8" x14ac:dyDescent="0.2">
      <c r="B23" s="20" t="s">
        <v>116</v>
      </c>
      <c r="C23" s="41">
        <v>449612</v>
      </c>
      <c r="D23" s="42">
        <v>49.409052296811247</v>
      </c>
      <c r="E23" s="43"/>
      <c r="F23" s="41">
        <v>42499</v>
      </c>
      <c r="G23" s="42">
        <v>46.281594737931108</v>
      </c>
      <c r="H23" s="26"/>
    </row>
    <row r="24" spans="1:8" x14ac:dyDescent="0.2">
      <c r="B24" s="20" t="s">
        <v>117</v>
      </c>
      <c r="C24" s="41">
        <v>28</v>
      </c>
      <c r="D24" s="42">
        <v>3.0769940844788722E-3</v>
      </c>
      <c r="E24" s="43"/>
      <c r="F24" s="41">
        <v>0</v>
      </c>
      <c r="G24" s="42">
        <v>0</v>
      </c>
      <c r="H24" s="26"/>
    </row>
    <row r="25" spans="1:8" x14ac:dyDescent="0.2">
      <c r="B25" s="20" t="s">
        <v>118</v>
      </c>
      <c r="C25" s="41">
        <v>100</v>
      </c>
      <c r="D25" s="42">
        <v>1.0989264587424545E-2</v>
      </c>
      <c r="E25" s="43"/>
      <c r="F25" s="41">
        <v>0</v>
      </c>
      <c r="G25" s="42">
        <v>0</v>
      </c>
      <c r="H25" s="26"/>
    </row>
    <row r="26" spans="1:8" x14ac:dyDescent="0.2">
      <c r="B26" s="20" t="s">
        <v>119</v>
      </c>
      <c r="C26" s="41">
        <v>161213</v>
      </c>
      <c r="D26" s="42">
        <v>17.716123119324731</v>
      </c>
      <c r="E26" s="43"/>
      <c r="F26" s="41">
        <v>16641</v>
      </c>
      <c r="G26" s="42">
        <v>18.12212094482015</v>
      </c>
      <c r="H26" s="26"/>
    </row>
    <row r="27" spans="1:8" x14ac:dyDescent="0.2">
      <c r="B27" s="20" t="s">
        <v>130</v>
      </c>
      <c r="C27" s="41">
        <v>1055</v>
      </c>
      <c r="D27" s="42">
        <v>0.11593674139732896</v>
      </c>
      <c r="E27" s="43"/>
      <c r="F27" s="41">
        <v>95</v>
      </c>
      <c r="G27" s="42">
        <v>0.10345541071798055</v>
      </c>
      <c r="H27" s="26"/>
    </row>
    <row r="28" spans="1:8" x14ac:dyDescent="0.2">
      <c r="B28" s="20" t="s">
        <v>131</v>
      </c>
      <c r="C28" s="41">
        <v>3622</v>
      </c>
      <c r="D28" s="42">
        <v>0.398031163356517</v>
      </c>
      <c r="E28" s="43"/>
      <c r="F28" s="41">
        <v>257</v>
      </c>
      <c r="G28" s="42">
        <v>0.27987411110022109</v>
      </c>
      <c r="H28" s="26"/>
    </row>
    <row r="29" spans="1:8" x14ac:dyDescent="0.2">
      <c r="B29" s="20" t="s">
        <v>122</v>
      </c>
      <c r="C29" s="41">
        <v>13784</v>
      </c>
      <c r="D29" s="42">
        <v>1.5147602307305992</v>
      </c>
      <c r="E29" s="43"/>
      <c r="F29" s="41">
        <v>1653</v>
      </c>
      <c r="G29" s="42">
        <v>1.8001241464928615</v>
      </c>
      <c r="H29" s="26"/>
    </row>
    <row r="30" spans="1:8" x14ac:dyDescent="0.2">
      <c r="B30" s="20" t="s">
        <v>124</v>
      </c>
      <c r="C30" s="41">
        <v>23766</v>
      </c>
      <c r="D30" s="42">
        <v>2.6117086218473173</v>
      </c>
      <c r="E30" s="43"/>
      <c r="F30" s="41">
        <v>2240</v>
      </c>
      <c r="G30" s="42">
        <v>2.4393696842976467</v>
      </c>
      <c r="H30" s="26"/>
    </row>
    <row r="31" spans="1:8" x14ac:dyDescent="0.2">
      <c r="B31" s="20" t="s">
        <v>125</v>
      </c>
      <c r="C31" s="41">
        <v>8676</v>
      </c>
      <c r="D31" s="42">
        <v>0.95342859560495352</v>
      </c>
      <c r="E31" s="45"/>
      <c r="F31" s="41">
        <v>747</v>
      </c>
      <c r="G31" s="42">
        <v>0.81348622954033123</v>
      </c>
      <c r="H31" s="26"/>
    </row>
    <row r="32" spans="1:8" x14ac:dyDescent="0.2">
      <c r="B32" s="20" t="s">
        <v>126</v>
      </c>
      <c r="C32" s="41">
        <v>0</v>
      </c>
      <c r="D32" s="42">
        <v>0</v>
      </c>
      <c r="E32" s="45"/>
      <c r="F32" s="41">
        <v>0</v>
      </c>
      <c r="G32" s="42">
        <v>0</v>
      </c>
      <c r="H32" s="26"/>
    </row>
    <row r="33" spans="2:8" x14ac:dyDescent="0.2">
      <c r="H33" s="26"/>
    </row>
    <row r="34" spans="2:8" x14ac:dyDescent="0.2">
      <c r="H34" s="26"/>
    </row>
    <row r="35" spans="2:8" ht="13.1" x14ac:dyDescent="0.25">
      <c r="B35" s="252" t="s">
        <v>61</v>
      </c>
      <c r="C35" s="252"/>
      <c r="D35" s="252"/>
      <c r="E35" s="252"/>
      <c r="F35" s="252"/>
      <c r="G35" s="252"/>
      <c r="H35" s="26"/>
    </row>
    <row r="36" spans="2:8" ht="13.1" x14ac:dyDescent="0.25">
      <c r="B36" s="251" t="s">
        <v>379</v>
      </c>
      <c r="C36" s="251"/>
      <c r="D36" s="251"/>
      <c r="E36" s="251"/>
      <c r="F36" s="251"/>
      <c r="G36" s="251"/>
      <c r="H36" s="26"/>
    </row>
    <row r="37" spans="2:8" ht="13.1" x14ac:dyDescent="0.25">
      <c r="B37" s="46"/>
      <c r="C37" s="48"/>
      <c r="D37" s="48"/>
      <c r="E37" s="48"/>
      <c r="F37" s="48"/>
      <c r="G37" s="49"/>
      <c r="H37" s="26"/>
    </row>
    <row r="38" spans="2:8" ht="13.1" x14ac:dyDescent="0.25">
      <c r="B38" s="46"/>
      <c r="C38" s="186" t="s">
        <v>116</v>
      </c>
      <c r="D38" s="213">
        <v>49.409052296811247</v>
      </c>
      <c r="E38" s="48"/>
      <c r="F38" s="48"/>
      <c r="G38" s="49"/>
      <c r="H38" s="26"/>
    </row>
    <row r="39" spans="2:8" ht="13.1" x14ac:dyDescent="0.25">
      <c r="B39" s="47"/>
      <c r="C39" s="186" t="s">
        <v>119</v>
      </c>
      <c r="D39" s="213">
        <v>17.716123119324731</v>
      </c>
      <c r="E39" s="48"/>
      <c r="F39" s="48"/>
      <c r="G39" s="49"/>
      <c r="H39" s="26"/>
    </row>
    <row r="40" spans="2:8" ht="13.1" x14ac:dyDescent="0.25">
      <c r="B40" s="47"/>
      <c r="C40" s="186" t="s">
        <v>110</v>
      </c>
      <c r="D40" s="213">
        <v>13.62657819576056</v>
      </c>
      <c r="E40" s="48"/>
      <c r="F40" s="48"/>
      <c r="G40" s="49"/>
      <c r="H40" s="26"/>
    </row>
    <row r="41" spans="2:8" ht="13.1" x14ac:dyDescent="0.25">
      <c r="C41" s="186" t="s">
        <v>304</v>
      </c>
      <c r="D41" s="213">
        <v>10.881350009176035</v>
      </c>
      <c r="E41" s="48"/>
      <c r="F41" s="48"/>
      <c r="G41" s="49"/>
      <c r="H41" s="26"/>
    </row>
    <row r="42" spans="2:8" ht="13.1" x14ac:dyDescent="0.25">
      <c r="C42" s="186" t="s">
        <v>124</v>
      </c>
      <c r="D42" s="213">
        <v>2.6117086218473173</v>
      </c>
      <c r="E42" s="48"/>
      <c r="F42" s="48"/>
      <c r="G42" s="49"/>
      <c r="H42" s="26"/>
    </row>
    <row r="43" spans="2:8" ht="13.1" x14ac:dyDescent="0.25">
      <c r="C43" s="186" t="s">
        <v>112</v>
      </c>
      <c r="D43" s="213">
        <v>2.5290693521498846</v>
      </c>
      <c r="E43" s="48"/>
      <c r="F43" s="48"/>
      <c r="G43" s="49"/>
      <c r="H43" s="26"/>
    </row>
    <row r="44" spans="2:8" ht="13.1" x14ac:dyDescent="0.25">
      <c r="C44" s="186" t="s">
        <v>122</v>
      </c>
      <c r="D44" s="213">
        <v>1.5147602307305992</v>
      </c>
      <c r="E44" s="48"/>
      <c r="F44" s="48"/>
      <c r="G44" s="49"/>
      <c r="H44" s="26"/>
    </row>
    <row r="45" spans="2:8" ht="13.1" x14ac:dyDescent="0.25">
      <c r="C45" s="186" t="s">
        <v>125</v>
      </c>
      <c r="D45" s="213">
        <v>0.95342859560495352</v>
      </c>
      <c r="E45" s="48"/>
      <c r="F45" s="48"/>
      <c r="G45" s="49"/>
      <c r="H45" s="26"/>
    </row>
    <row r="46" spans="2:8" ht="13.1" x14ac:dyDescent="0.25">
      <c r="C46" s="186" t="s">
        <v>131</v>
      </c>
      <c r="D46" s="213">
        <v>0.398031163356517</v>
      </c>
      <c r="E46" s="48"/>
      <c r="F46" s="48"/>
      <c r="G46" s="49"/>
      <c r="H46" s="26"/>
    </row>
    <row r="47" spans="2:8" ht="13.1" x14ac:dyDescent="0.25">
      <c r="B47" s="50"/>
      <c r="C47" s="186" t="s">
        <v>130</v>
      </c>
      <c r="D47" s="213">
        <v>0.11593674139732896</v>
      </c>
      <c r="G47" s="49"/>
      <c r="H47" s="26"/>
    </row>
    <row r="48" spans="2:8" ht="13.1" x14ac:dyDescent="0.25">
      <c r="C48" s="186" t="s">
        <v>136</v>
      </c>
      <c r="D48" s="213">
        <v>0.10769479295676054</v>
      </c>
      <c r="G48" s="49"/>
      <c r="H48" s="26"/>
    </row>
    <row r="49" spans="1:8" ht="13.1" x14ac:dyDescent="0.25">
      <c r="C49" s="186" t="s">
        <v>113</v>
      </c>
      <c r="D49" s="213">
        <v>7.6595174174349079E-2</v>
      </c>
      <c r="G49" s="49"/>
      <c r="H49" s="26"/>
    </row>
    <row r="50" spans="1:8" x14ac:dyDescent="0.2">
      <c r="A50" s="47"/>
      <c r="B50" s="47"/>
      <c r="C50" s="186" t="s">
        <v>129</v>
      </c>
      <c r="D50" s="213">
        <v>4.5605448037811865E-2</v>
      </c>
      <c r="H50" s="26"/>
    </row>
    <row r="51" spans="1:8" x14ac:dyDescent="0.2">
      <c r="C51" s="186" t="s">
        <v>118</v>
      </c>
      <c r="D51" s="213">
        <v>1.0989264587424545E-2</v>
      </c>
      <c r="H51" s="26"/>
    </row>
    <row r="52" spans="1:8" x14ac:dyDescent="0.2">
      <c r="C52" s="186" t="s">
        <v>117</v>
      </c>
      <c r="D52" s="213">
        <v>3.0769940844788722E-3</v>
      </c>
      <c r="H52" s="26"/>
    </row>
    <row r="53" spans="1:8" x14ac:dyDescent="0.2">
      <c r="C53" s="186" t="s">
        <v>126</v>
      </c>
      <c r="D53" s="213">
        <v>0</v>
      </c>
      <c r="H53" s="26"/>
    </row>
    <row r="54" spans="1:8" x14ac:dyDescent="0.2">
      <c r="C54" s="64"/>
      <c r="D54" s="64"/>
      <c r="H54" s="26"/>
    </row>
    <row r="55" spans="1:8" x14ac:dyDescent="0.2">
      <c r="H55" s="26"/>
    </row>
    <row r="56" spans="1:8" x14ac:dyDescent="0.2">
      <c r="H56" s="26"/>
    </row>
    <row r="57" spans="1:8" x14ac:dyDescent="0.2">
      <c r="H57" s="26"/>
    </row>
    <row r="58" spans="1:8" x14ac:dyDescent="0.2">
      <c r="H58" s="26"/>
    </row>
    <row r="59" spans="1:8" x14ac:dyDescent="0.2">
      <c r="A59" s="51"/>
      <c r="B59" s="88" t="s">
        <v>59</v>
      </c>
      <c r="C59" s="51"/>
      <c r="D59" s="51"/>
      <c r="E59" s="51"/>
      <c r="F59" s="51"/>
      <c r="G59" s="51"/>
      <c r="H59" s="52"/>
    </row>
  </sheetData>
  <sortState ref="C38:D53">
    <sortCondition descending="1" ref="D38:D53"/>
  </sortState>
  <mergeCells count="6">
    <mergeCell ref="B36:G36"/>
    <mergeCell ref="C10:G10"/>
    <mergeCell ref="C11:G11"/>
    <mergeCell ref="D13:D14"/>
    <mergeCell ref="G13:G14"/>
    <mergeCell ref="B35:G3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3"/>
  </sheetPr>
  <dimension ref="A1:BM185"/>
  <sheetViews>
    <sheetView showGridLines="0" topLeftCell="A7" workbookViewId="0">
      <selection activeCell="A9" sqref="A9"/>
    </sheetView>
  </sheetViews>
  <sheetFormatPr baseColWidth="10" defaultColWidth="11.5546875" defaultRowHeight="12.45" x14ac:dyDescent="0.2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2" width="11.5546875" style="64" customWidth="1"/>
    <col min="13" max="14" width="11.5546875" style="47" customWidth="1"/>
    <col min="15" max="15" width="20.44140625" style="64" bestFit="1" customWidth="1"/>
    <col min="16" max="16" width="5.6640625" style="64" customWidth="1"/>
    <col min="17" max="17" width="9.5546875" style="64" customWidth="1"/>
    <col min="18" max="18" width="16" style="64" bestFit="1" customWidth="1"/>
    <col min="19" max="19" width="11.44140625" style="46" bestFit="1" customWidth="1"/>
    <col min="20" max="35" width="20.44140625" style="46" bestFit="1" customWidth="1"/>
    <col min="36" max="37" width="20.44140625" style="47" bestFit="1" customWidth="1"/>
    <col min="38" max="38" width="11.33203125" style="47" bestFit="1" customWidth="1"/>
    <col min="39" max="63" width="11.5546875" style="47" customWidth="1"/>
    <col min="64" max="65" width="11.5546875" style="47"/>
    <col min="66" max="16384" width="11.5546875" style="65"/>
  </cols>
  <sheetData>
    <row r="1" spans="1:25" ht="15.75" customHeight="1" x14ac:dyDescent="0.2">
      <c r="A1" s="93"/>
      <c r="B1" s="93" t="s">
        <v>43</v>
      </c>
      <c r="C1" s="93"/>
      <c r="D1" s="46"/>
      <c r="E1" s="93"/>
      <c r="F1" s="93"/>
      <c r="G1" s="93"/>
      <c r="H1" s="93"/>
      <c r="I1" s="93"/>
      <c r="J1" s="93"/>
      <c r="K1" s="94"/>
    </row>
    <row r="2" spans="1:25" ht="15.75" customHeight="1" x14ac:dyDescent="0.2">
      <c r="A2" s="46"/>
      <c r="B2" s="46"/>
      <c r="C2" s="46"/>
      <c r="D2" s="46"/>
      <c r="E2" s="46"/>
      <c r="F2" s="46"/>
      <c r="G2" s="46"/>
      <c r="H2" s="46"/>
      <c r="I2" s="46"/>
      <c r="J2" s="46"/>
      <c r="K2" s="95"/>
    </row>
    <row r="3" spans="1:25" ht="15.75" customHeight="1" x14ac:dyDescent="0.2">
      <c r="A3" s="46"/>
      <c r="B3" s="46"/>
      <c r="C3" s="46"/>
      <c r="D3" s="46"/>
      <c r="E3" s="46"/>
      <c r="F3" s="46"/>
      <c r="G3" s="46"/>
      <c r="H3" s="46"/>
      <c r="I3" s="46"/>
      <c r="J3" s="46"/>
      <c r="K3" s="95"/>
    </row>
    <row r="4" spans="1:25" ht="15.75" customHeight="1" x14ac:dyDescent="0.2">
      <c r="A4" s="46"/>
      <c r="B4" s="46"/>
      <c r="C4" s="46"/>
      <c r="D4" s="46"/>
      <c r="E4" s="46"/>
      <c r="F4" s="46"/>
      <c r="G4" s="46"/>
      <c r="H4" s="46"/>
      <c r="I4" s="46"/>
      <c r="J4" s="46"/>
      <c r="K4" s="95"/>
    </row>
    <row r="5" spans="1:25" ht="15.75" customHeight="1" x14ac:dyDescent="0.2">
      <c r="A5" s="46"/>
      <c r="B5" s="46"/>
      <c r="C5" s="46"/>
      <c r="D5" s="46"/>
      <c r="E5" s="46"/>
      <c r="F5" s="46"/>
      <c r="G5" s="46"/>
      <c r="H5" s="46"/>
      <c r="I5" s="46"/>
      <c r="J5" s="46"/>
      <c r="K5" s="95"/>
    </row>
    <row r="6" spans="1:25" ht="15.75" customHeight="1" x14ac:dyDescent="0.2">
      <c r="A6" s="46"/>
      <c r="B6" s="46"/>
      <c r="C6" s="46"/>
      <c r="D6" s="46"/>
      <c r="E6" s="46"/>
      <c r="F6" s="46"/>
      <c r="G6" s="46"/>
      <c r="H6" s="46"/>
      <c r="I6" s="46"/>
      <c r="J6" s="46"/>
      <c r="K6" s="95"/>
    </row>
    <row r="7" spans="1:25" ht="15.75" customHeight="1" x14ac:dyDescent="0.2">
      <c r="A7" s="46"/>
      <c r="B7" s="46"/>
      <c r="C7" s="46"/>
      <c r="D7" s="46"/>
      <c r="E7" s="46"/>
      <c r="F7" s="46"/>
      <c r="G7" s="46"/>
      <c r="H7" s="46"/>
      <c r="I7" s="46"/>
      <c r="J7" s="46"/>
      <c r="K7" s="95"/>
    </row>
    <row r="8" spans="1:25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5" ht="13.1" x14ac:dyDescent="0.25">
      <c r="B9" s="20"/>
      <c r="C9" s="239" t="s">
        <v>31</v>
      </c>
      <c r="D9" s="239"/>
      <c r="E9" s="239"/>
      <c r="F9" s="239"/>
      <c r="G9" s="239"/>
      <c r="H9" s="239"/>
      <c r="I9" s="239"/>
      <c r="J9" s="239"/>
      <c r="K9" s="26"/>
    </row>
    <row r="10" spans="1:25" ht="13.1" x14ac:dyDescent="0.25">
      <c r="B10" s="20"/>
      <c r="C10" s="242" t="s">
        <v>355</v>
      </c>
      <c r="D10" s="242"/>
      <c r="E10" s="242"/>
      <c r="F10" s="242"/>
      <c r="G10" s="242"/>
      <c r="H10" s="242"/>
      <c r="I10" s="242"/>
      <c r="J10" s="242"/>
      <c r="K10" s="243"/>
    </row>
    <row r="11" spans="1:25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5" ht="15.75" customHeight="1" x14ac:dyDescent="0.25">
      <c r="B12" s="27"/>
      <c r="C12" s="241" t="s">
        <v>356</v>
      </c>
      <c r="D12" s="241"/>
      <c r="E12" s="240" t="s">
        <v>357</v>
      </c>
      <c r="F12" s="240" t="s">
        <v>358</v>
      </c>
      <c r="G12" s="233" t="s">
        <v>44</v>
      </c>
      <c r="H12" s="233"/>
      <c r="I12" s="240" t="s">
        <v>357</v>
      </c>
      <c r="J12" s="240" t="s">
        <v>358</v>
      </c>
      <c r="K12" s="26"/>
    </row>
    <row r="13" spans="1:25" ht="15.75" customHeight="1" x14ac:dyDescent="0.2">
      <c r="B13" s="31"/>
      <c r="C13" s="29">
        <v>2024</v>
      </c>
      <c r="D13" s="29">
        <v>2025</v>
      </c>
      <c r="E13" s="240"/>
      <c r="F13" s="240"/>
      <c r="G13" s="29">
        <v>2024</v>
      </c>
      <c r="H13" s="29">
        <v>2025</v>
      </c>
      <c r="I13" s="240"/>
      <c r="J13" s="240"/>
      <c r="K13" s="26"/>
      <c r="N13" s="64"/>
    </row>
    <row r="14" spans="1:25" ht="13.1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66"/>
      <c r="Q14" s="72"/>
    </row>
    <row r="15" spans="1:25" ht="13.1" x14ac:dyDescent="0.25">
      <c r="A15" s="34"/>
      <c r="B15" s="83" t="s">
        <v>30</v>
      </c>
      <c r="C15" s="77">
        <v>7086278.2388300002</v>
      </c>
      <c r="D15" s="89">
        <v>7408538.1010000017</v>
      </c>
      <c r="E15" s="159">
        <v>4.5476602993676636</v>
      </c>
      <c r="F15" s="37">
        <v>100</v>
      </c>
      <c r="G15" s="77">
        <v>580578.43244</v>
      </c>
      <c r="H15" s="76">
        <v>627866.95400000014</v>
      </c>
      <c r="I15" s="78">
        <v>8.1450703156954027</v>
      </c>
      <c r="J15" s="39">
        <v>100</v>
      </c>
      <c r="K15" s="26"/>
      <c r="L15" s="96"/>
      <c r="N15" s="64"/>
      <c r="O15" s="96"/>
      <c r="P15" s="168"/>
      <c r="Q15" s="198"/>
      <c r="R15" s="185"/>
      <c r="S15" s="84"/>
      <c r="T15" s="85"/>
      <c r="U15" s="106"/>
      <c r="V15" s="85"/>
      <c r="W15" s="84"/>
      <c r="X15" s="85"/>
      <c r="Y15" s="106"/>
    </row>
    <row r="16" spans="1:25" ht="13.1" x14ac:dyDescent="0.25">
      <c r="A16" s="115">
        <v>63001</v>
      </c>
      <c r="B16" s="20" t="s">
        <v>134</v>
      </c>
      <c r="C16" s="41">
        <v>114923.50203999999</v>
      </c>
      <c r="D16" s="79">
        <v>121016.18799999988</v>
      </c>
      <c r="E16" s="80">
        <v>5.3015143568103866</v>
      </c>
      <c r="F16" s="42">
        <v>1.6334691993237525</v>
      </c>
      <c r="G16" s="41">
        <v>9792.9150000000009</v>
      </c>
      <c r="H16" s="76">
        <v>10359.284999999993</v>
      </c>
      <c r="I16" s="81">
        <v>5.7834669248124015</v>
      </c>
      <c r="J16" s="42">
        <v>1.6499172211570146</v>
      </c>
      <c r="K16" s="26"/>
      <c r="N16" s="64"/>
      <c r="O16" s="96"/>
      <c r="P16" s="170"/>
      <c r="R16" s="209"/>
      <c r="S16" s="105"/>
      <c r="T16" s="104"/>
      <c r="U16" s="106"/>
      <c r="V16" s="104"/>
      <c r="W16" s="105"/>
      <c r="X16" s="104"/>
      <c r="Y16" s="106"/>
    </row>
    <row r="17" spans="1:38" ht="13.1" x14ac:dyDescent="0.25">
      <c r="A17" s="115">
        <v>8001</v>
      </c>
      <c r="B17" s="20" t="s">
        <v>135</v>
      </c>
      <c r="C17" s="41">
        <v>562729.19113999989</v>
      </c>
      <c r="D17" s="79">
        <v>585599.65900000033</v>
      </c>
      <c r="E17" s="80">
        <v>4.0642049888452618</v>
      </c>
      <c r="F17" s="42">
        <v>7.904388841854729</v>
      </c>
      <c r="G17" s="41">
        <v>45151.212000000007</v>
      </c>
      <c r="H17" s="76">
        <v>46459.825000000019</v>
      </c>
      <c r="I17" s="81">
        <v>2.8982898620750603</v>
      </c>
      <c r="J17" s="42">
        <v>7.3996289666170281</v>
      </c>
      <c r="K17" s="26"/>
      <c r="N17" s="64"/>
      <c r="O17" s="96"/>
      <c r="P17" s="170"/>
      <c r="R17" s="209"/>
      <c r="S17" s="105"/>
      <c r="T17" s="104"/>
      <c r="U17" s="105"/>
      <c r="V17" s="104"/>
      <c r="W17" s="105"/>
      <c r="X17" s="104"/>
      <c r="Y17" s="106"/>
    </row>
    <row r="18" spans="1:38" ht="15.05" x14ac:dyDescent="0.3">
      <c r="A18" s="114">
        <v>11001</v>
      </c>
      <c r="B18" s="35" t="s">
        <v>136</v>
      </c>
      <c r="C18" s="79">
        <v>2433912.3493599989</v>
      </c>
      <c r="D18" s="79">
        <v>2497602.9990000012</v>
      </c>
      <c r="E18" s="90">
        <v>2.616801285253743</v>
      </c>
      <c r="F18" s="90">
        <v>33.712494488796324</v>
      </c>
      <c r="G18" s="79">
        <v>201991.25330000001</v>
      </c>
      <c r="H18" s="76">
        <v>204801.06700000007</v>
      </c>
      <c r="I18" s="73">
        <v>1.3910571146498683</v>
      </c>
      <c r="J18" s="91">
        <v>32.618545329589047</v>
      </c>
      <c r="K18" s="26"/>
      <c r="N18" s="64"/>
      <c r="O18" s="96"/>
      <c r="P18" s="170"/>
      <c r="R18" s="209"/>
      <c r="S18" s="105"/>
      <c r="T18" s="104"/>
      <c r="U18" s="105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</row>
    <row r="19" spans="1:38" ht="15.05" x14ac:dyDescent="0.3">
      <c r="A19" s="114">
        <v>68001</v>
      </c>
      <c r="B19" s="20" t="s">
        <v>137</v>
      </c>
      <c r="C19" s="41">
        <v>509894.30349999998</v>
      </c>
      <c r="D19" s="79">
        <v>503625.35599999921</v>
      </c>
      <c r="E19" s="80">
        <v>-1.2294601953718001</v>
      </c>
      <c r="F19" s="42">
        <v>6.7979046491239616</v>
      </c>
      <c r="G19" s="41">
        <v>39823.608400000005</v>
      </c>
      <c r="H19" s="76">
        <v>42301.989999999991</v>
      </c>
      <c r="I19" s="81">
        <v>6.2233978777271943</v>
      </c>
      <c r="J19" s="42">
        <v>6.73741303480036</v>
      </c>
      <c r="K19" s="26"/>
      <c r="L19" s="170"/>
      <c r="N19" s="64"/>
      <c r="O19" s="96"/>
      <c r="P19" s="170"/>
      <c r="R19" s="209"/>
      <c r="S19" s="105"/>
      <c r="T19" s="104"/>
      <c r="U19" s="105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</row>
    <row r="20" spans="1:38" ht="13.1" x14ac:dyDescent="0.25">
      <c r="A20" s="114">
        <v>76001</v>
      </c>
      <c r="B20" s="20" t="s">
        <v>138</v>
      </c>
      <c r="C20" s="41">
        <v>464626.56636000006</v>
      </c>
      <c r="D20" s="79">
        <v>493250.90399999998</v>
      </c>
      <c r="E20" s="80">
        <v>6.1607191048609309</v>
      </c>
      <c r="F20" s="42">
        <v>6.6578709223810453</v>
      </c>
      <c r="G20" s="41">
        <v>35899.716</v>
      </c>
      <c r="H20" s="76">
        <v>49992.991999999984</v>
      </c>
      <c r="I20" s="81">
        <v>39.257346771211189</v>
      </c>
      <c r="J20" s="42">
        <v>7.9623543939533361</v>
      </c>
      <c r="K20" s="26"/>
      <c r="N20" s="64"/>
      <c r="O20" s="96"/>
      <c r="P20" s="170"/>
      <c r="R20" s="209"/>
      <c r="S20" s="105"/>
      <c r="T20" s="104"/>
      <c r="U20" s="105"/>
      <c r="V20" s="104"/>
      <c r="W20" s="105"/>
      <c r="X20" s="104"/>
      <c r="Y20" s="106"/>
    </row>
    <row r="21" spans="1:38" ht="13.1" x14ac:dyDescent="0.25">
      <c r="A21" s="114">
        <v>13001</v>
      </c>
      <c r="B21" s="20" t="s">
        <v>48</v>
      </c>
      <c r="C21" s="41">
        <v>301972.15990000009</v>
      </c>
      <c r="D21" s="79">
        <v>311273.93399999972</v>
      </c>
      <c r="E21" s="80">
        <v>3.0803416126440055</v>
      </c>
      <c r="F21" s="42">
        <v>4.201556768102253</v>
      </c>
      <c r="G21" s="41">
        <v>25576.923999999999</v>
      </c>
      <c r="H21" s="76">
        <v>24623.216999999997</v>
      </c>
      <c r="I21" s="81">
        <v>-3.7287791135478301</v>
      </c>
      <c r="J21" s="42">
        <v>3.9217252704782406</v>
      </c>
      <c r="K21" s="26"/>
      <c r="N21" s="64"/>
      <c r="O21" s="96"/>
      <c r="P21" s="170"/>
      <c r="R21" s="209"/>
      <c r="S21" s="105"/>
      <c r="T21" s="104"/>
      <c r="U21" s="105"/>
      <c r="V21" s="104"/>
      <c r="W21" s="105"/>
      <c r="X21" s="104"/>
      <c r="Y21" s="106"/>
    </row>
    <row r="22" spans="1:38" s="47" customFormat="1" ht="13.1" x14ac:dyDescent="0.25">
      <c r="A22" s="114">
        <v>54001</v>
      </c>
      <c r="B22" s="20" t="s">
        <v>139</v>
      </c>
      <c r="C22" s="41">
        <v>301519.99856000004</v>
      </c>
      <c r="D22" s="79">
        <v>298461.66399999993</v>
      </c>
      <c r="E22" s="80">
        <v>-1.0143057092750496</v>
      </c>
      <c r="F22" s="42">
        <v>4.0286175211775408</v>
      </c>
      <c r="G22" s="41">
        <v>24108.223279999998</v>
      </c>
      <c r="H22" s="76">
        <v>24977.786000000011</v>
      </c>
      <c r="I22" s="81">
        <v>3.6069133336814332</v>
      </c>
      <c r="J22" s="42">
        <v>3.97819726629537</v>
      </c>
      <c r="K22" s="26"/>
      <c r="L22" s="64"/>
      <c r="N22" s="64"/>
      <c r="O22" s="96"/>
      <c r="P22" s="170"/>
      <c r="Q22" s="64"/>
      <c r="R22" s="209"/>
      <c r="S22" s="105"/>
      <c r="T22" s="104"/>
      <c r="U22" s="105"/>
      <c r="V22" s="104"/>
      <c r="W22" s="105"/>
      <c r="X22" s="104"/>
      <c r="Y22" s="106"/>
      <c r="Z22" s="46"/>
      <c r="AA22" s="46"/>
      <c r="AB22" s="46"/>
      <c r="AC22" s="46"/>
      <c r="AD22" s="46"/>
      <c r="AE22" s="46"/>
      <c r="AF22" s="46"/>
      <c r="AG22" s="46"/>
      <c r="AH22" s="46"/>
      <c r="AI22" s="46"/>
    </row>
    <row r="23" spans="1:38" s="47" customFormat="1" ht="13.1" x14ac:dyDescent="0.25">
      <c r="A23" s="114">
        <v>73001</v>
      </c>
      <c r="B23" s="20" t="s">
        <v>140</v>
      </c>
      <c r="C23" s="41">
        <v>50744.087700000018</v>
      </c>
      <c r="D23" s="79">
        <v>55286.043999999994</v>
      </c>
      <c r="E23" s="80">
        <v>8.9507103307327327</v>
      </c>
      <c r="F23" s="42">
        <v>0.74624768404089736</v>
      </c>
      <c r="G23" s="41">
        <v>3622.7444999999998</v>
      </c>
      <c r="H23" s="76">
        <v>4301.8140000000003</v>
      </c>
      <c r="I23" s="81">
        <v>18.744614752710305</v>
      </c>
      <c r="J23" s="42">
        <v>0.68514738235451067</v>
      </c>
      <c r="K23" s="26"/>
      <c r="L23" s="64"/>
      <c r="N23" s="64"/>
      <c r="O23" s="96"/>
      <c r="P23" s="170"/>
      <c r="Q23" s="64"/>
      <c r="R23" s="209"/>
      <c r="S23" s="105"/>
      <c r="T23" s="104"/>
      <c r="U23" s="105"/>
      <c r="V23" s="104"/>
      <c r="W23" s="105"/>
      <c r="X23" s="104"/>
      <c r="Y23" s="106"/>
      <c r="Z23" s="46"/>
      <c r="AA23" s="46"/>
      <c r="AB23" s="46"/>
      <c r="AC23" s="46"/>
      <c r="AD23" s="46"/>
      <c r="AE23" s="46"/>
      <c r="AF23" s="46"/>
      <c r="AG23" s="46"/>
      <c r="AH23" s="46"/>
      <c r="AI23" s="46"/>
    </row>
    <row r="24" spans="1:38" s="47" customFormat="1" ht="13.1" x14ac:dyDescent="0.25">
      <c r="A24" s="114">
        <v>52356</v>
      </c>
      <c r="B24" s="20" t="s">
        <v>56</v>
      </c>
      <c r="C24" s="41">
        <v>67386.971000000005</v>
      </c>
      <c r="D24" s="79">
        <v>58193.113999999819</v>
      </c>
      <c r="E24" s="80">
        <v>-13.643374770473343</v>
      </c>
      <c r="F24" s="42">
        <v>0.78548713938779557</v>
      </c>
      <c r="G24" s="41">
        <v>5165.3320000000003</v>
      </c>
      <c r="H24" s="76">
        <v>5614.7139999999981</v>
      </c>
      <c r="I24" s="81">
        <v>8.6999635260617936</v>
      </c>
      <c r="J24" s="42">
        <v>0.89425219216107943</v>
      </c>
      <c r="K24" s="26"/>
      <c r="L24" s="64"/>
      <c r="N24" s="64"/>
      <c r="O24" s="96"/>
      <c r="P24" s="170"/>
      <c r="Q24" s="64"/>
      <c r="R24" s="209"/>
      <c r="S24" s="105"/>
      <c r="T24" s="104"/>
      <c r="U24" s="105"/>
      <c r="V24" s="104"/>
      <c r="W24" s="105"/>
      <c r="X24" s="104"/>
      <c r="Y24" s="106"/>
      <c r="Z24" s="46"/>
      <c r="AA24" s="46"/>
      <c r="AB24" s="46"/>
      <c r="AC24" s="46"/>
      <c r="AD24" s="46"/>
      <c r="AE24" s="46"/>
      <c r="AF24" s="46"/>
      <c r="AG24" s="46"/>
      <c r="AH24" s="46"/>
      <c r="AI24" s="46"/>
    </row>
    <row r="25" spans="1:38" s="47" customFormat="1" ht="13.1" x14ac:dyDescent="0.25">
      <c r="A25" s="114">
        <v>17001</v>
      </c>
      <c r="B25" s="20" t="s">
        <v>51</v>
      </c>
      <c r="C25" s="41">
        <v>98181.012199999983</v>
      </c>
      <c r="D25" s="79">
        <v>124127.04200000025</v>
      </c>
      <c r="E25" s="80">
        <v>26.426728772307627</v>
      </c>
      <c r="F25" s="42">
        <v>1.675459318799287</v>
      </c>
      <c r="G25" s="41">
        <v>8526.7839999999997</v>
      </c>
      <c r="H25" s="76">
        <v>11837.70900000001</v>
      </c>
      <c r="I25" s="81">
        <v>38.82970414167886</v>
      </c>
      <c r="J25" s="42">
        <v>1.8853849409631467</v>
      </c>
      <c r="K25" s="26"/>
      <c r="L25" s="64"/>
      <c r="N25" s="64"/>
      <c r="O25" s="96"/>
      <c r="P25" s="170"/>
      <c r="Q25" s="64"/>
      <c r="R25" s="209"/>
      <c r="S25" s="105"/>
      <c r="T25" s="104"/>
      <c r="U25" s="105"/>
      <c r="V25" s="104"/>
      <c r="W25" s="105"/>
      <c r="X25" s="104"/>
      <c r="Y25" s="106"/>
      <c r="Z25" s="46"/>
      <c r="AA25" s="46"/>
      <c r="AB25" s="46"/>
      <c r="AC25" s="46"/>
      <c r="AD25" s="46"/>
      <c r="AE25" s="46"/>
      <c r="AF25" s="46"/>
      <c r="AG25" s="46"/>
      <c r="AH25" s="46"/>
      <c r="AI25" s="46"/>
    </row>
    <row r="26" spans="1:38" s="47" customFormat="1" ht="13.1" x14ac:dyDescent="0.25">
      <c r="A26" s="114">
        <v>5001</v>
      </c>
      <c r="B26" s="20" t="s">
        <v>141</v>
      </c>
      <c r="C26" s="41">
        <v>1171114.4273200007</v>
      </c>
      <c r="D26" s="79">
        <v>1322033.822000003</v>
      </c>
      <c r="E26" s="80">
        <v>12.886818841893088</v>
      </c>
      <c r="F26" s="42">
        <v>17.844732712133251</v>
      </c>
      <c r="G26" s="41">
        <v>96815.307560000001</v>
      </c>
      <c r="H26" s="76">
        <v>119562.70000000001</v>
      </c>
      <c r="I26" s="81">
        <v>23.495656847345785</v>
      </c>
      <c r="J26" s="42">
        <v>19.042680816101683</v>
      </c>
      <c r="K26" s="26"/>
      <c r="L26" s="64"/>
      <c r="N26" s="64"/>
      <c r="O26" s="96"/>
      <c r="P26" s="170"/>
      <c r="Q26" s="64"/>
      <c r="R26" s="209"/>
      <c r="S26" s="105"/>
      <c r="T26" s="104"/>
      <c r="U26" s="105"/>
      <c r="V26" s="104"/>
      <c r="W26" s="105"/>
      <c r="X26" s="104"/>
      <c r="Y26" s="106"/>
      <c r="Z26" s="46"/>
      <c r="AA26" s="46"/>
      <c r="AB26" s="46"/>
      <c r="AC26" s="46"/>
      <c r="AD26" s="46"/>
      <c r="AE26" s="46"/>
      <c r="AF26" s="46"/>
      <c r="AG26" s="46"/>
      <c r="AH26" s="46"/>
      <c r="AI26" s="46"/>
    </row>
    <row r="27" spans="1:38" s="47" customFormat="1" ht="13.1" x14ac:dyDescent="0.25">
      <c r="A27" s="114">
        <v>23001</v>
      </c>
      <c r="B27" s="20" t="s">
        <v>142</v>
      </c>
      <c r="C27" s="41">
        <v>54103.470499999996</v>
      </c>
      <c r="D27" s="79">
        <v>59288.969999999848</v>
      </c>
      <c r="E27" s="80">
        <v>9.5844119648477175</v>
      </c>
      <c r="F27" s="42">
        <v>0.80027893751396173</v>
      </c>
      <c r="G27" s="41">
        <v>4762.7945</v>
      </c>
      <c r="H27" s="76">
        <v>5407.0310000000018</v>
      </c>
      <c r="I27" s="81">
        <v>13.526439152476598</v>
      </c>
      <c r="J27" s="42">
        <v>0.86117464305980984</v>
      </c>
      <c r="K27" s="26"/>
      <c r="L27" s="64"/>
      <c r="N27" s="64"/>
      <c r="O27" s="96"/>
      <c r="P27" s="170"/>
      <c r="Q27" s="64"/>
      <c r="R27" s="209"/>
      <c r="S27" s="105"/>
      <c r="T27" s="104"/>
      <c r="U27" s="105"/>
      <c r="V27" s="104"/>
      <c r="W27" s="105"/>
      <c r="X27" s="104"/>
      <c r="Y27" s="106"/>
      <c r="Z27" s="46"/>
      <c r="AA27" s="46"/>
      <c r="AB27" s="46"/>
      <c r="AC27" s="46"/>
      <c r="AD27" s="46"/>
      <c r="AE27" s="46"/>
      <c r="AF27" s="46"/>
      <c r="AG27" s="46"/>
      <c r="AH27" s="46"/>
      <c r="AI27" s="46"/>
    </row>
    <row r="28" spans="1:38" s="47" customFormat="1" ht="13.1" x14ac:dyDescent="0.25">
      <c r="A28" s="114">
        <v>41001</v>
      </c>
      <c r="B28" s="20" t="s">
        <v>143</v>
      </c>
      <c r="C28" s="41">
        <v>105457.68860000002</v>
      </c>
      <c r="D28" s="79">
        <v>106054.05199999994</v>
      </c>
      <c r="E28" s="80">
        <v>0.56550016211896548</v>
      </c>
      <c r="F28" s="42">
        <v>1.4315111909282723</v>
      </c>
      <c r="G28" s="41">
        <v>8024.3425000000007</v>
      </c>
      <c r="H28" s="76">
        <v>9159.14</v>
      </c>
      <c r="I28" s="81">
        <v>14.14193748584384</v>
      </c>
      <c r="J28" s="42">
        <v>1.4587708337967404</v>
      </c>
      <c r="K28" s="26"/>
      <c r="L28" s="64"/>
      <c r="N28" s="64"/>
      <c r="O28" s="96"/>
      <c r="P28" s="170"/>
      <c r="Q28" s="64"/>
      <c r="R28" s="209"/>
      <c r="S28" s="105"/>
      <c r="T28" s="104"/>
      <c r="U28" s="105"/>
      <c r="V28" s="104"/>
      <c r="W28" s="105"/>
      <c r="X28" s="104"/>
      <c r="Y28" s="106"/>
      <c r="Z28" s="46"/>
      <c r="AA28" s="46"/>
      <c r="AB28" s="46"/>
      <c r="AC28" s="46"/>
      <c r="AD28" s="46"/>
      <c r="AE28" s="46"/>
      <c r="AF28" s="46"/>
      <c r="AG28" s="46"/>
      <c r="AH28" s="46"/>
      <c r="AI28" s="46"/>
    </row>
    <row r="29" spans="1:38" s="47" customFormat="1" ht="13.1" x14ac:dyDescent="0.25">
      <c r="A29" s="114">
        <v>52001</v>
      </c>
      <c r="B29" s="20" t="s">
        <v>55</v>
      </c>
      <c r="C29" s="41">
        <v>80932.948800000027</v>
      </c>
      <c r="D29" s="79">
        <v>81295.072000000058</v>
      </c>
      <c r="E29" s="80">
        <v>0.4474360632712262</v>
      </c>
      <c r="F29" s="42">
        <v>1.0973159737010312</v>
      </c>
      <c r="G29" s="41">
        <v>7155.7372999999998</v>
      </c>
      <c r="H29" s="76">
        <v>6274.690999999998</v>
      </c>
      <c r="I29" s="81">
        <v>-12.312446126271311</v>
      </c>
      <c r="J29" s="42">
        <v>0.99936634027724225</v>
      </c>
      <c r="K29" s="26"/>
      <c r="L29" s="64"/>
      <c r="N29" s="64"/>
      <c r="O29" s="96"/>
      <c r="P29" s="170"/>
      <c r="Q29" s="64"/>
      <c r="R29" s="209"/>
      <c r="S29" s="105"/>
      <c r="T29" s="104"/>
      <c r="U29" s="105"/>
      <c r="V29" s="104"/>
      <c r="W29" s="105"/>
      <c r="X29" s="104"/>
      <c r="Y29" s="106"/>
      <c r="Z29" s="46"/>
      <c r="AA29" s="46"/>
      <c r="AB29" s="46"/>
      <c r="AC29" s="46"/>
      <c r="AD29" s="46"/>
      <c r="AE29" s="46"/>
      <c r="AF29" s="46"/>
      <c r="AG29" s="46"/>
      <c r="AH29" s="46"/>
      <c r="AI29" s="46"/>
    </row>
    <row r="30" spans="1:38" s="47" customFormat="1" ht="13.1" x14ac:dyDescent="0.25">
      <c r="A30" s="114">
        <v>66001</v>
      </c>
      <c r="B30" s="20" t="s">
        <v>144</v>
      </c>
      <c r="C30" s="41">
        <v>156799.9626</v>
      </c>
      <c r="D30" s="79">
        <v>161837.32299999992</v>
      </c>
      <c r="E30" s="80">
        <v>3.2126030621897144</v>
      </c>
      <c r="F30" s="42">
        <v>2.1844704149953036</v>
      </c>
      <c r="G30" s="41">
        <v>12983.435599999999</v>
      </c>
      <c r="H30" s="76">
        <v>12996.648999999998</v>
      </c>
      <c r="I30" s="81">
        <v>0.1017712137764164</v>
      </c>
      <c r="J30" s="42">
        <v>2.0699686322398798</v>
      </c>
      <c r="K30" s="26"/>
      <c r="L30" s="64"/>
      <c r="N30" s="64"/>
      <c r="O30" s="96"/>
      <c r="P30" s="170"/>
      <c r="Q30" s="64"/>
      <c r="R30" s="209"/>
      <c r="S30" s="105"/>
      <c r="T30" s="104"/>
      <c r="U30" s="105"/>
      <c r="V30" s="104"/>
      <c r="W30" s="105"/>
      <c r="X30" s="104"/>
      <c r="Y30" s="106"/>
      <c r="Z30" s="46"/>
      <c r="AA30" s="46"/>
      <c r="AB30" s="46"/>
      <c r="AC30" s="46"/>
      <c r="AD30" s="46"/>
      <c r="AE30" s="46"/>
      <c r="AF30" s="46"/>
      <c r="AG30" s="46"/>
      <c r="AH30" s="46"/>
      <c r="AI30" s="46"/>
    </row>
    <row r="31" spans="1:38" s="47" customFormat="1" ht="13.1" x14ac:dyDescent="0.25">
      <c r="A31" s="114">
        <v>19001</v>
      </c>
      <c r="B31" s="20" t="s">
        <v>145</v>
      </c>
      <c r="C31" s="41">
        <v>73877.206000000006</v>
      </c>
      <c r="D31" s="79">
        <v>72589.38799999989</v>
      </c>
      <c r="E31" s="80">
        <v>-1.7431872017467924</v>
      </c>
      <c r="F31" s="42">
        <v>0.97980717667095207</v>
      </c>
      <c r="G31" s="41">
        <v>5719.8429999999998</v>
      </c>
      <c r="H31" s="76">
        <v>5550.3359999999975</v>
      </c>
      <c r="I31" s="81">
        <v>-2.9634904314681734</v>
      </c>
      <c r="J31" s="42">
        <v>0.88399874601458905</v>
      </c>
      <c r="K31" s="26"/>
      <c r="L31" s="64"/>
      <c r="N31" s="64"/>
      <c r="O31" s="96"/>
      <c r="P31" s="170"/>
      <c r="Q31" s="64"/>
      <c r="R31" s="209"/>
      <c r="S31" s="105"/>
      <c r="T31" s="104"/>
      <c r="U31" s="105"/>
      <c r="V31" s="104"/>
      <c r="W31" s="105"/>
      <c r="X31" s="104"/>
      <c r="Y31" s="106"/>
      <c r="Z31" s="46"/>
      <c r="AA31" s="46"/>
      <c r="AB31" s="46"/>
      <c r="AC31" s="46"/>
      <c r="AD31" s="46"/>
      <c r="AE31" s="46"/>
      <c r="AF31" s="46"/>
      <c r="AG31" s="46"/>
      <c r="AH31" s="46"/>
      <c r="AI31" s="46"/>
    </row>
    <row r="32" spans="1:38" s="47" customFormat="1" ht="13.1" x14ac:dyDescent="0.25">
      <c r="A32" s="114">
        <v>47001</v>
      </c>
      <c r="B32" s="20" t="s">
        <v>52</v>
      </c>
      <c r="C32" s="41">
        <v>47587.854250000004</v>
      </c>
      <c r="D32" s="79">
        <v>51847.423999999977</v>
      </c>
      <c r="E32" s="80">
        <v>8.9509598975036226</v>
      </c>
      <c r="F32" s="42">
        <v>0.69983339888609908</v>
      </c>
      <c r="G32" s="41">
        <v>3773.3135000000002</v>
      </c>
      <c r="H32" s="76">
        <v>3704.5329999999994</v>
      </c>
      <c r="I32" s="81">
        <v>-1.82281435136521</v>
      </c>
      <c r="J32" s="42">
        <v>0.59001878923540196</v>
      </c>
      <c r="K32" s="26"/>
      <c r="L32" s="64"/>
      <c r="N32" s="64"/>
      <c r="O32" s="96"/>
      <c r="P32" s="170"/>
      <c r="Q32" s="64"/>
      <c r="R32" s="209"/>
      <c r="S32" s="105"/>
      <c r="T32" s="104"/>
      <c r="U32" s="105"/>
      <c r="V32" s="104"/>
      <c r="W32" s="105"/>
      <c r="X32" s="104"/>
      <c r="Y32" s="106"/>
      <c r="Z32" s="46"/>
      <c r="AA32" s="46"/>
      <c r="AB32" s="46"/>
      <c r="AC32" s="46"/>
      <c r="AD32" s="46"/>
      <c r="AE32" s="46"/>
      <c r="AF32" s="46"/>
      <c r="AG32" s="46"/>
      <c r="AH32" s="46"/>
      <c r="AI32" s="46"/>
    </row>
    <row r="33" spans="1:35" s="47" customFormat="1" ht="15.05" x14ac:dyDescent="0.3">
      <c r="A33" s="114">
        <v>70001</v>
      </c>
      <c r="B33" s="20" t="s">
        <v>53</v>
      </c>
      <c r="C33" s="41">
        <v>143539.14899999998</v>
      </c>
      <c r="D33" s="79">
        <v>145337.69999999969</v>
      </c>
      <c r="E33" s="80">
        <v>1.2530038059510389</v>
      </c>
      <c r="F33" s="42">
        <v>1.9617594998989352</v>
      </c>
      <c r="G33" s="41">
        <v>11855.191999999999</v>
      </c>
      <c r="H33" s="76">
        <v>11098.776999999998</v>
      </c>
      <c r="I33" s="81">
        <v>-6.3804533912230283</v>
      </c>
      <c r="J33" s="42">
        <v>1.7676956764951826</v>
      </c>
      <c r="K33" s="26"/>
      <c r="L33" s="64"/>
      <c r="N33" s="64"/>
      <c r="O33" s="96"/>
      <c r="P33" s="170"/>
      <c r="Q33" s="64"/>
      <c r="R33" s="209"/>
      <c r="S33" s="105"/>
      <c r="T33"/>
      <c r="U33" s="106"/>
      <c r="V33" s="104"/>
      <c r="W33" s="105"/>
      <c r="X33" s="104"/>
      <c r="Y33" s="106"/>
      <c r="Z33" s="46"/>
      <c r="AA33" s="46"/>
      <c r="AB33" s="46"/>
      <c r="AC33" s="46"/>
      <c r="AD33" s="46"/>
      <c r="AE33" s="46"/>
      <c r="AF33" s="46"/>
      <c r="AG33" s="46"/>
      <c r="AH33" s="46"/>
      <c r="AI33" s="46"/>
    </row>
    <row r="34" spans="1:35" s="47" customFormat="1" ht="15.05" x14ac:dyDescent="0.3">
      <c r="A34" s="114">
        <v>15001</v>
      </c>
      <c r="B34" s="20" t="s">
        <v>50</v>
      </c>
      <c r="C34" s="41">
        <v>177489.12199999994</v>
      </c>
      <c r="D34" s="79">
        <v>182434.03599999979</v>
      </c>
      <c r="E34" s="80">
        <v>2.786037783205586</v>
      </c>
      <c r="F34" s="42">
        <v>2.4624836035516227</v>
      </c>
      <c r="G34" s="41">
        <v>15445.585000000001</v>
      </c>
      <c r="H34" s="76">
        <v>14335.014999999998</v>
      </c>
      <c r="I34" s="81">
        <v>-7.1902100179436701</v>
      </c>
      <c r="J34" s="42">
        <v>2.283129396869005</v>
      </c>
      <c r="K34" s="26"/>
      <c r="L34" s="64"/>
      <c r="N34" s="64"/>
      <c r="O34" s="96"/>
      <c r="P34" s="170"/>
      <c r="Q34" s="64"/>
      <c r="R34" s="209"/>
      <c r="S34" s="105"/>
      <c r="T34"/>
      <c r="U34" s="106"/>
      <c r="V34" s="104"/>
      <c r="W34" s="105"/>
      <c r="X34" s="104"/>
      <c r="Y34" s="106"/>
      <c r="Z34" s="46"/>
      <c r="AA34" s="46"/>
      <c r="AB34" s="46"/>
      <c r="AC34" s="46"/>
      <c r="AD34" s="46"/>
      <c r="AE34" s="46"/>
      <c r="AF34" s="46"/>
      <c r="AG34" s="46"/>
      <c r="AH34" s="46"/>
      <c r="AI34" s="46"/>
    </row>
    <row r="35" spans="1:35" s="47" customFormat="1" ht="15.05" x14ac:dyDescent="0.3">
      <c r="A35" s="114">
        <v>20001</v>
      </c>
      <c r="B35" s="20" t="s">
        <v>54</v>
      </c>
      <c r="C35" s="41">
        <v>74382.012000000002</v>
      </c>
      <c r="D35" s="79">
        <v>78303.387999999977</v>
      </c>
      <c r="E35" s="80">
        <v>5.2719412860194836</v>
      </c>
      <c r="F35" s="42">
        <v>1.0569344036906636</v>
      </c>
      <c r="G35" s="41">
        <v>6853.8759999999993</v>
      </c>
      <c r="H35" s="76">
        <v>6093.2439999999997</v>
      </c>
      <c r="I35" s="81">
        <v>-11.097837194603457</v>
      </c>
      <c r="J35" s="42">
        <v>0.97046738344505989</v>
      </c>
      <c r="K35" s="26"/>
      <c r="L35" s="64"/>
      <c r="N35" s="64"/>
      <c r="O35" s="96"/>
      <c r="P35" s="170"/>
      <c r="Q35" s="64"/>
      <c r="R35" s="209"/>
      <c r="S35" s="105"/>
      <c r="T35"/>
      <c r="U35" s="106"/>
      <c r="V35" s="104"/>
      <c r="W35" s="105"/>
      <c r="X35" s="104"/>
      <c r="Y35" s="106"/>
      <c r="Z35" s="46"/>
      <c r="AA35" s="46"/>
      <c r="AB35" s="46"/>
      <c r="AC35" s="46"/>
      <c r="AD35" s="46"/>
      <c r="AE35" s="46"/>
      <c r="AF35" s="46"/>
      <c r="AG35" s="46"/>
      <c r="AH35" s="46"/>
      <c r="AI35" s="46"/>
    </row>
    <row r="36" spans="1:35" s="47" customFormat="1" ht="13.1" x14ac:dyDescent="0.25">
      <c r="A36" s="114">
        <v>50001</v>
      </c>
      <c r="B36" s="20" t="s">
        <v>49</v>
      </c>
      <c r="C36" s="41">
        <v>95104.256000000023</v>
      </c>
      <c r="D36" s="79">
        <v>99080.021999999939</v>
      </c>
      <c r="E36" s="80">
        <v>4.1804291071893829</v>
      </c>
      <c r="F36" s="42">
        <v>1.3373761550423309</v>
      </c>
      <c r="G36" s="41">
        <v>7530.2929999999997</v>
      </c>
      <c r="H36" s="76">
        <v>8414.4390000000003</v>
      </c>
      <c r="I36" s="81">
        <v>11.741189884643276</v>
      </c>
      <c r="J36" s="42">
        <v>1.3401627440962594</v>
      </c>
      <c r="K36" s="26"/>
      <c r="L36" s="64"/>
      <c r="N36" s="64"/>
      <c r="O36" s="96"/>
      <c r="P36" s="170"/>
      <c r="Q36" s="64"/>
      <c r="R36" s="209"/>
      <c r="S36" s="105"/>
      <c r="T36" s="104"/>
      <c r="U36" s="106"/>
      <c r="V36" s="104"/>
      <c r="W36" s="105"/>
      <c r="X36" s="104"/>
      <c r="Y36" s="106"/>
      <c r="Z36" s="46"/>
      <c r="AA36" s="46"/>
      <c r="AB36" s="46"/>
      <c r="AC36" s="46"/>
      <c r="AD36" s="46"/>
      <c r="AE36" s="46"/>
      <c r="AF36" s="46"/>
      <c r="AG36" s="46"/>
      <c r="AH36" s="46"/>
      <c r="AI36" s="46"/>
    </row>
    <row r="37" spans="1:35" s="47" customFormat="1" ht="15.05" x14ac:dyDescent="0.3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N37" s="64"/>
      <c r="O37" s="69"/>
      <c r="P37" s="64"/>
      <c r="Q37" s="64"/>
      <c r="R37"/>
      <c r="S37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</row>
    <row r="38" spans="1:35" s="47" customFormat="1" ht="15.05" x14ac:dyDescent="0.3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N38" s="64"/>
      <c r="O38" s="64"/>
      <c r="P38" s="64"/>
      <c r="Q38" s="64"/>
      <c r="R38"/>
      <c r="S38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</row>
    <row r="39" spans="1:35" s="47" customFormat="1" ht="15.05" x14ac:dyDescent="0.3">
      <c r="A39" s="86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N39" s="64"/>
      <c r="O39" s="69"/>
      <c r="P39" s="64"/>
      <c r="Q39" s="64"/>
      <c r="R39"/>
      <c r="S39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</row>
    <row r="40" spans="1:35" s="47" customFormat="1" ht="13.1" x14ac:dyDescent="0.2">
      <c r="A40" s="86"/>
      <c r="B40" s="46"/>
      <c r="C40" s="238" t="s">
        <v>31</v>
      </c>
      <c r="D40" s="238"/>
      <c r="E40" s="238"/>
      <c r="F40" s="238"/>
      <c r="G40" s="238"/>
      <c r="H40" s="238"/>
      <c r="I40" s="238"/>
      <c r="J40" s="238"/>
      <c r="K40" s="26"/>
      <c r="L40" s="64"/>
      <c r="N40" s="64"/>
      <c r="O40" s="64"/>
      <c r="P40" s="64"/>
      <c r="Q40" s="64"/>
      <c r="R40" s="64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</row>
    <row r="41" spans="1:35" s="47" customFormat="1" ht="13.1" x14ac:dyDescent="0.2">
      <c r="A41" s="86"/>
      <c r="B41" s="46"/>
      <c r="C41" s="238" t="s">
        <v>359</v>
      </c>
      <c r="D41" s="238"/>
      <c r="E41" s="238"/>
      <c r="F41" s="238"/>
      <c r="G41" s="238"/>
      <c r="H41" s="238"/>
      <c r="I41" s="238"/>
      <c r="J41" s="238"/>
      <c r="K41" s="26"/>
      <c r="L41" s="64"/>
      <c r="N41" s="64"/>
      <c r="O41" s="69"/>
      <c r="P41" s="64"/>
      <c r="Q41" s="64"/>
      <c r="R41" s="64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</row>
    <row r="42" spans="1:35" s="47" customFormat="1" ht="13.1" x14ac:dyDescent="0.25">
      <c r="A42" s="86"/>
      <c r="C42" s="58"/>
      <c r="D42" s="58"/>
      <c r="E42" s="58"/>
      <c r="F42" s="58"/>
      <c r="G42" s="58"/>
      <c r="H42" s="58"/>
      <c r="I42" s="74"/>
      <c r="J42" s="49"/>
      <c r="K42" s="26"/>
      <c r="L42" s="64"/>
      <c r="N42" s="64"/>
      <c r="O42" s="64"/>
      <c r="P42" s="64"/>
      <c r="Q42" s="64"/>
      <c r="R42" s="64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</row>
    <row r="43" spans="1:35" s="47" customFormat="1" ht="13.1" x14ac:dyDescent="0.25">
      <c r="A43" s="86"/>
      <c r="B43" s="46"/>
      <c r="C43" s="58"/>
      <c r="D43" s="58"/>
      <c r="E43" s="192" t="s">
        <v>136</v>
      </c>
      <c r="F43" s="207">
        <v>33.712494488796324</v>
      </c>
      <c r="G43" s="58"/>
      <c r="H43" s="58"/>
      <c r="I43" s="74"/>
      <c r="J43" s="49"/>
      <c r="K43" s="26"/>
      <c r="L43" s="64"/>
      <c r="N43" s="64"/>
      <c r="O43" s="64"/>
      <c r="P43" s="64"/>
      <c r="Q43" s="64"/>
      <c r="R43" s="64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</row>
    <row r="44" spans="1:35" s="47" customFormat="1" ht="13.1" x14ac:dyDescent="0.25">
      <c r="A44" s="86"/>
      <c r="B44" s="46"/>
      <c r="C44" s="58"/>
      <c r="D44" s="58"/>
      <c r="E44" s="192" t="s">
        <v>141</v>
      </c>
      <c r="F44" s="207">
        <v>17.844732712133251</v>
      </c>
      <c r="G44" s="58"/>
      <c r="H44" s="58"/>
      <c r="I44" s="74"/>
      <c r="J44" s="49"/>
      <c r="K44" s="26"/>
      <c r="L44" s="64"/>
      <c r="N44" s="64"/>
      <c r="O44" s="64"/>
      <c r="P44" s="64"/>
      <c r="Q44" s="64"/>
      <c r="R44" s="64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</row>
    <row r="45" spans="1:35" s="47" customFormat="1" ht="13.1" x14ac:dyDescent="0.25">
      <c r="A45" s="86"/>
      <c r="C45" s="58"/>
      <c r="D45" s="58"/>
      <c r="E45" s="192" t="s">
        <v>135</v>
      </c>
      <c r="F45" s="207">
        <v>7.904388841854729</v>
      </c>
      <c r="G45" s="58"/>
      <c r="H45" s="58"/>
      <c r="I45" s="74"/>
      <c r="J45" s="49"/>
      <c r="K45" s="26"/>
      <c r="L45" s="64"/>
      <c r="N45" s="64"/>
      <c r="O45" s="64"/>
      <c r="P45" s="64"/>
      <c r="Q45" s="64"/>
      <c r="R45" s="64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</row>
    <row r="46" spans="1:35" s="47" customFormat="1" ht="13.1" x14ac:dyDescent="0.25">
      <c r="A46" s="86"/>
      <c r="C46" s="58"/>
      <c r="D46" s="58"/>
      <c r="E46" s="192" t="s">
        <v>137</v>
      </c>
      <c r="F46" s="207">
        <v>6.7979046491239616</v>
      </c>
      <c r="G46" s="58"/>
      <c r="H46" s="58"/>
      <c r="I46" s="74"/>
      <c r="J46" s="49"/>
      <c r="K46" s="26"/>
      <c r="L46" s="64"/>
      <c r="N46" s="64"/>
      <c r="O46" s="64"/>
      <c r="P46" s="64"/>
      <c r="Q46" s="64"/>
      <c r="R46" s="64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</row>
    <row r="47" spans="1:35" s="47" customFormat="1" ht="13.1" x14ac:dyDescent="0.25">
      <c r="A47" s="86"/>
      <c r="B47" s="20"/>
      <c r="C47" s="58"/>
      <c r="D47" s="58"/>
      <c r="E47" s="192" t="s">
        <v>138</v>
      </c>
      <c r="F47" s="207">
        <v>6.6578709223810453</v>
      </c>
      <c r="G47" s="58"/>
      <c r="H47" s="58"/>
      <c r="I47" s="74"/>
      <c r="J47" s="49"/>
      <c r="K47" s="26"/>
      <c r="L47" s="64"/>
      <c r="N47" s="64"/>
      <c r="O47" s="64"/>
      <c r="P47" s="64"/>
      <c r="Q47" s="64"/>
      <c r="R47" s="64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</row>
    <row r="48" spans="1:35" s="47" customFormat="1" ht="13.1" x14ac:dyDescent="0.25">
      <c r="A48" s="86"/>
      <c r="B48" s="20"/>
      <c r="C48" s="58"/>
      <c r="D48" s="58"/>
      <c r="E48" s="192" t="s">
        <v>48</v>
      </c>
      <c r="F48" s="207">
        <v>4.201556768102253</v>
      </c>
      <c r="G48" s="58"/>
      <c r="H48" s="58"/>
      <c r="I48" s="74"/>
      <c r="J48" s="49"/>
      <c r="K48" s="26"/>
      <c r="L48" s="64"/>
      <c r="N48" s="64"/>
      <c r="O48" s="64"/>
      <c r="P48" s="64"/>
      <c r="Q48" s="64"/>
      <c r="R48" s="64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</row>
    <row r="49" spans="1:35" s="47" customFormat="1" ht="13.1" x14ac:dyDescent="0.25">
      <c r="A49" s="86"/>
      <c r="B49" s="20"/>
      <c r="C49" s="58"/>
      <c r="D49" s="58"/>
      <c r="E49" s="192" t="s">
        <v>139</v>
      </c>
      <c r="F49" s="207">
        <v>4.0286175211775408</v>
      </c>
      <c r="G49" s="58"/>
      <c r="H49" s="58"/>
      <c r="I49" s="74"/>
      <c r="J49" s="49"/>
      <c r="K49" s="26"/>
      <c r="L49" s="64"/>
      <c r="N49" s="64"/>
      <c r="O49" s="64"/>
      <c r="P49" s="64"/>
      <c r="Q49" s="64"/>
      <c r="R49" s="64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</row>
    <row r="50" spans="1:35" s="47" customFormat="1" ht="13.1" x14ac:dyDescent="0.25">
      <c r="A50" s="86"/>
      <c r="B50" s="20"/>
      <c r="C50" s="58"/>
      <c r="D50" s="58"/>
      <c r="E50" s="192" t="s">
        <v>50</v>
      </c>
      <c r="F50" s="207">
        <v>2.4624836035516227</v>
      </c>
      <c r="G50" s="58"/>
      <c r="H50" s="58"/>
      <c r="I50" s="74"/>
      <c r="J50" s="49"/>
      <c r="K50" s="26"/>
      <c r="L50" s="64"/>
      <c r="N50" s="64"/>
      <c r="O50" s="64"/>
      <c r="P50" s="64"/>
      <c r="Q50" s="64"/>
      <c r="R50" s="64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</row>
    <row r="51" spans="1:35" s="47" customFormat="1" ht="13.1" x14ac:dyDescent="0.25">
      <c r="A51" s="86"/>
      <c r="B51" s="20"/>
      <c r="C51" s="58"/>
      <c r="D51" s="58"/>
      <c r="E51" s="192" t="s">
        <v>144</v>
      </c>
      <c r="F51" s="207">
        <v>2.1844704149953036</v>
      </c>
      <c r="G51" s="58"/>
      <c r="H51" s="58"/>
      <c r="I51" s="74"/>
      <c r="J51" s="49"/>
      <c r="K51" s="26"/>
      <c r="L51" s="64"/>
      <c r="N51" s="64"/>
      <c r="O51" s="64"/>
      <c r="P51" s="64"/>
      <c r="Q51" s="64"/>
      <c r="R51" s="64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</row>
    <row r="52" spans="1:35" s="47" customFormat="1" ht="13.1" x14ac:dyDescent="0.25">
      <c r="A52" s="86"/>
      <c r="B52" s="20"/>
      <c r="C52" s="58"/>
      <c r="D52" s="58"/>
      <c r="E52" s="192" t="s">
        <v>53</v>
      </c>
      <c r="F52" s="207">
        <v>1.9617594998989352</v>
      </c>
      <c r="G52" s="58"/>
      <c r="H52" s="58"/>
      <c r="I52" s="74"/>
      <c r="J52" s="49"/>
      <c r="K52" s="26"/>
      <c r="L52" s="64"/>
      <c r="N52" s="64"/>
      <c r="O52" s="64"/>
      <c r="P52" s="64"/>
      <c r="Q52" s="64"/>
      <c r="R52" s="64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</row>
    <row r="53" spans="1:35" s="47" customFormat="1" ht="13.1" x14ac:dyDescent="0.25">
      <c r="A53" s="86"/>
      <c r="B53" s="50"/>
      <c r="C53" s="20"/>
      <c r="D53" s="20"/>
      <c r="E53" s="192" t="s">
        <v>134</v>
      </c>
      <c r="F53" s="207">
        <v>1.6334691993237525</v>
      </c>
      <c r="G53" s="20"/>
      <c r="H53" s="20"/>
      <c r="I53" s="74"/>
      <c r="J53" s="49"/>
      <c r="K53" s="26"/>
      <c r="L53" s="64"/>
      <c r="N53" s="64"/>
      <c r="O53" s="64"/>
      <c r="P53" s="64"/>
      <c r="Q53" s="64"/>
      <c r="R53" s="64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</row>
    <row r="54" spans="1:35" s="47" customFormat="1" ht="13.1" x14ac:dyDescent="0.25">
      <c r="A54" s="86"/>
      <c r="B54" s="20"/>
      <c r="C54" s="20"/>
      <c r="D54" s="20"/>
      <c r="E54" s="192" t="s">
        <v>51</v>
      </c>
      <c r="F54" s="207">
        <v>1.675459318799287</v>
      </c>
      <c r="G54" s="20"/>
      <c r="H54" s="20"/>
      <c r="I54" s="74"/>
      <c r="J54" s="49"/>
      <c r="K54" s="26"/>
      <c r="L54" s="64"/>
      <c r="N54" s="64"/>
      <c r="O54" s="64"/>
      <c r="P54" s="64"/>
      <c r="Q54" s="64"/>
      <c r="R54" s="64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</row>
    <row r="55" spans="1:35" s="47" customFormat="1" ht="13.1" x14ac:dyDescent="0.25">
      <c r="A55" s="86"/>
      <c r="B55" s="20"/>
      <c r="C55" s="20"/>
      <c r="D55" s="20"/>
      <c r="E55" s="192" t="s">
        <v>143</v>
      </c>
      <c r="F55" s="207">
        <v>1.4315111909282723</v>
      </c>
      <c r="G55" s="20"/>
      <c r="H55" s="20"/>
      <c r="I55" s="74"/>
      <c r="J55" s="49"/>
      <c r="K55" s="26"/>
      <c r="L55" s="64"/>
      <c r="N55" s="64"/>
      <c r="O55" s="64"/>
      <c r="P55" s="64"/>
      <c r="Q55" s="64"/>
      <c r="R55" s="64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</row>
    <row r="56" spans="1:35" s="47" customFormat="1" x14ac:dyDescent="0.2">
      <c r="A56" s="86"/>
      <c r="C56" s="20"/>
      <c r="D56" s="20"/>
      <c r="E56" s="192" t="s">
        <v>49</v>
      </c>
      <c r="F56" s="207">
        <v>1.3373761550423309</v>
      </c>
      <c r="G56" s="20"/>
      <c r="H56" s="20"/>
      <c r="I56" s="20"/>
      <c r="J56" s="20"/>
      <c r="K56" s="26"/>
      <c r="L56" s="64"/>
      <c r="N56" s="64"/>
      <c r="O56" s="64"/>
      <c r="P56" s="64"/>
      <c r="Q56" s="64"/>
      <c r="R56" s="64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</row>
    <row r="57" spans="1:35" s="47" customFormat="1" x14ac:dyDescent="0.2">
      <c r="A57" s="86"/>
      <c r="B57" s="20"/>
      <c r="C57" s="20"/>
      <c r="D57" s="20"/>
      <c r="E57" s="192" t="s">
        <v>54</v>
      </c>
      <c r="F57" s="207">
        <v>1.0569344036906636</v>
      </c>
      <c r="G57" s="20"/>
      <c r="H57" s="20"/>
      <c r="I57" s="20"/>
      <c r="J57" s="20"/>
      <c r="K57" s="26"/>
      <c r="L57" s="64"/>
      <c r="N57" s="64"/>
      <c r="O57" s="64"/>
      <c r="P57" s="64"/>
      <c r="Q57" s="64"/>
      <c r="R57" s="64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</row>
    <row r="58" spans="1:35" s="47" customFormat="1" x14ac:dyDescent="0.2">
      <c r="A58" s="86"/>
      <c r="B58" s="20"/>
      <c r="C58" s="20"/>
      <c r="D58" s="20"/>
      <c r="E58" s="192" t="s">
        <v>55</v>
      </c>
      <c r="F58" s="207">
        <v>1.0973159737010312</v>
      </c>
      <c r="G58" s="20"/>
      <c r="H58" s="20"/>
      <c r="I58" s="20"/>
      <c r="J58" s="20"/>
      <c r="K58" s="26"/>
      <c r="L58" s="64"/>
      <c r="N58" s="64"/>
      <c r="O58" s="64"/>
      <c r="P58" s="64"/>
      <c r="Q58" s="64"/>
      <c r="R58" s="64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</row>
    <row r="59" spans="1:35" s="47" customFormat="1" x14ac:dyDescent="0.2">
      <c r="A59" s="86"/>
      <c r="B59" s="20"/>
      <c r="C59" s="20"/>
      <c r="D59" s="20"/>
      <c r="E59" s="192" t="s">
        <v>145</v>
      </c>
      <c r="F59" s="207">
        <v>0.97980717667095207</v>
      </c>
      <c r="G59" s="20"/>
      <c r="H59" s="20"/>
      <c r="I59" s="20"/>
      <c r="J59" s="20"/>
      <c r="K59" s="26"/>
      <c r="L59" s="64"/>
      <c r="N59" s="64"/>
      <c r="O59" s="64"/>
      <c r="P59" s="64"/>
      <c r="Q59" s="64"/>
      <c r="R59" s="64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</row>
    <row r="60" spans="1:35" s="47" customFormat="1" x14ac:dyDescent="0.2">
      <c r="A60" s="86"/>
      <c r="B60" s="20"/>
      <c r="C60" s="20"/>
      <c r="D60" s="20"/>
      <c r="E60" s="192" t="s">
        <v>56</v>
      </c>
      <c r="F60" s="207">
        <v>0.78548713938779557</v>
      </c>
      <c r="G60" s="20"/>
      <c r="H60" s="20"/>
      <c r="I60" s="20"/>
      <c r="J60" s="20"/>
      <c r="K60" s="26"/>
      <c r="L60" s="64"/>
      <c r="N60" s="64"/>
      <c r="O60" s="64"/>
      <c r="P60" s="64"/>
      <c r="Q60" s="64"/>
      <c r="R60" s="64"/>
      <c r="S60" s="46"/>
      <c r="T60" s="46"/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</row>
    <row r="61" spans="1:35" s="47" customFormat="1" x14ac:dyDescent="0.2">
      <c r="A61" s="86"/>
      <c r="B61" s="20"/>
      <c r="C61" s="20"/>
      <c r="D61" s="20"/>
      <c r="E61" s="192" t="s">
        <v>140</v>
      </c>
      <c r="F61" s="207">
        <v>0.74624768404089736</v>
      </c>
      <c r="G61" s="20"/>
      <c r="H61" s="20"/>
      <c r="I61" s="20"/>
      <c r="J61" s="20"/>
      <c r="K61" s="26"/>
      <c r="L61" s="64"/>
      <c r="N61" s="64"/>
      <c r="O61" s="64"/>
      <c r="P61" s="64"/>
      <c r="Q61" s="64"/>
      <c r="R61" s="64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</row>
    <row r="62" spans="1:35" s="47" customFormat="1" x14ac:dyDescent="0.2">
      <c r="A62" s="86"/>
      <c r="B62" s="20"/>
      <c r="C62" s="20"/>
      <c r="D62" s="20"/>
      <c r="E62" s="192" t="s">
        <v>142</v>
      </c>
      <c r="F62" s="207">
        <v>0.80027893751396173</v>
      </c>
      <c r="G62" s="20"/>
      <c r="H62" s="20"/>
      <c r="I62" s="20"/>
      <c r="J62" s="20"/>
      <c r="K62" s="26"/>
      <c r="L62" s="64"/>
      <c r="N62" s="64"/>
      <c r="O62" s="64"/>
      <c r="P62" s="64"/>
      <c r="Q62" s="64"/>
      <c r="R62" s="64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</row>
    <row r="63" spans="1:35" s="47" customFormat="1" x14ac:dyDescent="0.2">
      <c r="A63" s="86"/>
      <c r="B63" s="20"/>
      <c r="C63" s="20"/>
      <c r="D63" s="20"/>
      <c r="E63" s="192" t="s">
        <v>52</v>
      </c>
      <c r="F63" s="207">
        <v>0.69983339888609908</v>
      </c>
      <c r="G63" s="20"/>
      <c r="H63" s="20"/>
      <c r="I63" s="20"/>
      <c r="J63" s="20"/>
      <c r="K63" s="26"/>
      <c r="L63" s="64"/>
      <c r="N63" s="64"/>
      <c r="O63" s="64"/>
      <c r="P63" s="64"/>
      <c r="Q63" s="64"/>
      <c r="R63" s="64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</row>
    <row r="64" spans="1:35" s="47" customFormat="1" x14ac:dyDescent="0.2">
      <c r="A64" s="86"/>
      <c r="B64" s="20"/>
      <c r="C64" s="20"/>
      <c r="D64" s="20"/>
      <c r="E64" s="20"/>
      <c r="F64" s="20"/>
      <c r="G64" s="20"/>
      <c r="H64" s="20"/>
      <c r="I64" s="20"/>
      <c r="J64" s="20"/>
      <c r="K64" s="26"/>
      <c r="L64" s="64"/>
      <c r="N64" s="64"/>
      <c r="O64" s="64"/>
      <c r="P64" s="64"/>
      <c r="Q64" s="64"/>
      <c r="R64" s="64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</row>
    <row r="65" spans="1:35" s="47" customFormat="1" x14ac:dyDescent="0.2">
      <c r="A65" s="86"/>
      <c r="B65" s="88" t="s">
        <v>17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N65" s="64"/>
      <c r="O65" s="64"/>
      <c r="P65" s="64"/>
      <c r="Q65" s="64"/>
      <c r="R65" s="64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</row>
    <row r="66" spans="1:35" s="47" customFormat="1" x14ac:dyDescent="0.2">
      <c r="A66" s="86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N66" s="64"/>
      <c r="O66" s="64"/>
      <c r="P66" s="64"/>
      <c r="Q66" s="64"/>
      <c r="R66" s="64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</row>
    <row r="67" spans="1:35" s="47" customFormat="1" x14ac:dyDescent="0.2">
      <c r="A67" s="86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N67" s="64"/>
      <c r="O67" s="64"/>
      <c r="P67" s="64"/>
      <c r="Q67" s="64"/>
      <c r="R67" s="64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</row>
    <row r="68" spans="1:35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N68" s="64"/>
      <c r="O68" s="64"/>
      <c r="P68" s="64"/>
      <c r="Q68" s="64"/>
      <c r="R68" s="64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</row>
    <row r="69" spans="1:35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N69" s="64"/>
      <c r="O69" s="64"/>
      <c r="P69" s="64"/>
      <c r="Q69" s="64"/>
      <c r="R69" s="64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</row>
    <row r="70" spans="1:35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N70" s="64"/>
      <c r="O70" s="64"/>
      <c r="P70" s="64"/>
      <c r="Q70" s="64"/>
      <c r="R70" s="64"/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</row>
    <row r="71" spans="1:35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N71" s="64"/>
      <c r="O71" s="64"/>
      <c r="P71" s="64"/>
      <c r="Q71" s="64"/>
      <c r="R71" s="64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</row>
    <row r="72" spans="1:35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N72" s="64"/>
      <c r="O72" s="64"/>
      <c r="P72" s="64"/>
      <c r="Q72" s="64"/>
      <c r="R72" s="64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</row>
    <row r="73" spans="1:35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N73" s="64"/>
      <c r="O73" s="64"/>
      <c r="P73" s="64"/>
      <c r="Q73" s="64"/>
      <c r="R73" s="64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</row>
    <row r="74" spans="1:35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N74" s="64"/>
      <c r="O74" s="64"/>
      <c r="P74" s="64"/>
      <c r="Q74" s="64"/>
      <c r="R74" s="64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</row>
    <row r="75" spans="1:35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N75" s="64"/>
      <c r="O75" s="64"/>
      <c r="P75" s="64"/>
      <c r="Q75" s="64"/>
      <c r="R75" s="64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</row>
    <row r="76" spans="1:35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N76" s="64"/>
      <c r="O76" s="64"/>
      <c r="P76" s="64"/>
      <c r="Q76" s="64"/>
      <c r="R76" s="64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</row>
    <row r="77" spans="1:35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N77" s="64"/>
      <c r="O77" s="64"/>
      <c r="P77" s="64"/>
      <c r="Q77" s="64"/>
      <c r="R77" s="64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</row>
    <row r="78" spans="1:35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N78" s="64"/>
      <c r="O78" s="64"/>
      <c r="P78" s="64"/>
      <c r="Q78" s="64"/>
      <c r="R78" s="64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</row>
    <row r="79" spans="1:35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N79" s="64"/>
      <c r="O79" s="64"/>
      <c r="P79" s="64"/>
      <c r="Q79" s="64"/>
      <c r="R79" s="64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</row>
    <row r="80" spans="1:35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N80" s="64"/>
      <c r="O80" s="64"/>
      <c r="P80" s="64"/>
      <c r="Q80" s="64"/>
      <c r="R80" s="64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</row>
    <row r="81" spans="1:35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N81" s="64"/>
      <c r="O81" s="64"/>
      <c r="P81" s="64"/>
      <c r="Q81" s="64"/>
      <c r="R81" s="64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</row>
    <row r="82" spans="1:35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N82" s="64"/>
      <c r="O82" s="64"/>
      <c r="P82" s="64"/>
      <c r="Q82" s="64"/>
      <c r="R82" s="64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</row>
    <row r="83" spans="1:35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N83" s="64"/>
      <c r="O83" s="64"/>
      <c r="P83" s="64"/>
      <c r="Q83" s="64"/>
      <c r="R83" s="64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</row>
    <row r="84" spans="1:35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N84" s="64"/>
      <c r="O84" s="64"/>
      <c r="P84" s="64"/>
      <c r="Q84" s="64"/>
      <c r="R84" s="64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</row>
    <row r="85" spans="1:35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N85" s="64"/>
      <c r="O85" s="64"/>
      <c r="P85" s="64"/>
      <c r="Q85" s="64"/>
      <c r="R85" s="64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</row>
    <row r="86" spans="1:35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N86" s="64"/>
      <c r="O86" s="64"/>
      <c r="P86" s="64"/>
      <c r="Q86" s="64"/>
      <c r="R86" s="64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</row>
    <row r="87" spans="1:35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N87" s="64"/>
      <c r="O87" s="64"/>
      <c r="P87" s="64"/>
      <c r="Q87" s="64"/>
      <c r="R87" s="64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</row>
    <row r="88" spans="1:35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N88" s="64"/>
      <c r="O88" s="64"/>
      <c r="P88" s="64"/>
      <c r="Q88" s="64"/>
      <c r="R88" s="64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</row>
    <row r="89" spans="1:35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N89" s="64"/>
      <c r="O89" s="64"/>
      <c r="P89" s="64"/>
      <c r="Q89" s="64"/>
      <c r="R89" s="64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</row>
    <row r="90" spans="1:35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N90" s="64"/>
      <c r="O90" s="64"/>
      <c r="P90" s="64"/>
      <c r="Q90" s="64"/>
      <c r="R90" s="64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</row>
    <row r="91" spans="1:35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N91" s="64"/>
      <c r="O91" s="64"/>
      <c r="P91" s="64"/>
      <c r="Q91" s="64"/>
      <c r="R91" s="64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</row>
    <row r="92" spans="1:35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N92" s="64"/>
      <c r="O92" s="64"/>
      <c r="P92" s="64"/>
      <c r="Q92" s="64"/>
      <c r="R92" s="64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</row>
    <row r="93" spans="1:35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N93" s="64"/>
      <c r="O93" s="64"/>
      <c r="P93" s="64"/>
      <c r="Q93" s="64"/>
      <c r="R93" s="64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</row>
    <row r="94" spans="1:35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N94" s="64"/>
      <c r="O94" s="64"/>
      <c r="P94" s="64"/>
      <c r="Q94" s="64"/>
      <c r="R94" s="64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</row>
    <row r="95" spans="1:35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N95" s="64"/>
      <c r="O95" s="64"/>
      <c r="P95" s="64"/>
      <c r="Q95" s="64"/>
      <c r="R95" s="64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</row>
    <row r="96" spans="1:35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N96" s="64"/>
      <c r="O96" s="64"/>
      <c r="P96" s="64"/>
      <c r="Q96" s="64"/>
      <c r="R96" s="64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</row>
    <row r="97" spans="1:35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N97" s="64"/>
      <c r="O97" s="64"/>
      <c r="P97" s="64"/>
      <c r="Q97" s="64"/>
      <c r="R97" s="64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</row>
    <row r="98" spans="1:35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N98" s="64"/>
      <c r="O98" s="64"/>
      <c r="P98" s="64"/>
      <c r="Q98" s="64"/>
      <c r="R98" s="64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</row>
    <row r="99" spans="1:35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N99" s="64"/>
      <c r="O99" s="64"/>
      <c r="P99" s="64"/>
      <c r="Q99" s="64"/>
      <c r="R99" s="64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</row>
    <row r="100" spans="1:35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N100" s="64"/>
      <c r="O100" s="64"/>
      <c r="P100" s="64"/>
      <c r="Q100" s="64"/>
      <c r="R100" s="64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</row>
    <row r="101" spans="1:35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N101" s="64"/>
      <c r="O101" s="64"/>
      <c r="P101" s="64"/>
      <c r="Q101" s="64"/>
      <c r="R101" s="64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</row>
    <row r="102" spans="1:35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N102" s="64"/>
      <c r="O102" s="64"/>
      <c r="P102" s="64"/>
      <c r="Q102" s="64"/>
      <c r="R102" s="64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</row>
    <row r="103" spans="1:35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N103" s="64"/>
      <c r="O103" s="64"/>
      <c r="P103" s="64"/>
      <c r="Q103" s="64"/>
      <c r="R103" s="64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</row>
    <row r="104" spans="1:35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N104" s="64"/>
      <c r="O104" s="64"/>
      <c r="P104" s="64"/>
      <c r="Q104" s="64"/>
      <c r="R104" s="64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</row>
    <row r="105" spans="1:35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N105" s="64"/>
      <c r="O105" s="64"/>
      <c r="P105" s="64"/>
      <c r="Q105" s="64"/>
      <c r="R105" s="64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</row>
    <row r="106" spans="1:35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N106" s="64"/>
      <c r="O106" s="64"/>
      <c r="P106" s="64"/>
      <c r="Q106" s="64"/>
      <c r="R106" s="64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</row>
    <row r="107" spans="1:35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N107" s="64"/>
      <c r="O107" s="64"/>
      <c r="P107" s="64"/>
      <c r="Q107" s="64"/>
      <c r="R107" s="64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</row>
    <row r="108" spans="1:35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N108" s="64"/>
      <c r="O108" s="64"/>
      <c r="P108" s="64"/>
      <c r="Q108" s="64"/>
      <c r="R108" s="64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</row>
    <row r="109" spans="1:35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N109" s="64"/>
      <c r="O109" s="64"/>
      <c r="P109" s="64"/>
      <c r="Q109" s="64"/>
      <c r="R109" s="64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</row>
    <row r="110" spans="1:35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N110" s="64"/>
      <c r="O110" s="64"/>
      <c r="P110" s="64"/>
      <c r="Q110" s="64"/>
      <c r="R110" s="64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</row>
    <row r="111" spans="1:35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N111" s="64"/>
      <c r="O111" s="64"/>
      <c r="P111" s="64"/>
      <c r="Q111" s="64"/>
      <c r="R111" s="64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</row>
    <row r="112" spans="1:35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N112" s="64"/>
      <c r="O112" s="64"/>
      <c r="P112" s="64"/>
      <c r="Q112" s="64"/>
      <c r="R112" s="64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</row>
    <row r="113" spans="1:35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N113" s="64"/>
      <c r="O113" s="64"/>
      <c r="P113" s="64"/>
      <c r="Q113" s="64"/>
      <c r="R113" s="64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</row>
    <row r="114" spans="1:35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N114" s="64"/>
      <c r="O114" s="64"/>
      <c r="P114" s="64"/>
      <c r="Q114" s="64"/>
      <c r="R114" s="64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</row>
    <row r="115" spans="1:35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N115" s="64"/>
      <c r="O115" s="64"/>
      <c r="P115" s="64"/>
      <c r="Q115" s="64"/>
      <c r="R115" s="64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</row>
    <row r="116" spans="1:35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N116" s="64"/>
      <c r="O116" s="64"/>
      <c r="P116" s="64"/>
      <c r="Q116" s="64"/>
      <c r="R116" s="64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</row>
    <row r="117" spans="1:35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N117" s="64"/>
      <c r="O117" s="64"/>
      <c r="P117" s="64"/>
      <c r="Q117" s="64"/>
      <c r="R117" s="64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</row>
    <row r="118" spans="1:35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N118" s="64"/>
      <c r="O118" s="64"/>
      <c r="P118" s="64"/>
      <c r="Q118" s="64"/>
      <c r="R118" s="64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</row>
    <row r="119" spans="1:35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N119" s="64"/>
      <c r="O119" s="64"/>
      <c r="P119" s="64"/>
      <c r="Q119" s="64"/>
      <c r="R119" s="64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</row>
    <row r="120" spans="1:35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N120" s="64"/>
      <c r="O120" s="64"/>
      <c r="P120" s="64"/>
      <c r="Q120" s="64"/>
      <c r="R120" s="64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</row>
    <row r="121" spans="1:35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N121" s="64"/>
      <c r="O121" s="64"/>
      <c r="P121" s="64"/>
      <c r="Q121" s="64"/>
      <c r="R121" s="64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</row>
    <row r="122" spans="1:35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N122" s="64"/>
      <c r="O122" s="64"/>
      <c r="P122" s="64"/>
      <c r="Q122" s="64"/>
      <c r="R122" s="64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</row>
    <row r="123" spans="1:35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N123" s="64"/>
      <c r="O123" s="64"/>
      <c r="P123" s="64"/>
      <c r="Q123" s="64"/>
      <c r="R123" s="64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</row>
    <row r="124" spans="1:35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N124" s="64"/>
      <c r="O124" s="64"/>
      <c r="P124" s="64"/>
      <c r="Q124" s="64"/>
      <c r="R124" s="64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</row>
    <row r="125" spans="1:35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N125" s="64"/>
      <c r="O125" s="64"/>
      <c r="P125" s="64"/>
      <c r="Q125" s="64"/>
      <c r="R125" s="64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</row>
    <row r="126" spans="1:35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N126" s="64"/>
      <c r="O126" s="64"/>
      <c r="P126" s="64"/>
      <c r="Q126" s="64"/>
      <c r="R126" s="64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</row>
    <row r="127" spans="1:35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N127" s="64"/>
      <c r="O127" s="64"/>
      <c r="P127" s="64"/>
      <c r="Q127" s="64"/>
      <c r="R127" s="64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</row>
    <row r="128" spans="1:35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N128" s="64"/>
      <c r="O128" s="64"/>
      <c r="P128" s="64"/>
      <c r="Q128" s="64"/>
      <c r="R128" s="64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</row>
    <row r="129" spans="1:35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N129" s="64"/>
      <c r="O129" s="64"/>
      <c r="P129" s="64"/>
      <c r="Q129" s="64"/>
      <c r="R129" s="64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</row>
    <row r="130" spans="1:35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N130" s="64"/>
      <c r="O130" s="64"/>
      <c r="P130" s="64"/>
      <c r="Q130" s="64"/>
      <c r="R130" s="64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</row>
    <row r="131" spans="1:35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N131" s="64"/>
      <c r="O131" s="64"/>
      <c r="P131" s="64"/>
      <c r="Q131" s="64"/>
      <c r="R131" s="64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</row>
    <row r="132" spans="1:35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N132" s="64"/>
      <c r="O132" s="64"/>
      <c r="P132" s="64"/>
      <c r="Q132" s="64"/>
      <c r="R132" s="64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</row>
    <row r="133" spans="1:35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N133" s="64"/>
      <c r="O133" s="64"/>
      <c r="P133" s="64"/>
      <c r="Q133" s="64"/>
      <c r="R133" s="64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</row>
    <row r="134" spans="1:35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N134" s="64"/>
      <c r="O134" s="64"/>
      <c r="P134" s="64"/>
      <c r="Q134" s="64"/>
      <c r="R134" s="64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</row>
    <row r="135" spans="1:35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N135" s="64"/>
      <c r="O135" s="64"/>
      <c r="P135" s="64"/>
      <c r="Q135" s="64"/>
      <c r="R135" s="64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</row>
    <row r="136" spans="1:35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N136" s="64"/>
      <c r="O136" s="64"/>
      <c r="P136" s="64"/>
      <c r="Q136" s="64"/>
      <c r="R136" s="64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</row>
    <row r="137" spans="1:35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N137" s="64"/>
      <c r="O137" s="64"/>
      <c r="P137" s="64"/>
      <c r="Q137" s="64"/>
      <c r="R137" s="64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</row>
    <row r="138" spans="1:35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N138" s="64"/>
      <c r="O138" s="64"/>
      <c r="P138" s="64"/>
      <c r="Q138" s="64"/>
      <c r="R138" s="64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</row>
    <row r="139" spans="1:35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N139" s="64"/>
      <c r="O139" s="64"/>
      <c r="P139" s="64"/>
      <c r="Q139" s="64"/>
      <c r="R139" s="64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</row>
    <row r="140" spans="1:35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N140" s="64"/>
      <c r="O140" s="64"/>
      <c r="P140" s="64"/>
      <c r="Q140" s="64"/>
      <c r="R140" s="64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</row>
    <row r="141" spans="1:35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N141" s="64"/>
      <c r="O141" s="64"/>
      <c r="P141" s="64"/>
      <c r="Q141" s="64"/>
      <c r="R141" s="64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</row>
    <row r="142" spans="1:35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N142" s="64"/>
      <c r="O142" s="64"/>
      <c r="P142" s="64"/>
      <c r="Q142" s="64"/>
      <c r="R142" s="64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</row>
    <row r="143" spans="1:35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N143" s="64"/>
      <c r="O143" s="64"/>
      <c r="P143" s="64"/>
      <c r="Q143" s="64"/>
      <c r="R143" s="64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</row>
    <row r="144" spans="1:35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N144" s="64"/>
      <c r="O144" s="64"/>
      <c r="P144" s="64"/>
      <c r="Q144" s="64"/>
      <c r="R144" s="64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</row>
    <row r="145" spans="1:35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N145" s="64"/>
      <c r="O145" s="64"/>
      <c r="P145" s="64"/>
      <c r="Q145" s="64"/>
      <c r="R145" s="64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</row>
    <row r="146" spans="1:35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N146" s="64"/>
      <c r="O146" s="64"/>
      <c r="P146" s="64"/>
      <c r="Q146" s="64"/>
      <c r="R146" s="64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</row>
    <row r="147" spans="1:35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N147" s="64"/>
      <c r="O147" s="64"/>
      <c r="P147" s="64"/>
      <c r="Q147" s="64"/>
      <c r="R147" s="64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</row>
    <row r="148" spans="1:35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N148" s="64"/>
      <c r="O148" s="64"/>
      <c r="P148" s="64"/>
      <c r="Q148" s="64"/>
      <c r="R148" s="64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</row>
    <row r="149" spans="1:35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N149" s="64"/>
      <c r="O149" s="64"/>
      <c r="P149" s="64"/>
      <c r="Q149" s="64"/>
      <c r="R149" s="64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</row>
    <row r="150" spans="1:35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N150" s="64"/>
      <c r="O150" s="64"/>
      <c r="P150" s="64"/>
      <c r="Q150" s="64"/>
      <c r="R150" s="64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</row>
    <row r="151" spans="1:35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N151" s="64"/>
      <c r="O151" s="64"/>
      <c r="P151" s="64"/>
      <c r="Q151" s="64"/>
      <c r="R151" s="64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</row>
    <row r="152" spans="1:35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N152" s="64"/>
      <c r="O152" s="64"/>
      <c r="P152" s="64"/>
      <c r="Q152" s="64"/>
      <c r="R152" s="64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</row>
    <row r="153" spans="1:35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N153" s="64"/>
      <c r="O153" s="64"/>
      <c r="P153" s="64"/>
      <c r="Q153" s="64"/>
      <c r="R153" s="64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</row>
    <row r="154" spans="1:35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N154" s="64"/>
      <c r="O154" s="64"/>
      <c r="P154" s="64"/>
      <c r="Q154" s="64"/>
      <c r="R154" s="64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</row>
    <row r="155" spans="1:35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N155" s="64"/>
      <c r="O155" s="64"/>
      <c r="P155" s="64"/>
      <c r="Q155" s="64"/>
      <c r="R155" s="64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</row>
    <row r="156" spans="1:35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N156" s="64"/>
      <c r="O156" s="64"/>
      <c r="P156" s="64"/>
      <c r="Q156" s="64"/>
      <c r="R156" s="64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</row>
    <row r="157" spans="1:35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N157" s="64"/>
      <c r="O157" s="64"/>
      <c r="P157" s="64"/>
      <c r="Q157" s="64"/>
      <c r="R157" s="64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</row>
    <row r="158" spans="1:35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N158" s="64"/>
      <c r="O158" s="64"/>
      <c r="P158" s="64"/>
      <c r="Q158" s="64"/>
      <c r="R158" s="64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</row>
    <row r="159" spans="1:35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N159" s="64"/>
      <c r="O159" s="64"/>
      <c r="P159" s="64"/>
      <c r="Q159" s="64"/>
      <c r="R159" s="64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</row>
    <row r="160" spans="1:35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N160" s="64"/>
      <c r="O160" s="64"/>
      <c r="P160" s="64"/>
      <c r="Q160" s="64"/>
      <c r="R160" s="64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</row>
    <row r="161" spans="1:35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N161" s="64"/>
      <c r="O161" s="64"/>
      <c r="P161" s="64"/>
      <c r="Q161" s="64"/>
      <c r="R161" s="64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</row>
    <row r="162" spans="1:35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N162" s="64"/>
      <c r="O162" s="64"/>
      <c r="P162" s="64"/>
      <c r="Q162" s="64"/>
      <c r="R162" s="64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</row>
    <row r="163" spans="1:35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N163" s="64"/>
      <c r="O163" s="64"/>
      <c r="P163" s="64"/>
      <c r="Q163" s="64"/>
      <c r="R163" s="64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</row>
    <row r="164" spans="1:35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N164" s="64"/>
      <c r="O164" s="64"/>
      <c r="P164" s="64"/>
      <c r="Q164" s="64"/>
      <c r="R164" s="64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</row>
    <row r="165" spans="1:35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N165" s="64"/>
      <c r="O165" s="64"/>
      <c r="P165" s="64"/>
      <c r="Q165" s="64"/>
      <c r="R165" s="64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</row>
    <row r="166" spans="1:35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N166" s="64"/>
      <c r="O166" s="64"/>
      <c r="P166" s="64"/>
      <c r="Q166" s="64"/>
      <c r="R166" s="64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</row>
    <row r="167" spans="1:35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N167" s="64"/>
      <c r="O167" s="64"/>
      <c r="P167" s="64"/>
      <c r="Q167" s="64"/>
      <c r="R167" s="64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</row>
    <row r="168" spans="1:35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N168" s="64"/>
      <c r="O168" s="64"/>
      <c r="P168" s="64"/>
      <c r="Q168" s="64"/>
      <c r="R168" s="64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</row>
    <row r="169" spans="1:35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N169" s="64"/>
      <c r="O169" s="64"/>
      <c r="P169" s="64"/>
      <c r="Q169" s="64"/>
      <c r="R169" s="64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</row>
    <row r="170" spans="1:35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N170" s="64"/>
      <c r="O170" s="64"/>
      <c r="P170" s="64"/>
      <c r="Q170" s="64"/>
      <c r="R170" s="64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</row>
    <row r="171" spans="1:35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N171" s="64"/>
      <c r="O171" s="64"/>
      <c r="P171" s="64"/>
      <c r="Q171" s="64"/>
      <c r="R171" s="64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</row>
    <row r="172" spans="1:35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N172" s="64"/>
      <c r="O172" s="64"/>
      <c r="P172" s="64"/>
      <c r="Q172" s="64"/>
      <c r="R172" s="64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</row>
    <row r="173" spans="1:35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N173" s="64"/>
      <c r="O173" s="64"/>
      <c r="P173" s="64"/>
      <c r="Q173" s="64"/>
      <c r="R173" s="64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</row>
    <row r="174" spans="1:35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N174" s="64"/>
      <c r="O174" s="64"/>
      <c r="P174" s="64"/>
      <c r="Q174" s="64"/>
      <c r="R174" s="64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</row>
    <row r="175" spans="1:35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N175" s="64"/>
      <c r="O175" s="64"/>
      <c r="P175" s="64"/>
      <c r="Q175" s="64"/>
      <c r="R175" s="64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</row>
    <row r="176" spans="1:35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N176" s="64"/>
      <c r="O176" s="64"/>
      <c r="P176" s="64"/>
      <c r="Q176" s="64"/>
      <c r="R176" s="64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</row>
    <row r="177" spans="1:35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N177" s="64"/>
      <c r="O177" s="64"/>
      <c r="P177" s="64"/>
      <c r="Q177" s="64"/>
      <c r="R177" s="64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</row>
    <row r="178" spans="1:35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N178" s="64"/>
      <c r="O178" s="64"/>
      <c r="P178" s="64"/>
      <c r="Q178" s="64"/>
      <c r="R178" s="64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</row>
    <row r="179" spans="1:35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N179" s="64"/>
      <c r="O179" s="64"/>
      <c r="P179" s="64"/>
      <c r="Q179" s="64"/>
      <c r="R179" s="64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</row>
    <row r="180" spans="1:35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N180" s="64"/>
      <c r="O180" s="64"/>
      <c r="P180" s="64"/>
      <c r="Q180" s="64"/>
      <c r="R180" s="64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</row>
    <row r="181" spans="1:35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N181" s="64"/>
      <c r="O181" s="64"/>
      <c r="P181" s="64"/>
      <c r="Q181" s="64"/>
      <c r="R181" s="64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</row>
    <row r="182" spans="1:35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N182" s="64"/>
      <c r="O182" s="64"/>
      <c r="P182" s="64"/>
      <c r="Q182" s="64"/>
      <c r="R182" s="64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</row>
    <row r="183" spans="1:35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N183" s="64"/>
      <c r="O183" s="64"/>
      <c r="P183" s="64"/>
      <c r="Q183" s="64"/>
      <c r="R183" s="64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</row>
    <row r="184" spans="1:35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N184" s="64"/>
      <c r="O184" s="64"/>
      <c r="P184" s="64"/>
      <c r="Q184" s="64"/>
      <c r="R184" s="64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</row>
    <row r="185" spans="1:35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O185" s="64"/>
      <c r="P185" s="64"/>
      <c r="Q185" s="64"/>
      <c r="R185" s="64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</row>
  </sheetData>
  <sortState ref="A16:J36">
    <sortCondition ref="B16:B36"/>
  </sortState>
  <mergeCells count="9">
    <mergeCell ref="C41:J41"/>
    <mergeCell ref="C9:J9"/>
    <mergeCell ref="I12:I13"/>
    <mergeCell ref="C12:D12"/>
    <mergeCell ref="F12:F13"/>
    <mergeCell ref="J12:J13"/>
    <mergeCell ref="E12:E13"/>
    <mergeCell ref="C40:J40"/>
    <mergeCell ref="C10:K10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6">
    <tabColor theme="3"/>
  </sheetPr>
  <dimension ref="A1:BR157"/>
  <sheetViews>
    <sheetView showGridLines="0" workbookViewId="0">
      <selection activeCell="C19" sqref="C19:K20"/>
    </sheetView>
  </sheetViews>
  <sheetFormatPr baseColWidth="10" defaultColWidth="11.5546875" defaultRowHeight="12.45" x14ac:dyDescent="0.2"/>
  <cols>
    <col min="1" max="1" width="2.6640625" style="21" customWidth="1"/>
    <col min="2" max="2" width="22" style="21" customWidth="1"/>
    <col min="3" max="3" width="11.6640625" style="21" customWidth="1"/>
    <col min="4" max="4" width="10.88671875" style="21" customWidth="1"/>
    <col min="5" max="5" width="2.109375" style="21" customWidth="1"/>
    <col min="6" max="6" width="11.109375" style="21" customWidth="1"/>
    <col min="7" max="7" width="11.88671875" style="21" customWidth="1"/>
    <col min="8" max="8" width="12.109375" style="21" customWidth="1"/>
    <col min="9" max="9" width="12.6640625" style="21" customWidth="1"/>
    <col min="10" max="11" width="12.109375" style="21" customWidth="1"/>
    <col min="12" max="13" width="11" style="21" customWidth="1"/>
    <col min="14" max="14" width="10.6640625" style="21" customWidth="1"/>
    <col min="15" max="15" width="1.6640625" style="21" customWidth="1"/>
    <col min="16" max="62" width="11.5546875" style="20" customWidth="1"/>
    <col min="63" max="70" width="11.5546875" style="20"/>
    <col min="71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</row>
    <row r="9" spans="1:26" ht="13.1" x14ac:dyDescent="0.25">
      <c r="A9" s="20"/>
      <c r="B9" s="20"/>
      <c r="C9" s="239" t="s">
        <v>319</v>
      </c>
      <c r="D9" s="239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6"/>
    </row>
    <row r="10" spans="1:26" ht="13.1" x14ac:dyDescent="0.25">
      <c r="A10" s="20"/>
      <c r="B10" s="20"/>
      <c r="C10" s="242" t="s">
        <v>380</v>
      </c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6"/>
    </row>
    <row r="11" spans="1:26" ht="13.1" x14ac:dyDescent="0.25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</row>
    <row r="12" spans="1:26" ht="15.55" customHeight="1" x14ac:dyDescent="0.25">
      <c r="A12" s="20"/>
      <c r="B12" s="27"/>
      <c r="C12" s="53">
        <v>2023</v>
      </c>
      <c r="D12" s="53">
        <v>2024</v>
      </c>
      <c r="E12" s="9"/>
      <c r="F12" s="211">
        <v>2025</v>
      </c>
      <c r="G12" s="211">
        <v>2025</v>
      </c>
      <c r="H12" s="211">
        <v>2025</v>
      </c>
      <c r="I12" s="235">
        <v>2025</v>
      </c>
      <c r="J12" s="211">
        <v>2025</v>
      </c>
      <c r="K12" s="211">
        <v>2025</v>
      </c>
      <c r="L12" s="240" t="s">
        <v>23</v>
      </c>
      <c r="M12" s="245" t="s">
        <v>354</v>
      </c>
      <c r="N12" s="245" t="s">
        <v>374</v>
      </c>
      <c r="O12" s="26"/>
    </row>
    <row r="13" spans="1:26" ht="13.1" x14ac:dyDescent="0.2">
      <c r="A13" s="20"/>
      <c r="B13" s="31"/>
      <c r="C13" s="157" t="s">
        <v>44</v>
      </c>
      <c r="D13" s="157" t="s">
        <v>44</v>
      </c>
      <c r="E13" s="234"/>
      <c r="F13" s="157" t="s">
        <v>39</v>
      </c>
      <c r="G13" s="157" t="s">
        <v>40</v>
      </c>
      <c r="H13" s="157" t="s">
        <v>41</v>
      </c>
      <c r="I13" s="157" t="s">
        <v>42</v>
      </c>
      <c r="J13" s="157" t="s">
        <v>43</v>
      </c>
      <c r="K13" s="157" t="s">
        <v>44</v>
      </c>
      <c r="L13" s="240"/>
      <c r="M13" s="245"/>
      <c r="N13" s="245"/>
      <c r="O13" s="26"/>
    </row>
    <row r="14" spans="1:26" ht="13.1" x14ac:dyDescent="0.25">
      <c r="A14" s="54" t="s">
        <v>325</v>
      </c>
      <c r="C14" s="130"/>
      <c r="D14" s="130"/>
      <c r="E14" s="131"/>
      <c r="F14" s="130"/>
      <c r="G14" s="130"/>
      <c r="H14" s="130"/>
      <c r="I14" s="130"/>
      <c r="J14" s="130"/>
      <c r="K14" s="130"/>
      <c r="L14" s="55"/>
      <c r="M14" s="55"/>
      <c r="N14" s="55"/>
      <c r="O14" s="26"/>
    </row>
    <row r="15" spans="1:26" x14ac:dyDescent="0.2">
      <c r="A15" s="114">
        <v>11</v>
      </c>
      <c r="B15" s="117" t="s">
        <v>320</v>
      </c>
      <c r="C15" s="57">
        <v>45707</v>
      </c>
      <c r="D15" s="57">
        <v>51138</v>
      </c>
      <c r="E15" s="58"/>
      <c r="F15" s="57">
        <v>51246</v>
      </c>
      <c r="G15" s="57">
        <v>47801</v>
      </c>
      <c r="H15" s="57">
        <v>48624</v>
      </c>
      <c r="I15" s="57">
        <v>52389</v>
      </c>
      <c r="J15" s="57">
        <v>48035</v>
      </c>
      <c r="K15" s="57">
        <v>54441</v>
      </c>
      <c r="L15" s="59">
        <v>13.336109087123971</v>
      </c>
      <c r="M15" s="59">
        <v>6.4589933122140009</v>
      </c>
      <c r="N15" s="59">
        <v>11.882206226617376</v>
      </c>
      <c r="O15" s="26"/>
      <c r="P15" s="126"/>
      <c r="Q15" s="126"/>
      <c r="V15" s="109"/>
      <c r="W15" s="109"/>
      <c r="X15" s="109"/>
      <c r="Y15" s="109"/>
      <c r="Z15" s="109"/>
    </row>
    <row r="16" spans="1:26" s="20" customFormat="1" x14ac:dyDescent="0.2">
      <c r="B16" s="56" t="s">
        <v>321</v>
      </c>
      <c r="C16" s="57">
        <v>22326.881000000001</v>
      </c>
      <c r="D16" s="57">
        <v>23740.476999999999</v>
      </c>
      <c r="E16" s="58"/>
      <c r="F16" s="57">
        <v>25408.097000000002</v>
      </c>
      <c r="G16" s="57">
        <v>23829.898000000001</v>
      </c>
      <c r="H16" s="57">
        <v>23946.308000000001</v>
      </c>
      <c r="I16" s="57">
        <v>25916.737000000001</v>
      </c>
      <c r="J16" s="57">
        <v>23716.256000000001</v>
      </c>
      <c r="K16" s="57">
        <v>27089.644</v>
      </c>
      <c r="L16" s="59">
        <v>14.223948333160163</v>
      </c>
      <c r="M16" s="59">
        <v>14.107412416355425</v>
      </c>
      <c r="N16" s="59">
        <v>6.3313635254292677</v>
      </c>
      <c r="O16" s="26"/>
      <c r="P16" s="126"/>
      <c r="S16" s="109"/>
      <c r="T16" s="109"/>
    </row>
    <row r="17" spans="1:26" s="20" customFormat="1" x14ac:dyDescent="0.2">
      <c r="B17" s="121" t="s">
        <v>322</v>
      </c>
      <c r="C17" s="57">
        <v>12173.894</v>
      </c>
      <c r="D17" s="57">
        <v>13024.07</v>
      </c>
      <c r="E17" s="58"/>
      <c r="F17" s="57">
        <v>13900.264999999999</v>
      </c>
      <c r="G17" s="57">
        <v>13003.599</v>
      </c>
      <c r="H17" s="57">
        <v>13055.942999999999</v>
      </c>
      <c r="I17" s="57">
        <v>14118.655000000001</v>
      </c>
      <c r="J17" s="57">
        <v>12922.409</v>
      </c>
      <c r="K17" s="57">
        <v>14763.251</v>
      </c>
      <c r="L17" s="59">
        <v>14.245346978260788</v>
      </c>
      <c r="M17" s="59">
        <v>13.353590697838701</v>
      </c>
      <c r="N17" s="59">
        <v>6.9835994957734959</v>
      </c>
      <c r="O17" s="26"/>
      <c r="P17" s="126"/>
      <c r="R17" s="109"/>
      <c r="S17" s="109"/>
      <c r="T17" s="109"/>
    </row>
    <row r="18" spans="1:26" s="20" customFormat="1" x14ac:dyDescent="0.2">
      <c r="B18" s="121"/>
      <c r="C18" s="58"/>
      <c r="D18" s="58"/>
      <c r="E18" s="58"/>
      <c r="F18" s="58"/>
      <c r="G18" s="58"/>
      <c r="H18" s="58"/>
      <c r="I18" s="58"/>
      <c r="J18" s="58"/>
      <c r="K18" s="58"/>
      <c r="L18" s="55"/>
      <c r="M18" s="55"/>
      <c r="N18" s="55"/>
      <c r="O18" s="26"/>
    </row>
    <row r="19" spans="1:26" s="20" customFormat="1" ht="15.55" customHeight="1" x14ac:dyDescent="0.25">
      <c r="C19" s="53">
        <v>2023</v>
      </c>
      <c r="D19" s="53">
        <v>2024</v>
      </c>
      <c r="E19" s="9"/>
      <c r="F19" s="211">
        <v>2025</v>
      </c>
      <c r="G19" s="211">
        <v>2025</v>
      </c>
      <c r="H19" s="211">
        <v>2025</v>
      </c>
      <c r="I19" s="235">
        <v>2025</v>
      </c>
      <c r="J19" s="211">
        <v>2025</v>
      </c>
      <c r="K19" s="211">
        <v>2025</v>
      </c>
      <c r="L19" s="240" t="s">
        <v>23</v>
      </c>
      <c r="M19" s="245" t="s">
        <v>354</v>
      </c>
      <c r="N19" s="245" t="s">
        <v>374</v>
      </c>
      <c r="O19" s="26"/>
    </row>
    <row r="20" spans="1:26" s="20" customFormat="1" ht="13.1" x14ac:dyDescent="0.2">
      <c r="C20" s="157" t="s">
        <v>44</v>
      </c>
      <c r="D20" s="157" t="s">
        <v>44</v>
      </c>
      <c r="E20" s="234"/>
      <c r="F20" s="157" t="s">
        <v>39</v>
      </c>
      <c r="G20" s="157" t="s">
        <v>40</v>
      </c>
      <c r="H20" s="157" t="s">
        <v>41</v>
      </c>
      <c r="I20" s="157" t="s">
        <v>42</v>
      </c>
      <c r="J20" s="157" t="s">
        <v>43</v>
      </c>
      <c r="K20" s="157" t="s">
        <v>44</v>
      </c>
      <c r="L20" s="240"/>
      <c r="M20" s="245"/>
      <c r="N20" s="245"/>
      <c r="O20" s="26"/>
    </row>
    <row r="21" spans="1:26" s="20" customFormat="1" ht="13.1" x14ac:dyDescent="0.25">
      <c r="A21" s="54" t="s">
        <v>381</v>
      </c>
      <c r="B21" s="21"/>
      <c r="C21" s="123"/>
      <c r="D21" s="123"/>
      <c r="E21" s="55"/>
      <c r="F21" s="123"/>
      <c r="G21" s="123"/>
      <c r="H21" s="123"/>
      <c r="I21" s="123"/>
      <c r="J21" s="123"/>
      <c r="L21" s="55"/>
      <c r="M21" s="55"/>
      <c r="N21" s="55"/>
      <c r="O21" s="26"/>
    </row>
    <row r="22" spans="1:26" s="20" customFormat="1" ht="15.55" customHeight="1" x14ac:dyDescent="0.2">
      <c r="A22" s="114">
        <v>25</v>
      </c>
      <c r="B22" s="56" t="s">
        <v>305</v>
      </c>
      <c r="C22" s="57">
        <v>99248</v>
      </c>
      <c r="D22" s="57">
        <v>101495</v>
      </c>
      <c r="E22" s="58"/>
      <c r="F22" s="57">
        <v>91372</v>
      </c>
      <c r="G22" s="57">
        <v>88992</v>
      </c>
      <c r="H22" s="57">
        <v>88252</v>
      </c>
      <c r="I22" s="57">
        <v>94570</v>
      </c>
      <c r="J22" s="57">
        <v>90767</v>
      </c>
      <c r="K22" s="57">
        <v>116581</v>
      </c>
      <c r="L22" s="59">
        <v>28.439851487875558</v>
      </c>
      <c r="M22" s="59">
        <v>14.863786393418387</v>
      </c>
      <c r="N22" s="59">
        <v>2.2640254715460273</v>
      </c>
      <c r="O22" s="122"/>
      <c r="P22" s="126"/>
      <c r="V22" s="109"/>
      <c r="W22" s="109"/>
      <c r="X22" s="109"/>
      <c r="Y22" s="109"/>
      <c r="Z22" s="109"/>
    </row>
    <row r="23" spans="1:26" s="20" customFormat="1" ht="15.55" customHeight="1" x14ac:dyDescent="0.2">
      <c r="A23" s="114"/>
      <c r="B23" s="56" t="s">
        <v>321</v>
      </c>
      <c r="C23" s="57">
        <v>13069.531999999999</v>
      </c>
      <c r="D23" s="57">
        <v>12202.406999999999</v>
      </c>
      <c r="E23" s="58"/>
      <c r="F23" s="57">
        <v>10771.942999999999</v>
      </c>
      <c r="G23" s="57">
        <v>10461.704</v>
      </c>
      <c r="H23" s="57">
        <v>10424.606</v>
      </c>
      <c r="I23" s="57">
        <v>11168.802</v>
      </c>
      <c r="J23" s="57">
        <v>10683.477999999999</v>
      </c>
      <c r="K23" s="57">
        <v>13533.547</v>
      </c>
      <c r="L23" s="59">
        <v>26.677351701384143</v>
      </c>
      <c r="M23" s="59">
        <v>10.908831347782467</v>
      </c>
      <c r="N23" s="59">
        <v>-6.6347058180813212</v>
      </c>
      <c r="O23" s="122"/>
      <c r="P23" s="126"/>
      <c r="V23" s="109"/>
      <c r="W23" s="109"/>
      <c r="X23" s="109"/>
      <c r="Y23" s="109"/>
      <c r="Z23" s="109"/>
    </row>
    <row r="24" spans="1:26" s="20" customFormat="1" ht="15.55" customHeight="1" x14ac:dyDescent="0.2">
      <c r="A24" s="114"/>
      <c r="B24" s="121" t="s">
        <v>322</v>
      </c>
      <c r="C24" s="57">
        <v>10849.267</v>
      </c>
      <c r="D24" s="57">
        <v>10077.553</v>
      </c>
      <c r="E24" s="58"/>
      <c r="F24" s="57">
        <v>8870.9889999999996</v>
      </c>
      <c r="G24" s="57">
        <v>8622.3919999999998</v>
      </c>
      <c r="H24" s="57">
        <v>8589.0310000000009</v>
      </c>
      <c r="I24" s="57">
        <v>9200.1219999999994</v>
      </c>
      <c r="J24" s="57">
        <v>8815.7800000000007</v>
      </c>
      <c r="K24" s="57">
        <v>11172.405000000001</v>
      </c>
      <c r="L24" s="59">
        <v>26.731894398453669</v>
      </c>
      <c r="M24" s="59">
        <v>10.864264370527255</v>
      </c>
      <c r="N24" s="59">
        <v>-7.1130519693173744</v>
      </c>
      <c r="O24" s="122"/>
      <c r="P24" s="126"/>
      <c r="V24" s="109"/>
      <c r="W24" s="109"/>
      <c r="X24" s="109"/>
      <c r="Y24" s="109"/>
      <c r="Z24" s="109"/>
    </row>
    <row r="25" spans="1:26" s="20" customFormat="1" ht="15.55" customHeight="1" x14ac:dyDescent="0.2">
      <c r="A25" s="114"/>
      <c r="B25" s="121"/>
      <c r="C25" s="58"/>
      <c r="D25" s="58"/>
      <c r="E25" s="58"/>
      <c r="F25" s="58"/>
      <c r="G25" s="58"/>
      <c r="H25" s="58"/>
      <c r="I25" s="58"/>
      <c r="J25" s="58"/>
      <c r="K25" s="58"/>
      <c r="L25" s="118"/>
      <c r="M25" s="118"/>
      <c r="N25" s="118"/>
      <c r="O25" s="26"/>
      <c r="V25" s="109"/>
      <c r="W25" s="109"/>
      <c r="X25" s="109"/>
      <c r="Y25" s="109"/>
      <c r="Z25" s="109"/>
    </row>
    <row r="26" spans="1:26" s="20" customFormat="1" x14ac:dyDescent="0.2">
      <c r="A26" s="51"/>
      <c r="B26" s="88" t="s">
        <v>323</v>
      </c>
      <c r="C26" s="51"/>
      <c r="D26" s="51"/>
      <c r="E26" s="51"/>
      <c r="F26" s="51"/>
      <c r="G26" s="51"/>
      <c r="H26" s="51"/>
      <c r="I26" s="51"/>
      <c r="J26" s="51"/>
      <c r="K26" s="124"/>
      <c r="L26" s="51"/>
      <c r="M26" s="51"/>
      <c r="N26" s="51"/>
      <c r="O26" s="52"/>
      <c r="V26" s="109"/>
      <c r="W26" s="109"/>
      <c r="X26" s="109"/>
      <c r="Y26" s="109"/>
      <c r="Z26" s="109"/>
    </row>
    <row r="27" spans="1:26" s="20" customFormat="1" x14ac:dyDescent="0.2">
      <c r="A27" s="86" t="s">
        <v>326</v>
      </c>
      <c r="K27" s="125"/>
    </row>
    <row r="28" spans="1:26" s="20" customFormat="1" x14ac:dyDescent="0.2"/>
    <row r="29" spans="1:26" s="20" customFormat="1" x14ac:dyDescent="0.2"/>
    <row r="30" spans="1:26" s="20" customFormat="1" x14ac:dyDescent="0.2"/>
    <row r="31" spans="1:26" s="20" customFormat="1" x14ac:dyDescent="0.2"/>
    <row r="32" spans="1:26" s="20" customFormat="1" x14ac:dyDescent="0.2"/>
    <row r="33" s="20" customFormat="1" x14ac:dyDescent="0.2"/>
    <row r="34" s="20" customFormat="1" x14ac:dyDescent="0.2"/>
    <row r="35" s="20" customFormat="1" x14ac:dyDescent="0.2"/>
    <row r="36" s="20" customFormat="1" x14ac:dyDescent="0.2"/>
    <row r="37" s="20" customFormat="1" x14ac:dyDescent="0.2"/>
    <row r="38" s="20" customFormat="1" x14ac:dyDescent="0.2"/>
    <row r="39" s="20" customFormat="1" x14ac:dyDescent="0.2"/>
    <row r="40" s="20" customFormat="1" x14ac:dyDescent="0.2"/>
    <row r="41" s="20" customFormat="1" x14ac:dyDescent="0.2"/>
    <row r="42" s="20" customFormat="1" x14ac:dyDescent="0.2"/>
    <row r="43" s="20" customFormat="1" x14ac:dyDescent="0.2"/>
    <row r="44" s="20" customFormat="1" x14ac:dyDescent="0.2"/>
    <row r="45" s="20" customFormat="1" x14ac:dyDescent="0.2"/>
    <row r="46" s="20" customFormat="1" x14ac:dyDescent="0.2"/>
    <row r="47" s="20" customFormat="1" x14ac:dyDescent="0.2"/>
    <row r="48" s="20" customFormat="1" x14ac:dyDescent="0.2"/>
    <row r="49" s="20" customFormat="1" x14ac:dyDescent="0.2"/>
    <row r="50" s="20" customFormat="1" x14ac:dyDescent="0.2"/>
    <row r="51" s="20" customFormat="1" x14ac:dyDescent="0.2"/>
    <row r="52" s="20" customFormat="1" x14ac:dyDescent="0.2"/>
    <row r="53" s="20" customFormat="1" x14ac:dyDescent="0.2"/>
    <row r="54" s="20" customFormat="1" x14ac:dyDescent="0.2"/>
    <row r="55" s="20" customFormat="1" x14ac:dyDescent="0.2"/>
    <row r="56" s="20" customFormat="1" x14ac:dyDescent="0.2"/>
    <row r="57" s="20" customFormat="1" x14ac:dyDescent="0.2"/>
    <row r="58" s="20" customFormat="1" x14ac:dyDescent="0.2"/>
    <row r="59" s="20" customFormat="1" x14ac:dyDescent="0.2"/>
    <row r="60" s="20" customFormat="1" x14ac:dyDescent="0.2"/>
    <row r="61" s="20" customFormat="1" x14ac:dyDescent="0.2"/>
    <row r="62" s="20" customFormat="1" x14ac:dyDescent="0.2"/>
    <row r="63" s="20" customFormat="1" x14ac:dyDescent="0.2"/>
    <row r="64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pans="1:15" s="20" customFormat="1" x14ac:dyDescent="0.2"/>
    <row r="146" spans="1:15" s="20" customFormat="1" x14ac:dyDescent="0.2"/>
    <row r="147" spans="1:15" s="20" customFormat="1" x14ac:dyDescent="0.2"/>
    <row r="148" spans="1:15" s="20" customFormat="1" x14ac:dyDescent="0.2"/>
    <row r="149" spans="1:15" s="20" customFormat="1" x14ac:dyDescent="0.2"/>
    <row r="150" spans="1:15" s="20" customFormat="1" x14ac:dyDescent="0.2"/>
    <row r="151" spans="1:15" s="20" customFormat="1" x14ac:dyDescent="0.2"/>
    <row r="152" spans="1:15" s="20" customFormat="1" x14ac:dyDescent="0.2"/>
    <row r="153" spans="1:15" s="20" customFormat="1" x14ac:dyDescent="0.2"/>
    <row r="154" spans="1:15" s="20" customFormat="1" x14ac:dyDescent="0.2"/>
    <row r="155" spans="1:15" s="20" customFormat="1" x14ac:dyDescent="0.2"/>
    <row r="156" spans="1:15" s="20" customFormat="1" x14ac:dyDescent="0.2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</row>
    <row r="157" spans="1:15" s="20" customFormat="1" x14ac:dyDescent="0.2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</row>
  </sheetData>
  <mergeCells count="8">
    <mergeCell ref="N19:N20"/>
    <mergeCell ref="C9:N9"/>
    <mergeCell ref="C10:N10"/>
    <mergeCell ref="L12:L13"/>
    <mergeCell ref="M12:M13"/>
    <mergeCell ref="N12:N13"/>
    <mergeCell ref="L19:L20"/>
    <mergeCell ref="M19:M20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8" orientation="portrait" r:id="rId1"/>
  <headerFooter>
    <oddFooter>&amp;C&amp;"-,Negrita"&amp;K03-021Página 16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>
    <tabColor theme="3"/>
  </sheetPr>
  <dimension ref="A1:BO191"/>
  <sheetViews>
    <sheetView showGridLines="0" workbookViewId="0">
      <selection activeCell="F12" sqref="F12"/>
    </sheetView>
  </sheetViews>
  <sheetFormatPr baseColWidth="10" defaultColWidth="11.5546875" defaultRowHeight="12.45" x14ac:dyDescent="0.2"/>
  <cols>
    <col min="1" max="1" width="2.6640625" style="171" customWidth="1"/>
    <col min="2" max="2" width="26.5546875" style="21" customWidth="1"/>
    <col min="3" max="3" width="11.109375" style="21" customWidth="1"/>
    <col min="4" max="4" width="11.88671875" style="21" customWidth="1"/>
    <col min="5" max="9" width="11" style="21" bestFit="1" customWidth="1"/>
    <col min="10" max="10" width="10.33203125" style="21" customWidth="1"/>
    <col min="11" max="11" width="14" style="21" customWidth="1"/>
    <col min="12" max="12" width="10.88671875" style="21" customWidth="1"/>
    <col min="13" max="13" width="1.6640625" style="21" customWidth="1"/>
    <col min="14" max="16" width="11.5546875" style="64" customWidth="1"/>
    <col min="17" max="17" width="5.6640625" style="64" bestFit="1" customWidth="1"/>
    <col min="18" max="18" width="12.33203125" style="64" bestFit="1" customWidth="1"/>
    <col min="19" max="19" width="12" style="64" bestFit="1" customWidth="1"/>
    <col min="20" max="20" width="10.5546875" style="64" bestFit="1" customWidth="1"/>
    <col min="21" max="30" width="11.5546875" style="64" customWidth="1"/>
    <col min="31" max="65" width="11.5546875" style="47" customWidth="1"/>
    <col min="66" max="67" width="11.5546875" style="47"/>
    <col min="68" max="16384" width="11.5546875" style="65"/>
  </cols>
  <sheetData>
    <row r="1" spans="1:35" ht="15.75" customHeight="1" x14ac:dyDescent="0.2">
      <c r="A1" s="176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5"/>
    </row>
    <row r="2" spans="1:35" ht="15.75" customHeight="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6"/>
    </row>
    <row r="3" spans="1:35" ht="15.75" customHeight="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6"/>
    </row>
    <row r="4" spans="1:35" ht="15.75" customHeight="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6"/>
    </row>
    <row r="5" spans="1:35" ht="15.75" customHeight="1" x14ac:dyDescent="0.2"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6"/>
    </row>
    <row r="6" spans="1:35" ht="15.75" customHeight="1" x14ac:dyDescent="0.2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6"/>
    </row>
    <row r="7" spans="1:35" ht="15.75" customHeight="1" x14ac:dyDescent="0.2"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6"/>
    </row>
    <row r="8" spans="1:35" ht="15.75" customHeight="1" x14ac:dyDescent="0.2"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6"/>
    </row>
    <row r="9" spans="1:35" ht="13.1" x14ac:dyDescent="0.25">
      <c r="B9" s="20"/>
      <c r="C9" s="196" t="s">
        <v>37</v>
      </c>
      <c r="D9" s="196"/>
      <c r="E9" s="196"/>
      <c r="F9" s="196"/>
      <c r="G9" s="196"/>
      <c r="H9" s="196"/>
      <c r="I9" s="196"/>
      <c r="J9" s="196"/>
      <c r="K9" s="196"/>
      <c r="L9" s="196"/>
      <c r="M9" s="26"/>
    </row>
    <row r="10" spans="1:35" ht="13.1" x14ac:dyDescent="0.25">
      <c r="B10" s="20"/>
      <c r="C10" s="197" t="s">
        <v>360</v>
      </c>
      <c r="D10" s="197"/>
      <c r="E10" s="197"/>
      <c r="F10" s="197"/>
      <c r="G10" s="197"/>
      <c r="H10" s="197"/>
      <c r="I10" s="197"/>
      <c r="J10" s="197"/>
      <c r="K10" s="197"/>
      <c r="L10" s="197"/>
      <c r="M10" s="26"/>
    </row>
    <row r="11" spans="1:35" ht="13.1" x14ac:dyDescent="0.25">
      <c r="B11" s="20"/>
      <c r="C11" s="27"/>
      <c r="D11" s="223"/>
      <c r="E11" s="27"/>
      <c r="F11" s="27"/>
      <c r="G11" s="27"/>
      <c r="H11" s="27"/>
      <c r="I11" s="27"/>
      <c r="J11" s="20"/>
      <c r="K11" s="20"/>
      <c r="L11" s="20"/>
      <c r="M11" s="26"/>
    </row>
    <row r="12" spans="1:35" ht="23.25" customHeight="1" x14ac:dyDescent="0.25">
      <c r="B12" s="27"/>
      <c r="C12" s="224">
        <v>2024</v>
      </c>
      <c r="D12" s="182">
        <v>2025</v>
      </c>
      <c r="E12" s="182">
        <v>2025</v>
      </c>
      <c r="F12" s="224">
        <v>2025</v>
      </c>
      <c r="G12" s="182">
        <v>2025</v>
      </c>
      <c r="H12" s="182">
        <v>2025</v>
      </c>
      <c r="I12" s="182">
        <v>2025</v>
      </c>
      <c r="J12" s="245" t="s">
        <v>23</v>
      </c>
      <c r="K12" s="245" t="s">
        <v>361</v>
      </c>
      <c r="L12" s="245" t="s">
        <v>354</v>
      </c>
      <c r="M12" s="26"/>
    </row>
    <row r="13" spans="1:35" ht="18.850000000000001" customHeight="1" x14ac:dyDescent="0.2">
      <c r="B13" s="31"/>
      <c r="C13" s="157" t="s">
        <v>44</v>
      </c>
      <c r="D13" s="157" t="s">
        <v>39</v>
      </c>
      <c r="E13" s="157" t="s">
        <v>40</v>
      </c>
      <c r="F13" s="157" t="s">
        <v>41</v>
      </c>
      <c r="G13" s="157" t="s">
        <v>42</v>
      </c>
      <c r="H13" s="157" t="s">
        <v>43</v>
      </c>
      <c r="I13" s="157" t="s">
        <v>44</v>
      </c>
      <c r="J13" s="245"/>
      <c r="K13" s="245"/>
      <c r="L13" s="245"/>
      <c r="M13" s="26"/>
      <c r="S13" s="66"/>
    </row>
    <row r="14" spans="1:35" ht="13.1" x14ac:dyDescent="0.2">
      <c r="B14" s="31"/>
      <c r="C14" s="61"/>
      <c r="D14" s="100"/>
      <c r="E14" s="100"/>
      <c r="F14" s="101"/>
      <c r="G14" s="101"/>
      <c r="H14" s="100"/>
      <c r="I14" s="101"/>
      <c r="J14" s="67"/>
      <c r="K14" s="67"/>
      <c r="L14" s="67"/>
      <c r="M14" s="26"/>
      <c r="R14" s="68"/>
      <c r="S14" s="66"/>
      <c r="T14" s="185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</row>
    <row r="15" spans="1:35" ht="13.1" x14ac:dyDescent="0.25">
      <c r="A15" s="177">
        <v>110011</v>
      </c>
      <c r="B15" s="35" t="s">
        <v>9</v>
      </c>
      <c r="C15" s="37">
        <v>190325.6678</v>
      </c>
      <c r="D15" s="37">
        <v>211999.198</v>
      </c>
      <c r="E15" s="37">
        <v>195054.15899999999</v>
      </c>
      <c r="F15" s="37">
        <v>189925.41800000035</v>
      </c>
      <c r="G15" s="37">
        <v>199987.42600000012</v>
      </c>
      <c r="H15" s="37">
        <v>182919.47500000015</v>
      </c>
      <c r="I15" s="37">
        <v>193823.24700000009</v>
      </c>
      <c r="J15" s="73">
        <v>5.9609683441306203</v>
      </c>
      <c r="K15" s="73">
        <v>100</v>
      </c>
      <c r="L15" s="73">
        <v>1.8376812967105849</v>
      </c>
      <c r="M15" s="26"/>
      <c r="N15" s="69"/>
      <c r="O15" s="70"/>
      <c r="R15" s="68"/>
      <c r="S15" s="62"/>
      <c r="T15" s="185"/>
      <c r="U15" s="185"/>
      <c r="AC15" s="72"/>
      <c r="AD15" s="72"/>
      <c r="AE15" s="72"/>
      <c r="AF15" s="72"/>
      <c r="AG15" s="72"/>
      <c r="AH15" s="72"/>
      <c r="AI15" s="72"/>
    </row>
    <row r="16" spans="1:35" ht="13.1" x14ac:dyDescent="0.25">
      <c r="A16" s="177">
        <v>3</v>
      </c>
      <c r="B16" s="50" t="s">
        <v>10</v>
      </c>
      <c r="C16" s="57">
        <v>68344.274999999994</v>
      </c>
      <c r="D16" s="57">
        <v>74362.42000000026</v>
      </c>
      <c r="E16" s="57">
        <v>69002.498000000312</v>
      </c>
      <c r="F16" s="57">
        <v>69647.180000000386</v>
      </c>
      <c r="G16" s="57">
        <v>73029.023000000132</v>
      </c>
      <c r="H16" s="57">
        <v>67598.010000000169</v>
      </c>
      <c r="I16" s="57">
        <v>72492.254000000088</v>
      </c>
      <c r="J16" s="59">
        <v>7.2402190537856228</v>
      </c>
      <c r="K16" s="59">
        <v>37.401217409179019</v>
      </c>
      <c r="L16" s="59">
        <v>6.0692413519641377</v>
      </c>
      <c r="M16" s="26"/>
      <c r="N16" s="69"/>
      <c r="O16" s="70"/>
      <c r="P16" s="72"/>
      <c r="R16" s="68"/>
      <c r="S16" s="66"/>
      <c r="T16" s="185"/>
      <c r="V16" s="102"/>
      <c r="W16" s="69"/>
      <c r="X16" s="70"/>
      <c r="Y16" s="72"/>
      <c r="Z16" s="72"/>
      <c r="AC16" s="72"/>
      <c r="AD16" s="72"/>
      <c r="AE16" s="72"/>
      <c r="AF16" s="72"/>
      <c r="AG16" s="72"/>
      <c r="AH16" s="72"/>
      <c r="AI16" s="72"/>
    </row>
    <row r="17" spans="1:35" ht="13.1" x14ac:dyDescent="0.25">
      <c r="A17" s="177">
        <v>2</v>
      </c>
      <c r="B17" s="20" t="s">
        <v>8</v>
      </c>
      <c r="C17" s="57">
        <v>58592.608</v>
      </c>
      <c r="D17" s="57">
        <v>60904.341999999837</v>
      </c>
      <c r="E17" s="57">
        <v>55339.72999999988</v>
      </c>
      <c r="F17" s="57">
        <v>52199.343999999852</v>
      </c>
      <c r="G17" s="57">
        <v>55703.363999999921</v>
      </c>
      <c r="H17" s="57">
        <v>50435.833999999952</v>
      </c>
      <c r="I17" s="57">
        <v>57151.280000000006</v>
      </c>
      <c r="J17" s="59">
        <v>13.314830879965342</v>
      </c>
      <c r="K17" s="59">
        <v>29.486287576226594</v>
      </c>
      <c r="L17" s="59">
        <v>-2.4599143973929216</v>
      </c>
      <c r="M17" s="26"/>
      <c r="N17" s="69"/>
      <c r="O17" s="70"/>
      <c r="P17" s="72"/>
      <c r="R17" s="68"/>
      <c r="S17" s="66"/>
      <c r="T17" s="185"/>
      <c r="W17" s="69"/>
      <c r="X17" s="70"/>
      <c r="Y17" s="72"/>
      <c r="Z17" s="72"/>
      <c r="AC17" s="72"/>
      <c r="AD17" s="72"/>
      <c r="AE17" s="72"/>
      <c r="AF17" s="72"/>
      <c r="AG17" s="72"/>
      <c r="AH17" s="72"/>
      <c r="AI17" s="72"/>
    </row>
    <row r="18" spans="1:35" ht="13.1" x14ac:dyDescent="0.25">
      <c r="A18" s="177">
        <v>1</v>
      </c>
      <c r="B18" s="20" t="s">
        <v>11</v>
      </c>
      <c r="C18" s="57">
        <v>46545.902000000002</v>
      </c>
      <c r="D18" s="57">
        <v>56731.813999999904</v>
      </c>
      <c r="E18" s="57">
        <v>51876.233999999815</v>
      </c>
      <c r="F18" s="57">
        <v>50811.263000000115</v>
      </c>
      <c r="G18" s="57">
        <v>52796.991000000082</v>
      </c>
      <c r="H18" s="57">
        <v>49684.042999999998</v>
      </c>
      <c r="I18" s="57">
        <v>48753.517000000007</v>
      </c>
      <c r="J18" s="59">
        <v>-1.8728870353807281</v>
      </c>
      <c r="K18" s="59">
        <v>25.153596255664823</v>
      </c>
      <c r="L18" s="59">
        <v>4.7428772569495123</v>
      </c>
      <c r="M18" s="26"/>
      <c r="N18" s="69"/>
      <c r="O18" s="70"/>
      <c r="P18" s="72"/>
      <c r="R18" s="68"/>
      <c r="S18" s="66"/>
      <c r="T18" s="185"/>
      <c r="W18" s="69"/>
      <c r="X18" s="70"/>
      <c r="Y18" s="72"/>
      <c r="Z18" s="72"/>
      <c r="AC18" s="72"/>
      <c r="AD18" s="72"/>
      <c r="AE18" s="72"/>
      <c r="AF18" s="72"/>
      <c r="AG18" s="72"/>
      <c r="AH18" s="72"/>
      <c r="AI18" s="72"/>
    </row>
    <row r="19" spans="1:35" ht="13.1" x14ac:dyDescent="0.25">
      <c r="A19" s="177">
        <v>4</v>
      </c>
      <c r="B19" s="20" t="s">
        <v>18</v>
      </c>
      <c r="C19" s="57">
        <v>16842.882799999999</v>
      </c>
      <c r="D19" s="57">
        <v>20000.62200000001</v>
      </c>
      <c r="E19" s="57">
        <v>18835.696999999996</v>
      </c>
      <c r="F19" s="57">
        <v>17267.630999999987</v>
      </c>
      <c r="G19" s="57">
        <v>18458.047999999988</v>
      </c>
      <c r="H19" s="57">
        <v>15201.588000000005</v>
      </c>
      <c r="I19" s="57">
        <v>15426.196000000002</v>
      </c>
      <c r="J19" s="59">
        <v>1.4775298475395999</v>
      </c>
      <c r="K19" s="59">
        <v>7.9588987589295694</v>
      </c>
      <c r="L19" s="59">
        <v>-8.4111895619198691</v>
      </c>
      <c r="M19" s="60"/>
      <c r="N19" s="69"/>
      <c r="O19" s="70"/>
      <c r="P19" s="72"/>
      <c r="R19" s="68"/>
      <c r="S19" s="66"/>
      <c r="T19" s="185"/>
      <c r="W19" s="69"/>
      <c r="X19" s="70"/>
      <c r="Y19" s="72"/>
      <c r="Z19" s="72"/>
      <c r="AC19" s="72"/>
      <c r="AD19" s="72"/>
      <c r="AE19" s="72"/>
      <c r="AF19" s="72"/>
      <c r="AG19" s="72"/>
      <c r="AH19" s="72"/>
      <c r="AI19" s="72"/>
    </row>
    <row r="20" spans="1:35" ht="13.1" x14ac:dyDescent="0.25">
      <c r="A20" s="177"/>
      <c r="B20" s="20"/>
      <c r="C20" s="61"/>
      <c r="D20" s="61"/>
      <c r="E20" s="31"/>
      <c r="F20" s="31"/>
      <c r="G20" s="31"/>
      <c r="H20" s="31"/>
      <c r="I20" s="31"/>
      <c r="J20" s="71"/>
      <c r="K20" s="71"/>
      <c r="L20" s="71"/>
      <c r="M20" s="60"/>
      <c r="N20" s="69"/>
      <c r="O20" s="70"/>
      <c r="R20" s="68"/>
      <c r="S20" s="66"/>
      <c r="T20" s="185"/>
      <c r="V20" s="66"/>
    </row>
    <row r="21" spans="1:35" ht="13.1" x14ac:dyDescent="0.25">
      <c r="A21" s="177">
        <v>110012</v>
      </c>
      <c r="B21" s="35" t="s">
        <v>12</v>
      </c>
      <c r="C21" s="37">
        <v>3720.1782000000003</v>
      </c>
      <c r="D21" s="37">
        <v>5398.3270000000139</v>
      </c>
      <c r="E21" s="37">
        <v>4813.7780000000048</v>
      </c>
      <c r="F21" s="37">
        <v>5680.4000000000078</v>
      </c>
      <c r="G21" s="37">
        <v>4641.1430000000018</v>
      </c>
      <c r="H21" s="37">
        <v>4530.7820000000011</v>
      </c>
      <c r="I21" s="37">
        <v>4410.8670000000002</v>
      </c>
      <c r="J21" s="73">
        <v>-2.646673355725369</v>
      </c>
      <c r="K21" s="73">
        <v>100</v>
      </c>
      <c r="L21" s="59">
        <v>18.566013853852482</v>
      </c>
      <c r="M21" s="26"/>
      <c r="N21" s="69"/>
      <c r="O21" s="70"/>
      <c r="R21" s="68"/>
      <c r="S21" s="66"/>
      <c r="AC21" s="72"/>
      <c r="AD21" s="72"/>
      <c r="AE21" s="72"/>
      <c r="AF21" s="72"/>
      <c r="AG21" s="72"/>
      <c r="AH21" s="72"/>
      <c r="AI21" s="72"/>
    </row>
    <row r="22" spans="1:35" ht="13.1" x14ac:dyDescent="0.25">
      <c r="A22" s="177">
        <v>3</v>
      </c>
      <c r="B22" s="20" t="s">
        <v>10</v>
      </c>
      <c r="C22" s="57">
        <v>17.14</v>
      </c>
      <c r="D22" s="57">
        <v>14.300000000000002</v>
      </c>
      <c r="E22" s="57">
        <v>41.259999999999991</v>
      </c>
      <c r="F22" s="57">
        <v>93.22999999999999</v>
      </c>
      <c r="G22" s="57">
        <v>11.200000000000001</v>
      </c>
      <c r="H22" s="57">
        <v>94.71</v>
      </c>
      <c r="I22" s="57">
        <v>8.08</v>
      </c>
      <c r="J22" s="59">
        <v>-91.46869390771829</v>
      </c>
      <c r="K22" s="59">
        <v>0.18318394093496812</v>
      </c>
      <c r="L22" s="59">
        <v>-52.858809801633605</v>
      </c>
      <c r="M22" s="26"/>
      <c r="N22" s="69"/>
      <c r="O22" s="70"/>
      <c r="R22" s="68"/>
      <c r="S22" s="66"/>
      <c r="V22" s="66"/>
      <c r="W22" s="69"/>
      <c r="X22" s="70"/>
      <c r="Y22" s="72"/>
      <c r="AC22" s="72"/>
      <c r="AD22" s="72"/>
      <c r="AE22" s="72"/>
      <c r="AF22" s="72"/>
      <c r="AG22" s="72"/>
      <c r="AH22" s="72"/>
      <c r="AI22" s="72"/>
    </row>
    <row r="23" spans="1:35" ht="13.1" x14ac:dyDescent="0.25">
      <c r="A23" s="177">
        <v>2</v>
      </c>
      <c r="B23" s="20" t="s">
        <v>8</v>
      </c>
      <c r="C23" s="57">
        <v>17</v>
      </c>
      <c r="D23" s="57">
        <v>24</v>
      </c>
      <c r="E23" s="57">
        <v>48</v>
      </c>
      <c r="F23" s="57">
        <v>132.19999999999999</v>
      </c>
      <c r="G23" s="57">
        <v>23.8</v>
      </c>
      <c r="H23" s="57">
        <v>69.8</v>
      </c>
      <c r="I23" s="57">
        <v>33.6</v>
      </c>
      <c r="J23" s="59">
        <v>-51.862464183381086</v>
      </c>
      <c r="K23" s="59">
        <v>0.76175500190778822</v>
      </c>
      <c r="L23" s="59">
        <v>97.64705882352942</v>
      </c>
      <c r="M23" s="26"/>
      <c r="N23" s="69"/>
      <c r="O23" s="70"/>
      <c r="R23" s="68"/>
      <c r="S23" s="66"/>
      <c r="T23" s="185"/>
      <c r="V23" s="66"/>
      <c r="W23" s="69"/>
      <c r="X23" s="70"/>
      <c r="Y23" s="72"/>
      <c r="AC23" s="72"/>
      <c r="AD23" s="72"/>
      <c r="AE23" s="72"/>
      <c r="AF23" s="72"/>
      <c r="AG23" s="72"/>
      <c r="AH23" s="72"/>
      <c r="AI23" s="72"/>
    </row>
    <row r="24" spans="1:35" ht="13.1" x14ac:dyDescent="0.25">
      <c r="A24" s="177">
        <v>1</v>
      </c>
      <c r="B24" s="20" t="s">
        <v>11</v>
      </c>
      <c r="C24" s="57">
        <v>330.798</v>
      </c>
      <c r="D24" s="57">
        <v>423.53</v>
      </c>
      <c r="E24" s="57">
        <v>633.47500000000014</v>
      </c>
      <c r="F24" s="57">
        <v>834.83</v>
      </c>
      <c r="G24" s="57">
        <v>439.47999999999996</v>
      </c>
      <c r="H24" s="57">
        <v>658.75500000000011</v>
      </c>
      <c r="I24" s="57">
        <v>533.70000000000005</v>
      </c>
      <c r="J24" s="59">
        <v>-18.983537126852937</v>
      </c>
      <c r="K24" s="59">
        <v>12.099662039231744</v>
      </c>
      <c r="L24" s="59">
        <v>61.337130212395493</v>
      </c>
      <c r="M24" s="26"/>
      <c r="N24" s="69"/>
      <c r="O24" s="70"/>
      <c r="R24" s="68"/>
      <c r="S24" s="66"/>
      <c r="T24" s="185"/>
      <c r="V24" s="66"/>
      <c r="W24" s="69"/>
      <c r="X24" s="70"/>
      <c r="Y24" s="72"/>
      <c r="AC24" s="72"/>
      <c r="AD24" s="72"/>
      <c r="AE24" s="72"/>
      <c r="AF24" s="72"/>
      <c r="AG24" s="72"/>
      <c r="AH24" s="72"/>
      <c r="AI24" s="72"/>
    </row>
    <row r="25" spans="1:35" s="47" customFormat="1" ht="13.1" x14ac:dyDescent="0.25">
      <c r="A25" s="177">
        <v>4</v>
      </c>
      <c r="B25" s="20" t="s">
        <v>18</v>
      </c>
      <c r="C25" s="57">
        <v>3355.2402000000002</v>
      </c>
      <c r="D25" s="57">
        <v>4936.4970000000139</v>
      </c>
      <c r="E25" s="57">
        <v>4091.0430000000047</v>
      </c>
      <c r="F25" s="57">
        <v>4620.1400000000076</v>
      </c>
      <c r="G25" s="57">
        <v>4166.6630000000023</v>
      </c>
      <c r="H25" s="57">
        <v>3707.5170000000012</v>
      </c>
      <c r="I25" s="57">
        <v>3835.4870000000001</v>
      </c>
      <c r="J25" s="59">
        <v>3.4516362298540741</v>
      </c>
      <c r="K25" s="59">
        <v>86.955399017925501</v>
      </c>
      <c r="L25" s="59">
        <v>14.31333589768029</v>
      </c>
      <c r="M25" s="26"/>
      <c r="N25" s="69"/>
      <c r="O25" s="70"/>
      <c r="P25" s="64"/>
      <c r="Q25" s="64"/>
      <c r="R25" s="68"/>
      <c r="S25" s="62"/>
      <c r="T25" s="185"/>
      <c r="U25" s="64"/>
      <c r="V25" s="66"/>
      <c r="W25" s="69"/>
      <c r="X25" s="70"/>
      <c r="Y25" s="72"/>
      <c r="Z25" s="64"/>
      <c r="AA25" s="64"/>
      <c r="AB25" s="64"/>
      <c r="AC25" s="72"/>
      <c r="AD25" s="72"/>
      <c r="AE25" s="72"/>
      <c r="AF25" s="72"/>
      <c r="AG25" s="72"/>
      <c r="AH25" s="72"/>
      <c r="AI25" s="72"/>
    </row>
    <row r="26" spans="1:35" ht="13.1" x14ac:dyDescent="0.25">
      <c r="A26" s="177"/>
      <c r="B26" s="20"/>
      <c r="C26" s="61"/>
      <c r="D26" s="61"/>
      <c r="E26" s="31"/>
      <c r="F26" s="31"/>
      <c r="G26" s="31"/>
      <c r="H26" s="31"/>
      <c r="I26" s="31"/>
      <c r="J26" s="71"/>
      <c r="K26" s="71"/>
      <c r="L26" s="71"/>
      <c r="M26" s="26"/>
      <c r="N26" s="69"/>
      <c r="O26" s="70"/>
      <c r="R26" s="68"/>
      <c r="S26" s="66"/>
      <c r="T26" s="185"/>
      <c r="V26" s="66"/>
    </row>
    <row r="27" spans="1:35" ht="13.1" x14ac:dyDescent="0.25">
      <c r="A27" s="177">
        <v>110013</v>
      </c>
      <c r="B27" s="35" t="s">
        <v>45</v>
      </c>
      <c r="C27" s="37">
        <v>4419.3182999999999</v>
      </c>
      <c r="D27" s="37">
        <v>3505.980999999997</v>
      </c>
      <c r="E27" s="37">
        <v>3737.6909999999989</v>
      </c>
      <c r="F27" s="37">
        <v>3737.431000000005</v>
      </c>
      <c r="G27" s="37">
        <v>3697.9430000000061</v>
      </c>
      <c r="H27" s="37">
        <v>3412.7129999999979</v>
      </c>
      <c r="I27" s="37">
        <v>3730.3120000000008</v>
      </c>
      <c r="J27" s="73">
        <v>9.3063495230921234</v>
      </c>
      <c r="K27" s="73">
        <v>100</v>
      </c>
      <c r="L27" s="59">
        <v>-15.59078240641773</v>
      </c>
      <c r="M27" s="26"/>
      <c r="N27" s="69"/>
      <c r="O27" s="70"/>
      <c r="R27" s="68"/>
      <c r="S27" s="66"/>
      <c r="T27" s="185"/>
      <c r="AC27" s="72"/>
      <c r="AD27" s="72"/>
      <c r="AE27" s="72"/>
      <c r="AF27" s="72"/>
      <c r="AG27" s="72"/>
      <c r="AH27" s="72"/>
      <c r="AI27" s="72"/>
    </row>
    <row r="28" spans="1:35" ht="13.1" x14ac:dyDescent="0.25">
      <c r="A28" s="177">
        <v>3</v>
      </c>
      <c r="B28" s="20" t="s">
        <v>10</v>
      </c>
      <c r="C28" s="57">
        <v>858.28499999999997</v>
      </c>
      <c r="D28" s="57">
        <v>709.4059999999954</v>
      </c>
      <c r="E28" s="57">
        <v>777.75299999999709</v>
      </c>
      <c r="F28" s="57">
        <v>741.69300000000362</v>
      </c>
      <c r="G28" s="57">
        <v>791.27400000000432</v>
      </c>
      <c r="H28" s="57">
        <v>717.75400000000081</v>
      </c>
      <c r="I28" s="57">
        <v>807.83200000000068</v>
      </c>
      <c r="J28" s="59">
        <v>12.54998230591535</v>
      </c>
      <c r="K28" s="59">
        <v>21.655882939550377</v>
      </c>
      <c r="L28" s="59">
        <v>-5.8783504313834243</v>
      </c>
      <c r="M28" s="26"/>
      <c r="N28" s="69"/>
      <c r="O28" s="70"/>
      <c r="R28" s="68"/>
      <c r="S28" s="66"/>
      <c r="T28" s="185"/>
      <c r="V28" s="66"/>
      <c r="AC28" s="72"/>
      <c r="AD28" s="72"/>
      <c r="AE28" s="72"/>
      <c r="AF28" s="72"/>
      <c r="AG28" s="72"/>
      <c r="AH28" s="72"/>
      <c r="AI28" s="72"/>
    </row>
    <row r="29" spans="1:35" ht="13.1" x14ac:dyDescent="0.25">
      <c r="A29" s="177">
        <v>2</v>
      </c>
      <c r="B29" s="20" t="s">
        <v>8</v>
      </c>
      <c r="C29" s="57">
        <v>1014.568</v>
      </c>
      <c r="D29" s="57">
        <v>868.91899999999964</v>
      </c>
      <c r="E29" s="57">
        <v>895.44499999999869</v>
      </c>
      <c r="F29" s="57">
        <v>809.61499999999955</v>
      </c>
      <c r="G29" s="57">
        <v>689.00699999999802</v>
      </c>
      <c r="H29" s="57">
        <v>724.95399999999859</v>
      </c>
      <c r="I29" s="57">
        <v>727.01999999999975</v>
      </c>
      <c r="J29" s="59">
        <v>0.28498359895954195</v>
      </c>
      <c r="K29" s="59">
        <v>19.489522592212115</v>
      </c>
      <c r="L29" s="59">
        <v>-28.341914982534462</v>
      </c>
      <c r="M29" s="26"/>
      <c r="N29" s="69"/>
      <c r="O29" s="70"/>
      <c r="R29" s="68"/>
      <c r="S29" s="66"/>
      <c r="T29" s="185"/>
      <c r="V29" s="66"/>
      <c r="AC29" s="72"/>
      <c r="AD29" s="72"/>
      <c r="AE29" s="72"/>
      <c r="AF29" s="72"/>
      <c r="AG29" s="72"/>
      <c r="AH29" s="72"/>
      <c r="AI29" s="72"/>
    </row>
    <row r="30" spans="1:35" ht="13.1" x14ac:dyDescent="0.25">
      <c r="A30" s="177">
        <v>1</v>
      </c>
      <c r="B30" s="20" t="s">
        <v>11</v>
      </c>
      <c r="C30" s="57">
        <v>831.64350000000002</v>
      </c>
      <c r="D30" s="57">
        <v>764.19000000000278</v>
      </c>
      <c r="E30" s="57">
        <v>921.6640000000034</v>
      </c>
      <c r="F30" s="57">
        <v>835.64700000000278</v>
      </c>
      <c r="G30" s="57">
        <v>701.7770000000047</v>
      </c>
      <c r="H30" s="57">
        <v>650.04500000000121</v>
      </c>
      <c r="I30" s="57">
        <v>717.46000000000026</v>
      </c>
      <c r="J30" s="59">
        <v>10.370820481658811</v>
      </c>
      <c r="K30" s="59">
        <v>19.2332437608436</v>
      </c>
      <c r="L30" s="59">
        <v>-13.729861412973193</v>
      </c>
      <c r="M30" s="26"/>
      <c r="N30" s="69"/>
      <c r="O30" s="70"/>
      <c r="R30" s="68"/>
      <c r="S30" s="66"/>
      <c r="T30" s="185"/>
      <c r="AC30" s="72"/>
      <c r="AD30" s="72"/>
      <c r="AE30" s="72"/>
      <c r="AF30" s="72"/>
      <c r="AG30" s="72"/>
      <c r="AH30" s="72"/>
      <c r="AI30" s="72"/>
    </row>
    <row r="31" spans="1:35" s="47" customFormat="1" ht="13.1" x14ac:dyDescent="0.25">
      <c r="A31" s="177">
        <v>4</v>
      </c>
      <c r="B31" s="20" t="s">
        <v>18</v>
      </c>
      <c r="C31" s="57">
        <v>1714.8217999999999</v>
      </c>
      <c r="D31" s="57">
        <v>1163.4659999999994</v>
      </c>
      <c r="E31" s="57">
        <v>1142.829</v>
      </c>
      <c r="F31" s="57">
        <v>1350.4759999999992</v>
      </c>
      <c r="G31" s="57">
        <v>1515.8849999999993</v>
      </c>
      <c r="H31" s="57">
        <v>1319.9599999999975</v>
      </c>
      <c r="I31" s="57">
        <v>1478</v>
      </c>
      <c r="J31" s="59">
        <v>11.973090093639399</v>
      </c>
      <c r="K31" s="59">
        <v>39.621350707393901</v>
      </c>
      <c r="L31" s="59">
        <v>-13.810286293304642</v>
      </c>
      <c r="M31" s="26"/>
      <c r="N31" s="69"/>
      <c r="O31" s="70"/>
      <c r="P31" s="64"/>
      <c r="Q31" s="64"/>
      <c r="R31" s="68"/>
      <c r="S31" s="66"/>
      <c r="T31" s="185"/>
      <c r="U31" s="64"/>
      <c r="V31" s="64"/>
      <c r="W31" s="64"/>
      <c r="X31" s="64"/>
      <c r="Y31" s="64"/>
      <c r="Z31" s="64"/>
      <c r="AA31" s="64"/>
      <c r="AB31" s="64"/>
      <c r="AC31" s="72"/>
      <c r="AD31" s="72"/>
      <c r="AE31" s="72"/>
      <c r="AF31" s="72"/>
      <c r="AG31" s="72"/>
      <c r="AH31" s="72"/>
      <c r="AI31" s="72"/>
    </row>
    <row r="32" spans="1:35" s="47" customFormat="1" ht="13.1" x14ac:dyDescent="0.25">
      <c r="A32" s="177"/>
      <c r="B32" s="20"/>
      <c r="C32" s="61"/>
      <c r="D32" s="61"/>
      <c r="E32" s="31"/>
      <c r="F32" s="31"/>
      <c r="G32" s="31"/>
      <c r="H32" s="31"/>
      <c r="I32" s="31"/>
      <c r="J32" s="71"/>
      <c r="K32" s="71"/>
      <c r="L32" s="71"/>
      <c r="M32" s="26"/>
      <c r="N32" s="69"/>
      <c r="O32" s="70"/>
      <c r="P32" s="64"/>
      <c r="Q32" s="64"/>
      <c r="R32" s="68"/>
      <c r="S32" s="66"/>
      <c r="T32" s="185"/>
      <c r="U32" s="64"/>
      <c r="V32" s="64"/>
      <c r="W32" s="64"/>
      <c r="X32" s="64"/>
      <c r="Y32" s="64"/>
      <c r="Z32" s="64"/>
      <c r="AA32" s="64"/>
      <c r="AB32" s="64"/>
      <c r="AC32" s="64"/>
      <c r="AD32" s="64"/>
    </row>
    <row r="33" spans="1:35" ht="13.1" x14ac:dyDescent="0.25">
      <c r="A33" s="177">
        <v>110014</v>
      </c>
      <c r="B33" s="35" t="s">
        <v>46</v>
      </c>
      <c r="C33" s="37">
        <v>3526.0889999999999</v>
      </c>
      <c r="D33" s="37">
        <v>3241.2939999999999</v>
      </c>
      <c r="E33" s="37">
        <v>2706.0499999999997</v>
      </c>
      <c r="F33" s="37">
        <v>2928.8650000000011</v>
      </c>
      <c r="G33" s="37">
        <v>2744.1099999999997</v>
      </c>
      <c r="H33" s="37">
        <v>2688.3199999999997</v>
      </c>
      <c r="I33" s="37">
        <v>2836.6409999999983</v>
      </c>
      <c r="J33" s="73">
        <v>5.5172375312462236</v>
      </c>
      <c r="K33" s="73">
        <v>100</v>
      </c>
      <c r="L33" s="59">
        <v>-19.552767953389775</v>
      </c>
      <c r="M33" s="26"/>
      <c r="N33" s="69"/>
      <c r="O33" s="70"/>
      <c r="R33" s="68"/>
      <c r="S33" s="66"/>
      <c r="T33" s="185"/>
      <c r="AC33" s="72"/>
      <c r="AD33" s="72"/>
      <c r="AE33" s="72"/>
      <c r="AF33" s="72"/>
      <c r="AG33" s="72"/>
      <c r="AH33" s="72"/>
      <c r="AI33" s="72"/>
    </row>
    <row r="34" spans="1:35" ht="13.1" x14ac:dyDescent="0.25">
      <c r="A34" s="177">
        <v>3</v>
      </c>
      <c r="B34" s="20" t="s">
        <v>10</v>
      </c>
      <c r="C34" s="57">
        <v>432.12</v>
      </c>
      <c r="D34" s="57">
        <v>458.79600000000033</v>
      </c>
      <c r="E34" s="57">
        <v>372.22599999999983</v>
      </c>
      <c r="F34" s="57">
        <v>375.77200000000033</v>
      </c>
      <c r="G34" s="57">
        <v>434.80000000000041</v>
      </c>
      <c r="H34" s="57">
        <v>343.32000000000005</v>
      </c>
      <c r="I34" s="57">
        <v>280.2410000000001</v>
      </c>
      <c r="J34" s="59">
        <v>-18.373237795642524</v>
      </c>
      <c r="K34" s="59">
        <v>9.8793255826169144</v>
      </c>
      <c r="L34" s="59">
        <v>-35.147412755715976</v>
      </c>
      <c r="M34" s="26"/>
      <c r="N34" s="69"/>
      <c r="O34" s="70"/>
      <c r="R34" s="68"/>
      <c r="S34" s="66"/>
      <c r="T34" s="185"/>
      <c r="AC34" s="72"/>
      <c r="AD34" s="72"/>
      <c r="AE34" s="72"/>
      <c r="AF34" s="72"/>
      <c r="AG34" s="72"/>
      <c r="AH34" s="72"/>
      <c r="AI34" s="72"/>
    </row>
    <row r="35" spans="1:35" ht="13.1" x14ac:dyDescent="0.25">
      <c r="A35" s="177">
        <v>2</v>
      </c>
      <c r="B35" s="20" t="s">
        <v>8</v>
      </c>
      <c r="C35" s="57">
        <v>28.15</v>
      </c>
      <c r="D35" s="57">
        <v>73.024000000000001</v>
      </c>
      <c r="E35" s="57">
        <v>39.321999999999996</v>
      </c>
      <c r="F35" s="57">
        <v>39.811999999999991</v>
      </c>
      <c r="G35" s="57">
        <v>20.790000000000003</v>
      </c>
      <c r="H35" s="57">
        <v>28.86</v>
      </c>
      <c r="I35" s="57">
        <v>27.920000000000005</v>
      </c>
      <c r="J35" s="59">
        <v>-3.257103257103239</v>
      </c>
      <c r="K35" s="59">
        <v>0.98426272482136523</v>
      </c>
      <c r="L35" s="59">
        <v>-0.81705150976907248</v>
      </c>
      <c r="M35" s="26"/>
      <c r="N35" s="69"/>
      <c r="O35" s="70"/>
      <c r="R35" s="68"/>
      <c r="S35" s="66"/>
      <c r="T35" s="185"/>
      <c r="AC35" s="72"/>
      <c r="AD35" s="72"/>
      <c r="AE35" s="72"/>
      <c r="AF35" s="72"/>
      <c r="AG35" s="72"/>
      <c r="AH35" s="72"/>
      <c r="AI35" s="72"/>
    </row>
    <row r="36" spans="1:35" ht="13.1" x14ac:dyDescent="0.25">
      <c r="A36" s="177">
        <v>1</v>
      </c>
      <c r="B36" s="20" t="s">
        <v>11</v>
      </c>
      <c r="C36" s="57">
        <v>179.84899999999999</v>
      </c>
      <c r="D36" s="57">
        <v>65.960000000000008</v>
      </c>
      <c r="E36" s="57">
        <v>35.591999999999985</v>
      </c>
      <c r="F36" s="57">
        <v>31.646000000000001</v>
      </c>
      <c r="G36" s="57">
        <v>7.17</v>
      </c>
      <c r="H36" s="57">
        <v>6.3000000000000007</v>
      </c>
      <c r="I36" s="57">
        <v>25.87</v>
      </c>
      <c r="J36" s="59">
        <v>310.6349206349206</v>
      </c>
      <c r="K36" s="59">
        <v>0.9119941508283923</v>
      </c>
      <c r="L36" s="59">
        <v>-85.615710957525479</v>
      </c>
      <c r="M36" s="26"/>
      <c r="N36" s="69"/>
      <c r="O36" s="70"/>
      <c r="R36" s="68"/>
      <c r="S36" s="66"/>
      <c r="T36" s="185"/>
      <c r="AC36" s="72"/>
      <c r="AD36" s="72"/>
      <c r="AE36" s="72"/>
      <c r="AF36" s="72"/>
      <c r="AG36" s="72"/>
      <c r="AH36" s="72"/>
      <c r="AI36" s="72"/>
    </row>
    <row r="37" spans="1:35" s="47" customFormat="1" ht="13.1" x14ac:dyDescent="0.25">
      <c r="A37" s="177">
        <v>4</v>
      </c>
      <c r="B37" s="20" t="s">
        <v>18</v>
      </c>
      <c r="C37" s="57">
        <v>2885.97</v>
      </c>
      <c r="D37" s="57">
        <v>2643.5139999999992</v>
      </c>
      <c r="E37" s="57">
        <v>2258.91</v>
      </c>
      <c r="F37" s="57">
        <v>2481.6350000000007</v>
      </c>
      <c r="G37" s="57">
        <v>2281.349999999999</v>
      </c>
      <c r="H37" s="57">
        <v>2309.8399999999997</v>
      </c>
      <c r="I37" s="57">
        <v>2502.6099999999983</v>
      </c>
      <c r="J37" s="59">
        <v>8.3455996952169329</v>
      </c>
      <c r="K37" s="59">
        <v>88.224417541733331</v>
      </c>
      <c r="L37" s="59">
        <v>-13.283575366341353</v>
      </c>
      <c r="M37" s="26"/>
      <c r="N37" s="69"/>
      <c r="O37" s="70"/>
      <c r="P37" s="64"/>
      <c r="Q37" s="64"/>
      <c r="R37" s="68"/>
      <c r="S37" s="66"/>
      <c r="T37" s="185"/>
      <c r="U37" s="64"/>
      <c r="V37" s="64"/>
      <c r="W37" s="64"/>
      <c r="X37" s="64"/>
      <c r="Y37" s="64"/>
      <c r="Z37" s="64"/>
      <c r="AA37" s="64"/>
      <c r="AB37" s="64"/>
      <c r="AC37" s="72"/>
      <c r="AD37" s="72"/>
      <c r="AE37" s="72"/>
      <c r="AF37" s="72"/>
      <c r="AG37" s="72"/>
      <c r="AH37" s="72"/>
      <c r="AI37" s="72"/>
    </row>
    <row r="38" spans="1:35" s="47" customFormat="1" ht="13.1" x14ac:dyDescent="0.25">
      <c r="A38" s="177"/>
      <c r="B38" s="20"/>
      <c r="C38" s="58"/>
      <c r="D38" s="58"/>
      <c r="E38" s="58"/>
      <c r="F38" s="58"/>
      <c r="G38" s="58"/>
      <c r="H38" s="58"/>
      <c r="I38" s="58"/>
      <c r="J38" s="71"/>
      <c r="K38" s="71"/>
      <c r="L38" s="71"/>
      <c r="M38" s="26"/>
      <c r="N38" s="69"/>
      <c r="O38" s="70"/>
      <c r="P38" s="64"/>
      <c r="Q38" s="64"/>
      <c r="R38" s="64"/>
      <c r="S38" s="66"/>
      <c r="T38" s="185"/>
      <c r="U38" s="64"/>
      <c r="V38" s="64"/>
      <c r="W38" s="64"/>
      <c r="X38" s="64"/>
      <c r="Y38" s="64"/>
      <c r="Z38" s="64"/>
      <c r="AA38" s="64"/>
      <c r="AB38" s="64"/>
      <c r="AC38" s="64"/>
      <c r="AD38" s="64"/>
    </row>
    <row r="39" spans="1:35" ht="13.1" x14ac:dyDescent="0.25">
      <c r="A39" s="177"/>
      <c r="B39" s="154" t="s">
        <v>57</v>
      </c>
      <c r="C39" s="156">
        <v>201991.25329999998</v>
      </c>
      <c r="D39" s="156">
        <v>224144.80000000002</v>
      </c>
      <c r="E39" s="156">
        <v>206311.67799999999</v>
      </c>
      <c r="F39" s="156">
        <v>202272.11400000038</v>
      </c>
      <c r="G39" s="156">
        <v>211070.62200000012</v>
      </c>
      <c r="H39" s="156">
        <v>193551.29000000015</v>
      </c>
      <c r="I39" s="156">
        <v>204801.0670000001</v>
      </c>
      <c r="J39" s="155">
        <v>5.8122976085563209</v>
      </c>
      <c r="K39" s="155">
        <v>99.999999999999972</v>
      </c>
      <c r="L39" s="155">
        <v>1.3910571146498825</v>
      </c>
      <c r="M39" s="26"/>
      <c r="N39" s="69"/>
      <c r="O39" s="70"/>
      <c r="R39" s="68"/>
      <c r="S39" s="66"/>
      <c r="T39" s="185"/>
    </row>
    <row r="40" spans="1:35" ht="13.1" x14ac:dyDescent="0.25">
      <c r="A40" s="177"/>
      <c r="B40" s="20" t="s">
        <v>14</v>
      </c>
      <c r="C40" s="57">
        <v>69651.819999999992</v>
      </c>
      <c r="D40" s="57">
        <v>75544.922000000253</v>
      </c>
      <c r="E40" s="57">
        <v>70193.737000000299</v>
      </c>
      <c r="F40" s="57">
        <v>70857.875000000378</v>
      </c>
      <c r="G40" s="57">
        <v>74266.297000000137</v>
      </c>
      <c r="H40" s="57">
        <v>68753.794000000184</v>
      </c>
      <c r="I40" s="57">
        <v>73588.407000000079</v>
      </c>
      <c r="J40" s="59">
        <v>7.0317763118641636</v>
      </c>
      <c r="K40" s="59">
        <v>35.931652152964631</v>
      </c>
      <c r="L40" s="59">
        <v>5.6518078063144515</v>
      </c>
      <c r="M40" s="26"/>
      <c r="N40" s="69"/>
      <c r="O40" s="70"/>
      <c r="R40" s="72"/>
      <c r="S40" s="66"/>
      <c r="T40" s="185"/>
    </row>
    <row r="41" spans="1:35" ht="13.1" x14ac:dyDescent="0.25">
      <c r="A41" s="177"/>
      <c r="B41" s="20" t="s">
        <v>13</v>
      </c>
      <c r="C41" s="57">
        <v>59652.326000000001</v>
      </c>
      <c r="D41" s="57">
        <v>61870.284999999836</v>
      </c>
      <c r="E41" s="57">
        <v>56322.496999999879</v>
      </c>
      <c r="F41" s="57">
        <v>53180.970999999845</v>
      </c>
      <c r="G41" s="57">
        <v>56436.960999999923</v>
      </c>
      <c r="H41" s="57">
        <v>51259.447999999953</v>
      </c>
      <c r="I41" s="57">
        <v>57939.82</v>
      </c>
      <c r="J41" s="59">
        <v>13.032469643450014</v>
      </c>
      <c r="K41" s="59">
        <v>28.29078034051452</v>
      </c>
      <c r="L41" s="59">
        <v>-2.8708117768953372</v>
      </c>
      <c r="M41" s="26"/>
      <c r="N41" s="69"/>
      <c r="O41" s="70"/>
      <c r="S41" s="66"/>
      <c r="T41" s="185"/>
    </row>
    <row r="42" spans="1:35" ht="13.1" x14ac:dyDescent="0.25">
      <c r="A42" s="177"/>
      <c r="B42" s="20" t="s">
        <v>15</v>
      </c>
      <c r="C42" s="57">
        <v>47888.192500000005</v>
      </c>
      <c r="D42" s="57">
        <v>57985.493999999904</v>
      </c>
      <c r="E42" s="57">
        <v>53466.964999999815</v>
      </c>
      <c r="F42" s="57">
        <v>52513.386000000122</v>
      </c>
      <c r="G42" s="57">
        <v>53945.418000000085</v>
      </c>
      <c r="H42" s="57">
        <v>50999.142999999996</v>
      </c>
      <c r="I42" s="57">
        <v>50030.547000000006</v>
      </c>
      <c r="J42" s="59">
        <v>-1.899239757813163</v>
      </c>
      <c r="K42" s="59">
        <v>24.428850753985564</v>
      </c>
      <c r="L42" s="59">
        <v>4.4736591384191513</v>
      </c>
      <c r="M42" s="26"/>
      <c r="N42" s="69"/>
      <c r="O42" s="70"/>
      <c r="R42" s="68"/>
      <c r="S42" s="66"/>
      <c r="T42" s="185"/>
    </row>
    <row r="43" spans="1:35" ht="13.1" x14ac:dyDescent="0.25">
      <c r="A43" s="177"/>
      <c r="B43" s="20" t="s">
        <v>18</v>
      </c>
      <c r="C43" s="57">
        <v>24798.914800000002</v>
      </c>
      <c r="D43" s="57">
        <v>28744.099000000024</v>
      </c>
      <c r="E43" s="57">
        <v>26328.479000000003</v>
      </c>
      <c r="F43" s="57">
        <v>25719.881999999994</v>
      </c>
      <c r="G43" s="57">
        <v>26421.945999999985</v>
      </c>
      <c r="H43" s="57">
        <v>22538.905000000006</v>
      </c>
      <c r="I43" s="57">
        <v>23242.292999999998</v>
      </c>
      <c r="J43" s="59">
        <v>3.1207727260928948</v>
      </c>
      <c r="K43" s="59">
        <v>11.348716752535273</v>
      </c>
      <c r="L43" s="59">
        <v>-6.2769754747494204</v>
      </c>
      <c r="M43" s="26"/>
      <c r="N43" s="69"/>
      <c r="O43" s="70"/>
      <c r="R43" s="68"/>
      <c r="S43" s="66"/>
      <c r="T43" s="185"/>
    </row>
    <row r="44" spans="1:35" ht="13.1" x14ac:dyDescent="0.25">
      <c r="B44" s="20"/>
      <c r="C44" s="58"/>
      <c r="D44" s="58"/>
      <c r="E44" s="58"/>
      <c r="F44" s="58"/>
      <c r="G44" s="58"/>
      <c r="H44" s="58"/>
      <c r="I44" s="58"/>
      <c r="J44" s="74"/>
      <c r="K44" s="49"/>
      <c r="L44" s="49"/>
      <c r="M44" s="26"/>
      <c r="N44" s="69"/>
      <c r="O44" s="70"/>
      <c r="R44" s="68"/>
      <c r="S44" s="66"/>
      <c r="T44" s="185"/>
    </row>
    <row r="45" spans="1:35" ht="13.1" x14ac:dyDescent="0.2">
      <c r="B45" s="194" t="s">
        <v>25</v>
      </c>
      <c r="C45" s="194"/>
      <c r="D45" s="194"/>
      <c r="E45" s="194"/>
      <c r="F45" s="194"/>
      <c r="G45" s="194" t="s">
        <v>26</v>
      </c>
      <c r="H45" s="195"/>
      <c r="I45" s="194"/>
      <c r="J45" s="194"/>
      <c r="K45" s="194"/>
      <c r="L45" s="194"/>
      <c r="M45" s="26"/>
      <c r="O45" s="70"/>
      <c r="R45" s="68"/>
      <c r="S45" s="66"/>
      <c r="T45" s="185"/>
    </row>
    <row r="46" spans="1:35" ht="13.1" x14ac:dyDescent="0.2">
      <c r="B46" s="194" t="s">
        <v>360</v>
      </c>
      <c r="C46" s="194"/>
      <c r="D46" s="194"/>
      <c r="E46" s="194"/>
      <c r="F46" s="194"/>
      <c r="G46" s="194" t="s">
        <v>362</v>
      </c>
      <c r="H46" s="195"/>
      <c r="I46" s="194"/>
      <c r="J46" s="194"/>
      <c r="K46" s="194"/>
      <c r="L46" s="194"/>
      <c r="M46" s="26"/>
      <c r="R46" s="68"/>
      <c r="S46" s="66"/>
      <c r="T46" s="185"/>
    </row>
    <row r="47" spans="1:35" ht="13.1" x14ac:dyDescent="0.25">
      <c r="B47" s="220"/>
      <c r="C47" s="214"/>
      <c r="D47" s="214"/>
      <c r="E47" s="214"/>
      <c r="F47" s="58"/>
      <c r="G47" s="58"/>
      <c r="H47" s="58"/>
      <c r="I47" s="58"/>
      <c r="J47" s="74"/>
      <c r="K47" s="49"/>
      <c r="L47" s="49"/>
      <c r="M47" s="26"/>
      <c r="R47" s="68"/>
      <c r="S47" s="66"/>
      <c r="T47" s="185"/>
    </row>
    <row r="48" spans="1:35" ht="13.1" x14ac:dyDescent="0.25">
      <c r="B48" s="215"/>
      <c r="C48" s="230"/>
      <c r="D48" s="230"/>
      <c r="E48" s="230"/>
      <c r="F48" s="231"/>
      <c r="G48" s="231"/>
      <c r="H48" s="58"/>
      <c r="I48" s="58"/>
      <c r="J48" s="74"/>
      <c r="K48" s="49"/>
      <c r="L48" s="49"/>
      <c r="M48" s="26"/>
      <c r="R48" s="68"/>
      <c r="S48" s="66"/>
      <c r="T48" s="185"/>
    </row>
    <row r="49" spans="1:67" ht="13.1" x14ac:dyDescent="0.25">
      <c r="B49" s="215"/>
      <c r="C49" s="215"/>
      <c r="D49" s="215" t="s">
        <v>44</v>
      </c>
      <c r="E49" s="225">
        <v>201991.25329999998</v>
      </c>
      <c r="F49" s="47" t="s">
        <v>352</v>
      </c>
      <c r="G49" s="231"/>
      <c r="H49" s="58"/>
      <c r="I49" s="58"/>
      <c r="J49" s="74"/>
      <c r="K49" s="49"/>
      <c r="L49" s="49"/>
      <c r="M49" s="26"/>
      <c r="R49" s="68"/>
      <c r="S49" s="66"/>
      <c r="T49" s="185"/>
    </row>
    <row r="50" spans="1:67" ht="13.1" x14ac:dyDescent="0.25">
      <c r="B50" s="215">
        <v>2025</v>
      </c>
      <c r="C50" s="216" t="s">
        <v>16</v>
      </c>
      <c r="D50" s="216" t="s">
        <v>39</v>
      </c>
      <c r="E50" s="217">
        <v>224144.80000000002</v>
      </c>
      <c r="F50" s="193">
        <v>10.967577228256165</v>
      </c>
      <c r="G50" s="231"/>
      <c r="H50" s="58"/>
      <c r="I50" s="58"/>
      <c r="J50" s="74"/>
      <c r="K50" s="49"/>
      <c r="L50" s="49"/>
      <c r="M50" s="26"/>
      <c r="S50" s="66"/>
      <c r="T50" s="185"/>
    </row>
    <row r="51" spans="1:67" ht="13.1" x14ac:dyDescent="0.25">
      <c r="B51" s="215"/>
      <c r="C51" s="216" t="s">
        <v>32</v>
      </c>
      <c r="D51" s="216" t="s">
        <v>40</v>
      </c>
      <c r="E51" s="217">
        <v>206311.67799999999</v>
      </c>
      <c r="F51" s="193">
        <v>-7.9560721462197836</v>
      </c>
      <c r="G51" s="231"/>
      <c r="H51" s="58"/>
      <c r="I51" s="58"/>
      <c r="J51" s="74"/>
      <c r="K51" s="49"/>
      <c r="L51" s="49"/>
      <c r="M51" s="26"/>
      <c r="R51" s="68"/>
      <c r="S51" s="66"/>
      <c r="T51" s="185"/>
    </row>
    <row r="52" spans="1:67" ht="13.1" x14ac:dyDescent="0.25">
      <c r="B52" s="215"/>
      <c r="C52" s="216" t="s">
        <v>33</v>
      </c>
      <c r="D52" s="216" t="s">
        <v>41</v>
      </c>
      <c r="E52" s="217">
        <v>202272.11400000038</v>
      </c>
      <c r="F52" s="193">
        <v>-1.9579909577389976</v>
      </c>
      <c r="G52" s="231"/>
      <c r="H52" s="58"/>
      <c r="I52" s="58"/>
      <c r="J52" s="74"/>
      <c r="K52" s="49"/>
      <c r="L52" s="49"/>
      <c r="M52" s="26"/>
      <c r="R52" s="72"/>
      <c r="S52" s="66"/>
      <c r="T52" s="185"/>
    </row>
    <row r="53" spans="1:67" ht="13.1" x14ac:dyDescent="0.25">
      <c r="B53" s="215"/>
      <c r="C53" s="216" t="s">
        <v>34</v>
      </c>
      <c r="D53" s="218" t="s">
        <v>42</v>
      </c>
      <c r="E53" s="219">
        <v>211070.62200000012</v>
      </c>
      <c r="F53" s="193">
        <v>4.3498373680910474</v>
      </c>
      <c r="G53" s="58"/>
      <c r="H53" s="58"/>
      <c r="I53" s="58"/>
      <c r="J53" s="74"/>
      <c r="K53" s="49"/>
      <c r="L53" s="49"/>
      <c r="M53" s="26"/>
      <c r="S53" s="66"/>
      <c r="T53" s="185"/>
    </row>
    <row r="54" spans="1:67" ht="13.1" x14ac:dyDescent="0.25">
      <c r="B54" s="215"/>
      <c r="C54" s="216" t="s">
        <v>35</v>
      </c>
      <c r="D54" s="218" t="s">
        <v>43</v>
      </c>
      <c r="E54" s="219">
        <v>193551.29000000015</v>
      </c>
      <c r="F54" s="193">
        <v>-8.3002228514776242</v>
      </c>
      <c r="G54" s="58"/>
      <c r="H54" s="58"/>
      <c r="I54" s="58"/>
      <c r="J54" s="74"/>
      <c r="K54" s="49"/>
      <c r="L54" s="49"/>
      <c r="M54" s="26"/>
      <c r="R54" s="68"/>
      <c r="S54" s="66"/>
      <c r="T54" s="185"/>
    </row>
    <row r="55" spans="1:67" ht="13.1" x14ac:dyDescent="0.25">
      <c r="B55" s="215"/>
      <c r="C55" s="216" t="s">
        <v>36</v>
      </c>
      <c r="D55" s="218" t="s">
        <v>44</v>
      </c>
      <c r="E55" s="219">
        <v>204801.0670000001</v>
      </c>
      <c r="F55" s="193">
        <v>5.8122976085563272</v>
      </c>
      <c r="G55" s="58"/>
      <c r="H55" s="58"/>
      <c r="I55" s="58"/>
      <c r="J55" s="74"/>
      <c r="K55" s="49"/>
      <c r="L55" s="49"/>
      <c r="M55" s="26"/>
      <c r="R55" s="68"/>
      <c r="S55" s="66"/>
      <c r="T55" s="185"/>
    </row>
    <row r="56" spans="1:67" ht="13.1" x14ac:dyDescent="0.25">
      <c r="B56" s="220"/>
      <c r="C56" s="214"/>
      <c r="D56" s="214"/>
      <c r="E56" s="214"/>
      <c r="F56" s="58"/>
      <c r="G56" s="58"/>
      <c r="H56" s="58"/>
      <c r="I56" s="58"/>
      <c r="J56" s="74"/>
      <c r="K56" s="49"/>
      <c r="L56" s="49"/>
      <c r="M56" s="26"/>
      <c r="R56" s="68"/>
      <c r="S56" s="66"/>
      <c r="T56" s="185"/>
    </row>
    <row r="57" spans="1:67" ht="13.1" x14ac:dyDescent="0.25">
      <c r="B57" s="220"/>
      <c r="C57" s="214"/>
      <c r="D57" s="214"/>
      <c r="E57" s="214"/>
      <c r="F57" s="58"/>
      <c r="G57" s="58"/>
      <c r="H57" s="58"/>
      <c r="I57" s="58"/>
      <c r="J57" s="74"/>
      <c r="K57" s="49"/>
      <c r="L57" s="49"/>
      <c r="M57" s="26"/>
      <c r="R57" s="68"/>
      <c r="S57" s="66"/>
      <c r="T57" s="185"/>
    </row>
    <row r="58" spans="1:67" x14ac:dyDescent="0.2">
      <c r="B58" s="221"/>
      <c r="C58" s="220"/>
      <c r="D58" s="220"/>
      <c r="E58" s="220"/>
      <c r="F58" s="64"/>
      <c r="G58" s="64"/>
      <c r="H58" s="20"/>
      <c r="I58" s="20"/>
      <c r="J58" s="20"/>
      <c r="K58" s="20"/>
      <c r="L58" s="20"/>
      <c r="M58" s="26"/>
      <c r="R58" s="68"/>
      <c r="S58" s="66"/>
      <c r="T58" s="185"/>
    </row>
    <row r="59" spans="1:67" x14ac:dyDescent="0.2">
      <c r="B59" s="102"/>
      <c r="C59" s="64"/>
      <c r="D59" s="64"/>
      <c r="E59" s="64"/>
      <c r="F59" s="64"/>
      <c r="G59" s="20"/>
      <c r="H59" s="20"/>
      <c r="I59" s="20"/>
      <c r="J59" s="20"/>
      <c r="K59" s="20"/>
      <c r="L59" s="20"/>
      <c r="M59" s="26"/>
      <c r="R59" s="68"/>
      <c r="S59" s="66"/>
      <c r="T59" s="185"/>
    </row>
    <row r="60" spans="1:67" x14ac:dyDescent="0.2">
      <c r="B60" s="186" t="s">
        <v>24</v>
      </c>
      <c r="C60" s="64"/>
      <c r="D60" s="64"/>
      <c r="E60" s="64"/>
      <c r="F60" s="64"/>
      <c r="G60" s="20"/>
      <c r="H60" s="20"/>
      <c r="I60" s="20"/>
      <c r="J60" s="20"/>
      <c r="K60" s="20"/>
      <c r="L60" s="20"/>
      <c r="M60" s="26"/>
      <c r="R60" s="68"/>
      <c r="S60" s="66"/>
      <c r="T60" s="185"/>
    </row>
    <row r="61" spans="1:67" x14ac:dyDescent="0.2">
      <c r="B61" s="86" t="s">
        <v>17</v>
      </c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6"/>
      <c r="R61" s="68"/>
      <c r="S61" s="66"/>
      <c r="T61" s="185"/>
    </row>
    <row r="62" spans="1:67" x14ac:dyDescent="0.2">
      <c r="A62" s="178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2"/>
      <c r="R62" s="68"/>
      <c r="S62" s="66"/>
      <c r="T62" s="185"/>
    </row>
    <row r="63" spans="1:67" x14ac:dyDescent="0.2"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R63" s="68"/>
      <c r="S63" s="66"/>
      <c r="T63" s="185"/>
    </row>
    <row r="64" spans="1:67" s="163" customFormat="1" x14ac:dyDescent="0.2">
      <c r="A64" s="171"/>
      <c r="B64" s="64"/>
      <c r="C64" s="188"/>
      <c r="D64" s="65"/>
      <c r="E64" s="189" t="s">
        <v>38</v>
      </c>
      <c r="F64" s="190">
        <v>197288.41700000031</v>
      </c>
      <c r="G64" s="191"/>
      <c r="H64" s="200"/>
      <c r="I64" s="199"/>
      <c r="J64" s="64"/>
      <c r="K64" s="64"/>
      <c r="L64" s="64"/>
      <c r="M64" s="64"/>
      <c r="N64" s="64"/>
      <c r="O64" s="64"/>
      <c r="P64" s="64"/>
      <c r="Q64" s="64"/>
      <c r="R64" s="68"/>
      <c r="S64" s="66"/>
      <c r="T64" s="185"/>
      <c r="U64" s="64"/>
      <c r="V64" s="64"/>
      <c r="W64" s="64"/>
      <c r="X64" s="64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64"/>
      <c r="BF64" s="64"/>
      <c r="BG64" s="64"/>
      <c r="BH64" s="64"/>
      <c r="BI64" s="64"/>
      <c r="BJ64" s="64"/>
      <c r="BK64" s="64"/>
      <c r="BL64" s="64"/>
      <c r="BM64" s="64"/>
      <c r="BN64" s="64"/>
      <c r="BO64" s="64"/>
    </row>
    <row r="65" spans="1:67" s="163" customFormat="1" x14ac:dyDescent="0.2">
      <c r="A65" s="171"/>
      <c r="B65" s="64"/>
      <c r="H65" s="199"/>
      <c r="I65" s="199"/>
      <c r="J65" s="64"/>
      <c r="K65" s="64"/>
      <c r="L65" s="64"/>
      <c r="M65" s="64"/>
      <c r="N65" s="64"/>
      <c r="O65" s="64"/>
      <c r="P65" s="64"/>
      <c r="Q65" s="64"/>
      <c r="R65" s="68"/>
      <c r="S65" s="66"/>
      <c r="T65" s="185"/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  <c r="AN65" s="64"/>
      <c r="AO65" s="64"/>
      <c r="AP65" s="64"/>
      <c r="AQ65" s="64"/>
      <c r="AR65" s="64"/>
      <c r="AS65" s="64"/>
      <c r="AT65" s="64"/>
      <c r="AU65" s="64"/>
      <c r="AV65" s="64"/>
      <c r="AW65" s="64"/>
      <c r="AX65" s="64"/>
      <c r="AY65" s="64"/>
      <c r="AZ65" s="64"/>
      <c r="BA65" s="64"/>
      <c r="BB65" s="64"/>
      <c r="BC65" s="64"/>
      <c r="BD65" s="64"/>
      <c r="BE65" s="64"/>
      <c r="BF65" s="64"/>
      <c r="BG65" s="64"/>
      <c r="BH65" s="64"/>
      <c r="BI65" s="64"/>
      <c r="BJ65" s="64"/>
      <c r="BK65" s="64"/>
      <c r="BL65" s="64"/>
      <c r="BM65" s="64"/>
      <c r="BN65" s="64"/>
      <c r="BO65" s="64"/>
    </row>
    <row r="66" spans="1:67" s="64" customFormat="1" x14ac:dyDescent="0.2">
      <c r="A66" s="171"/>
      <c r="H66" s="199"/>
      <c r="I66" s="199"/>
      <c r="R66" s="68"/>
      <c r="S66" s="66"/>
      <c r="T66" s="185"/>
    </row>
    <row r="67" spans="1:67" s="64" customFormat="1" x14ac:dyDescent="0.2">
      <c r="A67" s="171"/>
      <c r="R67" s="68"/>
      <c r="S67" s="66"/>
      <c r="T67" s="185"/>
    </row>
    <row r="68" spans="1:67" s="64" customFormat="1" x14ac:dyDescent="0.2">
      <c r="A68" s="171"/>
      <c r="R68" s="68"/>
      <c r="S68" s="66"/>
      <c r="T68" s="185"/>
    </row>
    <row r="69" spans="1:67" s="64" customFormat="1" x14ac:dyDescent="0.2">
      <c r="A69" s="171"/>
      <c r="R69" s="68"/>
      <c r="S69" s="66"/>
      <c r="T69" s="185"/>
    </row>
    <row r="70" spans="1:67" s="64" customFormat="1" x14ac:dyDescent="0.2">
      <c r="A70" s="171"/>
      <c r="R70" s="68"/>
      <c r="S70" s="66"/>
      <c r="T70" s="185"/>
    </row>
    <row r="71" spans="1:67" s="64" customFormat="1" x14ac:dyDescent="0.2">
      <c r="A71" s="171"/>
      <c r="R71" s="68"/>
      <c r="S71" s="66"/>
      <c r="T71" s="185"/>
    </row>
    <row r="72" spans="1:67" s="64" customFormat="1" x14ac:dyDescent="0.2">
      <c r="A72" s="171"/>
      <c r="R72" s="68"/>
      <c r="S72" s="72"/>
      <c r="T72" s="185"/>
    </row>
    <row r="73" spans="1:67" s="47" customFormat="1" x14ac:dyDescent="0.2">
      <c r="A73" s="171"/>
      <c r="B73" s="64"/>
      <c r="C73" s="64"/>
      <c r="D73" s="64"/>
      <c r="E73" s="64"/>
      <c r="F73" s="64"/>
      <c r="G73" s="64"/>
      <c r="H73" s="64"/>
      <c r="I73" s="64"/>
      <c r="J73" s="64"/>
      <c r="K73" s="64"/>
      <c r="L73" s="20"/>
      <c r="M73" s="20"/>
      <c r="N73" s="64"/>
      <c r="O73" s="64"/>
      <c r="P73" s="64"/>
      <c r="Q73" s="244"/>
      <c r="R73" s="64"/>
      <c r="S73" s="72"/>
      <c r="T73" s="185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67" s="47" customFormat="1" x14ac:dyDescent="0.2">
      <c r="A74" s="171"/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20"/>
      <c r="M74" s="20"/>
      <c r="N74" s="64"/>
      <c r="O74" s="64"/>
      <c r="P74" s="64"/>
      <c r="Q74" s="244"/>
      <c r="R74" s="64"/>
      <c r="S74" s="72"/>
      <c r="T74" s="185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67" s="47" customFormat="1" x14ac:dyDescent="0.2">
      <c r="A75" s="171"/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20"/>
      <c r="M75" s="20"/>
      <c r="N75" s="64"/>
      <c r="O75" s="64"/>
      <c r="P75" s="64"/>
      <c r="Q75" s="244"/>
      <c r="R75" s="64"/>
      <c r="S75" s="72"/>
      <c r="T75" s="185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67" s="47" customFormat="1" x14ac:dyDescent="0.2">
      <c r="A76" s="171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64"/>
      <c r="O76" s="64"/>
      <c r="P76" s="64"/>
      <c r="Q76" s="244"/>
      <c r="R76" s="64"/>
      <c r="S76" s="72"/>
      <c r="T76" s="185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67" s="47" customFormat="1" x14ac:dyDescent="0.2">
      <c r="A77" s="171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64"/>
      <c r="O77" s="64"/>
      <c r="P77" s="64"/>
      <c r="Q77" s="244"/>
      <c r="R77" s="64"/>
      <c r="S77" s="72"/>
      <c r="T77" s="185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67" s="47" customFormat="1" x14ac:dyDescent="0.2">
      <c r="A78" s="171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64"/>
      <c r="O78" s="64"/>
      <c r="P78" s="64"/>
      <c r="Q78" s="244"/>
      <c r="R78" s="64"/>
      <c r="S78" s="66"/>
      <c r="T78" s="185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67" s="47" customFormat="1" x14ac:dyDescent="0.2">
      <c r="A79" s="171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64"/>
      <c r="O79" s="64"/>
      <c r="P79" s="64"/>
      <c r="Q79" s="244"/>
      <c r="R79" s="64"/>
      <c r="S79" s="66"/>
      <c r="T79" s="185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67" s="47" customFormat="1" x14ac:dyDescent="0.2">
      <c r="A80" s="171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64"/>
      <c r="O80" s="64"/>
      <c r="P80" s="64"/>
      <c r="Q80" s="244"/>
      <c r="R80" s="64"/>
      <c r="S80" s="66"/>
      <c r="T80" s="185"/>
      <c r="U80" s="64"/>
      <c r="V80" s="64"/>
      <c r="W80" s="64"/>
      <c r="X80" s="64"/>
      <c r="Y80" s="64"/>
      <c r="Z80" s="64"/>
      <c r="AA80" s="64"/>
      <c r="AB80" s="64"/>
      <c r="AC80" s="64"/>
      <c r="AD80" s="64"/>
    </row>
    <row r="81" spans="1:30" s="47" customFormat="1" x14ac:dyDescent="0.2">
      <c r="A81" s="171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64"/>
      <c r="O81" s="64"/>
      <c r="P81" s="64"/>
      <c r="Q81" s="244"/>
      <c r="R81" s="64"/>
      <c r="S81" s="66"/>
      <c r="T81" s="185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s="47" customFormat="1" x14ac:dyDescent="0.2">
      <c r="A82" s="171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64"/>
      <c r="O82" s="64"/>
      <c r="P82" s="64"/>
      <c r="Q82" s="244"/>
      <c r="R82" s="64"/>
      <c r="S82" s="66"/>
      <c r="T82" s="185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s="47" customFormat="1" x14ac:dyDescent="0.2">
      <c r="A83" s="171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4"/>
      <c r="O83" s="64"/>
      <c r="P83" s="64"/>
      <c r="Q83" s="244"/>
      <c r="R83" s="64"/>
      <c r="S83" s="66"/>
      <c r="T83" s="185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s="47" customFormat="1" x14ac:dyDescent="0.2">
      <c r="A84" s="171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4"/>
      <c r="O84" s="64"/>
      <c r="P84" s="64"/>
      <c r="Q84" s="244"/>
      <c r="R84" s="64"/>
      <c r="S84" s="66"/>
      <c r="T84" s="185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s="47" customFormat="1" x14ac:dyDescent="0.2">
      <c r="A85" s="171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72"/>
      <c r="O85" s="96"/>
      <c r="P85" s="64"/>
      <c r="Q85" s="64"/>
      <c r="R85" s="64"/>
      <c r="S85" s="66"/>
      <c r="T85" s="185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s="47" customFormat="1" x14ac:dyDescent="0.2">
      <c r="A86" s="171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72"/>
      <c r="O86" s="96"/>
      <c r="P86" s="64"/>
      <c r="Q86" s="187"/>
      <c r="R86" s="64"/>
      <c r="S86" s="66"/>
      <c r="T86" s="185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 s="47" customFormat="1" x14ac:dyDescent="0.2">
      <c r="A87" s="171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72"/>
      <c r="O87" s="96"/>
      <c r="P87" s="64"/>
      <c r="Q87" s="187"/>
      <c r="R87" s="64"/>
      <c r="S87" s="66"/>
      <c r="T87" s="185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s="47" customFormat="1" x14ac:dyDescent="0.2">
      <c r="A88" s="171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72"/>
      <c r="O88" s="96"/>
      <c r="P88" s="64"/>
      <c r="Q88" s="187"/>
      <c r="R88" s="64"/>
      <c r="S88" s="66"/>
      <c r="T88" s="185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s="47" customFormat="1" x14ac:dyDescent="0.2">
      <c r="A89" s="171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72"/>
      <c r="O89" s="96"/>
      <c r="P89" s="64"/>
      <c r="Q89" s="64"/>
      <c r="R89" s="64"/>
      <c r="S89" s="66"/>
      <c r="T89" s="185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s="47" customFormat="1" x14ac:dyDescent="0.2">
      <c r="A90" s="171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72"/>
      <c r="O90" s="96"/>
      <c r="P90" s="64"/>
      <c r="Q90" s="187"/>
      <c r="R90" s="64"/>
      <c r="S90" s="66"/>
      <c r="T90" s="185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s="47" customFormat="1" x14ac:dyDescent="0.2">
      <c r="A91" s="171"/>
      <c r="B91" s="20"/>
      <c r="C91" s="20"/>
      <c r="D91" s="20"/>
      <c r="E91" s="20"/>
      <c r="F91" s="64"/>
      <c r="G91" s="64"/>
      <c r="H91" s="64"/>
      <c r="I91" s="64"/>
      <c r="J91" s="64"/>
      <c r="K91" s="64"/>
      <c r="L91" s="20"/>
      <c r="M91" s="20"/>
      <c r="N91" s="72"/>
      <c r="O91" s="96"/>
      <c r="P91" s="64"/>
      <c r="Q91" s="187"/>
      <c r="R91" s="64"/>
      <c r="S91" s="66"/>
      <c r="T91" s="185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s="47" customFormat="1" x14ac:dyDescent="0.2">
      <c r="A92" s="171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72"/>
      <c r="O92" s="96"/>
      <c r="P92" s="64"/>
      <c r="Q92" s="64"/>
      <c r="R92" s="64"/>
      <c r="S92" s="66"/>
      <c r="T92" s="185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s="47" customFormat="1" x14ac:dyDescent="0.2">
      <c r="A93" s="171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72"/>
      <c r="O93" s="96"/>
      <c r="P93" s="64"/>
      <c r="Q93" s="187"/>
      <c r="R93" s="64"/>
      <c r="S93" s="66"/>
      <c r="T93" s="185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s="47" customFormat="1" x14ac:dyDescent="0.2">
      <c r="A94" s="171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72"/>
      <c r="O94" s="96"/>
      <c r="P94" s="64"/>
      <c r="Q94" s="64"/>
      <c r="R94" s="64"/>
      <c r="S94" s="66"/>
      <c r="T94" s="185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s="47" customFormat="1" x14ac:dyDescent="0.2">
      <c r="A95" s="171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72"/>
      <c r="O95" s="96"/>
      <c r="P95" s="64"/>
      <c r="Q95" s="64"/>
      <c r="R95" s="64"/>
      <c r="S95" s="66"/>
      <c r="T95" s="185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s="47" customFormat="1" x14ac:dyDescent="0.2">
      <c r="A96" s="171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72"/>
      <c r="O96" s="96"/>
      <c r="P96" s="64"/>
      <c r="Q96" s="187"/>
      <c r="R96" s="64"/>
      <c r="S96" s="66"/>
      <c r="T96" s="185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s="47" customFormat="1" x14ac:dyDescent="0.2">
      <c r="A97" s="171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72"/>
      <c r="O97" s="96"/>
      <c r="P97" s="64"/>
      <c r="Q97" s="64"/>
      <c r="R97" s="64"/>
      <c r="S97" s="66"/>
      <c r="T97" s="185"/>
      <c r="U97" s="66"/>
      <c r="V97" s="72"/>
      <c r="W97" s="64"/>
      <c r="X97" s="64"/>
      <c r="Y97" s="64"/>
      <c r="Z97" s="64"/>
      <c r="AA97" s="64"/>
      <c r="AB97" s="64"/>
      <c r="AC97" s="64"/>
      <c r="AD97" s="64"/>
    </row>
    <row r="98" spans="1:30" s="47" customFormat="1" x14ac:dyDescent="0.2">
      <c r="A98" s="171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72"/>
      <c r="O98" s="96"/>
      <c r="P98" s="64"/>
      <c r="Q98" s="64"/>
      <c r="R98" s="64"/>
      <c r="S98" s="66"/>
      <c r="T98" s="185"/>
      <c r="U98" s="66"/>
      <c r="V98" s="72"/>
      <c r="W98" s="64"/>
      <c r="X98" s="64"/>
      <c r="Y98" s="64"/>
      <c r="Z98" s="64"/>
      <c r="AA98" s="64"/>
      <c r="AB98" s="64"/>
      <c r="AC98" s="64"/>
      <c r="AD98" s="64"/>
    </row>
    <row r="99" spans="1:30" s="47" customFormat="1" x14ac:dyDescent="0.2">
      <c r="A99" s="171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72"/>
      <c r="O99" s="96"/>
      <c r="P99" s="64"/>
      <c r="Q99" s="64"/>
      <c r="R99" s="64"/>
      <c r="S99" s="66"/>
      <c r="T99" s="185"/>
      <c r="U99" s="66"/>
      <c r="V99" s="72"/>
      <c r="W99" s="64"/>
      <c r="X99" s="64"/>
      <c r="Y99" s="64"/>
      <c r="Z99" s="64"/>
      <c r="AA99" s="64"/>
      <c r="AB99" s="64"/>
      <c r="AC99" s="64"/>
      <c r="AD99" s="64"/>
    </row>
    <row r="100" spans="1:30" s="47" customFormat="1" x14ac:dyDescent="0.2">
      <c r="A100" s="171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72"/>
      <c r="O100" s="96"/>
      <c r="P100" s="64"/>
      <c r="Q100" s="64"/>
      <c r="R100" s="64"/>
      <c r="S100" s="66"/>
      <c r="T100" s="185"/>
      <c r="U100" s="66"/>
      <c r="V100" s="72"/>
      <c r="W100" s="64"/>
      <c r="X100" s="64"/>
      <c r="Y100" s="64"/>
      <c r="Z100" s="64"/>
      <c r="AA100" s="64"/>
      <c r="AB100" s="64"/>
      <c r="AC100" s="64"/>
      <c r="AD100" s="64"/>
    </row>
    <row r="101" spans="1:30" s="47" customFormat="1" x14ac:dyDescent="0.2">
      <c r="A101" s="171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72"/>
      <c r="O101" s="96"/>
      <c r="P101" s="64"/>
      <c r="Q101" s="64"/>
      <c r="R101" s="64"/>
      <c r="S101" s="66"/>
      <c r="T101" s="185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s="47" customFormat="1" x14ac:dyDescent="0.2">
      <c r="A102" s="171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72"/>
      <c r="O102" s="96"/>
      <c r="P102" s="64"/>
      <c r="Q102" s="64"/>
      <c r="R102" s="64"/>
      <c r="S102" s="72"/>
      <c r="T102" s="185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s="47" customFormat="1" x14ac:dyDescent="0.2">
      <c r="A103" s="171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72"/>
      <c r="O103" s="96"/>
      <c r="P103" s="64"/>
      <c r="Q103" s="64"/>
      <c r="R103" s="64"/>
      <c r="S103" s="72"/>
      <c r="T103" s="185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s="47" customFormat="1" x14ac:dyDescent="0.2">
      <c r="A104" s="171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72"/>
      <c r="O104" s="96"/>
      <c r="P104" s="64"/>
      <c r="Q104" s="64"/>
      <c r="R104" s="64"/>
      <c r="S104" s="72"/>
      <c r="T104" s="185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s="47" customFormat="1" x14ac:dyDescent="0.2">
      <c r="A105" s="171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72"/>
      <c r="O105" s="96"/>
      <c r="P105" s="64"/>
      <c r="Q105" s="64"/>
      <c r="R105" s="64"/>
      <c r="S105" s="72"/>
      <c r="T105" s="185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s="47" customFormat="1" x14ac:dyDescent="0.2">
      <c r="A106" s="171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4"/>
      <c r="O106" s="64"/>
      <c r="P106" s="64"/>
      <c r="Q106" s="64"/>
      <c r="R106" s="64"/>
      <c r="S106" s="72"/>
      <c r="T106" s="185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s="47" customFormat="1" x14ac:dyDescent="0.2">
      <c r="A107" s="171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4"/>
      <c r="O107" s="64"/>
      <c r="P107" s="64"/>
      <c r="Q107" s="64"/>
      <c r="R107" s="64"/>
      <c r="S107" s="72"/>
      <c r="T107" s="185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s="47" customFormat="1" x14ac:dyDescent="0.2">
      <c r="A108" s="171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4"/>
      <c r="O108" s="64"/>
      <c r="P108" s="64"/>
      <c r="Q108" s="64"/>
      <c r="R108" s="64"/>
      <c r="S108" s="72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s="47" customFormat="1" x14ac:dyDescent="0.2">
      <c r="A109" s="171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s="47" customFormat="1" x14ac:dyDescent="0.2">
      <c r="A110" s="171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s="47" customFormat="1" x14ac:dyDescent="0.2">
      <c r="A111" s="171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s="47" customFormat="1" x14ac:dyDescent="0.2">
      <c r="A112" s="171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 s="47" customFormat="1" x14ac:dyDescent="0.2">
      <c r="A113" s="171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s="47" customFormat="1" x14ac:dyDescent="0.2">
      <c r="A114" s="171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s="47" customFormat="1" x14ac:dyDescent="0.2">
      <c r="A115" s="171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s="47" customFormat="1" x14ac:dyDescent="0.2">
      <c r="A116" s="171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s="47" customFormat="1" x14ac:dyDescent="0.2">
      <c r="A117" s="171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s="47" customFormat="1" x14ac:dyDescent="0.2">
      <c r="A118" s="171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s="47" customFormat="1" x14ac:dyDescent="0.2">
      <c r="A119" s="171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s="47" customFormat="1" x14ac:dyDescent="0.2">
      <c r="A120" s="171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s="47" customFormat="1" x14ac:dyDescent="0.2">
      <c r="A121" s="171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s="47" customFormat="1" x14ac:dyDescent="0.2">
      <c r="A122" s="171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s="47" customFormat="1" x14ac:dyDescent="0.2">
      <c r="A123" s="171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s="47" customFormat="1" x14ac:dyDescent="0.2">
      <c r="A124" s="171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s="47" customFormat="1" x14ac:dyDescent="0.2">
      <c r="A125" s="171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s="47" customFormat="1" x14ac:dyDescent="0.2">
      <c r="A126" s="171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s="47" customFormat="1" x14ac:dyDescent="0.2">
      <c r="A127" s="171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s="47" customFormat="1" x14ac:dyDescent="0.2">
      <c r="A128" s="171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s="47" customFormat="1" x14ac:dyDescent="0.2">
      <c r="A129" s="171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s="47" customFormat="1" x14ac:dyDescent="0.2">
      <c r="A130" s="171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s="47" customFormat="1" x14ac:dyDescent="0.2">
      <c r="A131" s="171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4"/>
      <c r="O131" s="64"/>
      <c r="P131" s="64"/>
      <c r="Q131" s="64"/>
      <c r="R131" s="64"/>
      <c r="S131" s="64"/>
      <c r="T131" s="64"/>
      <c r="U131" s="64"/>
      <c r="V131" s="64"/>
      <c r="W131" s="64"/>
      <c r="X131" s="64"/>
      <c r="Y131" s="64"/>
      <c r="Z131" s="64"/>
      <c r="AA131" s="64"/>
      <c r="AB131" s="64"/>
      <c r="AC131" s="64"/>
      <c r="AD131" s="64"/>
    </row>
    <row r="132" spans="1:30" s="47" customFormat="1" x14ac:dyDescent="0.2">
      <c r="A132" s="171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4"/>
      <c r="O132" s="64"/>
      <c r="P132" s="64"/>
      <c r="Q132" s="64"/>
      <c r="R132" s="64"/>
      <c r="S132" s="64"/>
      <c r="T132" s="64"/>
      <c r="U132" s="64"/>
      <c r="V132" s="64"/>
      <c r="W132" s="64"/>
      <c r="X132" s="64"/>
      <c r="Y132" s="64"/>
      <c r="Z132" s="64"/>
      <c r="AA132" s="64"/>
      <c r="AB132" s="64"/>
      <c r="AC132" s="64"/>
      <c r="AD132" s="64"/>
    </row>
    <row r="133" spans="1:30" s="47" customFormat="1" x14ac:dyDescent="0.2">
      <c r="A133" s="171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4"/>
      <c r="O133" s="64"/>
      <c r="P133" s="64"/>
      <c r="Q133" s="64"/>
      <c r="R133" s="64"/>
      <c r="S133" s="64"/>
      <c r="T133" s="64"/>
      <c r="U133" s="64"/>
      <c r="V133" s="64"/>
      <c r="W133" s="64"/>
      <c r="X133" s="64"/>
      <c r="Y133" s="64"/>
      <c r="Z133" s="64"/>
      <c r="AA133" s="64"/>
      <c r="AB133" s="64"/>
      <c r="AC133" s="64"/>
      <c r="AD133" s="64"/>
    </row>
    <row r="134" spans="1:30" s="47" customFormat="1" x14ac:dyDescent="0.2">
      <c r="A134" s="171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s="47" customFormat="1" x14ac:dyDescent="0.2">
      <c r="A135" s="171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s="47" customFormat="1" x14ac:dyDescent="0.2">
      <c r="A136" s="171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s="47" customFormat="1" x14ac:dyDescent="0.2">
      <c r="A137" s="171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s="47" customFormat="1" x14ac:dyDescent="0.2">
      <c r="A138" s="171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s="47" customFormat="1" x14ac:dyDescent="0.2">
      <c r="A139" s="171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s="47" customFormat="1" x14ac:dyDescent="0.2">
      <c r="A140" s="171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s="47" customFormat="1" x14ac:dyDescent="0.2">
      <c r="A141" s="171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s="47" customFormat="1" x14ac:dyDescent="0.2">
      <c r="A142" s="171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s="47" customFormat="1" x14ac:dyDescent="0.2">
      <c r="A143" s="171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s="47" customFormat="1" x14ac:dyDescent="0.2">
      <c r="A144" s="171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s="47" customFormat="1" x14ac:dyDescent="0.2">
      <c r="A145" s="171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s="47" customFormat="1" x14ac:dyDescent="0.2">
      <c r="A146" s="171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s="47" customFormat="1" x14ac:dyDescent="0.2">
      <c r="A147" s="171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s="47" customFormat="1" x14ac:dyDescent="0.2">
      <c r="A148" s="171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s="47" customFormat="1" x14ac:dyDescent="0.2">
      <c r="A149" s="171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s="47" customFormat="1" x14ac:dyDescent="0.2">
      <c r="A150" s="171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s="47" customFormat="1" x14ac:dyDescent="0.2">
      <c r="A151" s="171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s="47" customFormat="1" x14ac:dyDescent="0.2">
      <c r="A152" s="171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s="47" customFormat="1" x14ac:dyDescent="0.2">
      <c r="A153" s="171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s="47" customFormat="1" x14ac:dyDescent="0.2">
      <c r="A154" s="171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s="47" customFormat="1" x14ac:dyDescent="0.2">
      <c r="A155" s="171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 s="47" customFormat="1" x14ac:dyDescent="0.2">
      <c r="A156" s="171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s="47" customFormat="1" x14ac:dyDescent="0.2">
      <c r="A157" s="171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s="47" customFormat="1" x14ac:dyDescent="0.2">
      <c r="A158" s="171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s="47" customFormat="1" x14ac:dyDescent="0.2">
      <c r="A159" s="171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s="47" customFormat="1" x14ac:dyDescent="0.2">
      <c r="A160" s="171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4"/>
      <c r="O160" s="64"/>
      <c r="P160" s="64"/>
      <c r="Q160" s="64"/>
      <c r="R160" s="64"/>
      <c r="S160" s="64"/>
      <c r="T160" s="64"/>
      <c r="U160" s="64"/>
      <c r="V160" s="64"/>
      <c r="W160" s="64"/>
      <c r="X160" s="64"/>
      <c r="Y160" s="64"/>
      <c r="Z160" s="64"/>
      <c r="AA160" s="64"/>
      <c r="AB160" s="64"/>
      <c r="AC160" s="64"/>
      <c r="AD160" s="64"/>
    </row>
    <row r="161" spans="1:30" s="47" customFormat="1" x14ac:dyDescent="0.2">
      <c r="A161" s="171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4"/>
      <c r="O161" s="64"/>
      <c r="P161" s="64"/>
      <c r="Q161" s="64"/>
      <c r="R161" s="64"/>
      <c r="S161" s="64"/>
      <c r="T161" s="64"/>
      <c r="U161" s="64"/>
      <c r="V161" s="64"/>
      <c r="W161" s="64"/>
      <c r="X161" s="64"/>
      <c r="Y161" s="64"/>
      <c r="Z161" s="64"/>
      <c r="AA161" s="64"/>
      <c r="AB161" s="64"/>
      <c r="AC161" s="64"/>
      <c r="AD161" s="64"/>
    </row>
    <row r="162" spans="1:30" s="47" customFormat="1" x14ac:dyDescent="0.2">
      <c r="A162" s="171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4"/>
      <c r="O162" s="64"/>
      <c r="P162" s="64"/>
      <c r="Q162" s="64"/>
      <c r="R162" s="64"/>
      <c r="S162" s="64"/>
      <c r="T162" s="64"/>
      <c r="U162" s="64"/>
      <c r="V162" s="64"/>
      <c r="W162" s="64"/>
      <c r="X162" s="64"/>
      <c r="Y162" s="64"/>
      <c r="Z162" s="64"/>
      <c r="AA162" s="64"/>
      <c r="AB162" s="64"/>
      <c r="AC162" s="64"/>
      <c r="AD162" s="64"/>
    </row>
    <row r="163" spans="1:30" s="47" customFormat="1" x14ac:dyDescent="0.2">
      <c r="A163" s="171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4"/>
      <c r="O163" s="64"/>
      <c r="P163" s="64"/>
      <c r="Q163" s="64"/>
      <c r="R163" s="64"/>
      <c r="S163" s="64"/>
      <c r="T163" s="64"/>
      <c r="U163" s="64"/>
      <c r="V163" s="64"/>
      <c r="W163" s="64"/>
      <c r="X163" s="64"/>
      <c r="Y163" s="64"/>
      <c r="Z163" s="64"/>
      <c r="AA163" s="64"/>
      <c r="AB163" s="64"/>
      <c r="AC163" s="64"/>
      <c r="AD163" s="64"/>
    </row>
    <row r="164" spans="1:30" s="47" customFormat="1" x14ac:dyDescent="0.2">
      <c r="A164" s="171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4"/>
      <c r="O164" s="64"/>
      <c r="P164" s="64"/>
      <c r="Q164" s="64"/>
      <c r="R164" s="64"/>
      <c r="S164" s="64"/>
      <c r="T164" s="64"/>
      <c r="U164" s="64"/>
      <c r="V164" s="64"/>
      <c r="W164" s="64"/>
      <c r="X164" s="64"/>
      <c r="Y164" s="64"/>
      <c r="Z164" s="64"/>
      <c r="AA164" s="64"/>
      <c r="AB164" s="64"/>
      <c r="AC164" s="64"/>
      <c r="AD164" s="64"/>
    </row>
    <row r="165" spans="1:30" s="47" customFormat="1" x14ac:dyDescent="0.2">
      <c r="A165" s="171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4"/>
      <c r="O165" s="64"/>
      <c r="P165" s="64"/>
      <c r="Q165" s="64"/>
      <c r="R165" s="64"/>
      <c r="S165" s="64"/>
      <c r="T165" s="64"/>
      <c r="U165" s="64"/>
      <c r="V165" s="64"/>
      <c r="W165" s="64"/>
      <c r="X165" s="64"/>
      <c r="Y165" s="64"/>
      <c r="Z165" s="64"/>
      <c r="AA165" s="64"/>
      <c r="AB165" s="64"/>
      <c r="AC165" s="64"/>
      <c r="AD165" s="64"/>
    </row>
    <row r="166" spans="1:30" s="47" customFormat="1" x14ac:dyDescent="0.2">
      <c r="A166" s="171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4"/>
      <c r="O166" s="64"/>
      <c r="P166" s="64"/>
      <c r="Q166" s="64"/>
      <c r="R166" s="64"/>
      <c r="S166" s="64"/>
      <c r="T166" s="64"/>
      <c r="U166" s="64"/>
      <c r="V166" s="64"/>
      <c r="W166" s="64"/>
      <c r="X166" s="64"/>
      <c r="Y166" s="64"/>
      <c r="Z166" s="64"/>
      <c r="AA166" s="64"/>
      <c r="AB166" s="64"/>
      <c r="AC166" s="64"/>
      <c r="AD166" s="64"/>
    </row>
    <row r="167" spans="1:30" s="47" customFormat="1" x14ac:dyDescent="0.2">
      <c r="A167" s="171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4"/>
      <c r="O167" s="64"/>
      <c r="P167" s="64"/>
      <c r="Q167" s="64"/>
      <c r="R167" s="64"/>
      <c r="S167" s="64"/>
      <c r="T167" s="64"/>
      <c r="U167" s="64"/>
      <c r="V167" s="64"/>
      <c r="W167" s="64"/>
      <c r="X167" s="64"/>
      <c r="Y167" s="64"/>
      <c r="Z167" s="64"/>
      <c r="AA167" s="64"/>
      <c r="AB167" s="64"/>
      <c r="AC167" s="64"/>
      <c r="AD167" s="64"/>
    </row>
    <row r="168" spans="1:30" s="47" customFormat="1" x14ac:dyDescent="0.2">
      <c r="A168" s="171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4"/>
      <c r="O168" s="64"/>
      <c r="P168" s="64"/>
      <c r="Q168" s="64"/>
      <c r="R168" s="64"/>
      <c r="S168" s="64"/>
      <c r="T168" s="64"/>
      <c r="U168" s="64"/>
      <c r="V168" s="64"/>
      <c r="W168" s="64"/>
      <c r="X168" s="64"/>
      <c r="Y168" s="64"/>
      <c r="Z168" s="64"/>
      <c r="AA168" s="64"/>
      <c r="AB168" s="64"/>
      <c r="AC168" s="64"/>
      <c r="AD168" s="64"/>
    </row>
    <row r="169" spans="1:30" s="47" customFormat="1" x14ac:dyDescent="0.2">
      <c r="A169" s="171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4"/>
      <c r="O169" s="64"/>
      <c r="P169" s="64"/>
      <c r="Q169" s="64"/>
      <c r="R169" s="64"/>
      <c r="S169" s="64"/>
      <c r="T169" s="64"/>
      <c r="U169" s="64"/>
      <c r="V169" s="64"/>
      <c r="W169" s="64"/>
      <c r="X169" s="64"/>
      <c r="Y169" s="64"/>
      <c r="Z169" s="64"/>
      <c r="AA169" s="64"/>
      <c r="AB169" s="64"/>
      <c r="AC169" s="64"/>
      <c r="AD169" s="64"/>
    </row>
    <row r="170" spans="1:30" s="47" customFormat="1" x14ac:dyDescent="0.2">
      <c r="A170" s="171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4"/>
      <c r="O170" s="64"/>
      <c r="P170" s="64"/>
      <c r="Q170" s="64"/>
      <c r="R170" s="64"/>
      <c r="S170" s="64"/>
      <c r="T170" s="64"/>
      <c r="U170" s="64"/>
      <c r="V170" s="64"/>
      <c r="W170" s="64"/>
      <c r="X170" s="64"/>
      <c r="Y170" s="64"/>
      <c r="Z170" s="64"/>
      <c r="AA170" s="64"/>
      <c r="AB170" s="64"/>
      <c r="AC170" s="64"/>
      <c r="AD170" s="64"/>
    </row>
    <row r="171" spans="1:30" s="47" customFormat="1" x14ac:dyDescent="0.2">
      <c r="A171" s="171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4"/>
      <c r="O171" s="64"/>
      <c r="P171" s="64"/>
      <c r="Q171" s="64"/>
      <c r="R171" s="64"/>
      <c r="S171" s="64"/>
      <c r="T171" s="64"/>
      <c r="U171" s="64"/>
      <c r="V171" s="64"/>
      <c r="W171" s="64"/>
      <c r="X171" s="64"/>
      <c r="Y171" s="64"/>
      <c r="Z171" s="64"/>
      <c r="AA171" s="64"/>
      <c r="AB171" s="64"/>
      <c r="AC171" s="64"/>
      <c r="AD171" s="64"/>
    </row>
    <row r="172" spans="1:30" s="47" customFormat="1" x14ac:dyDescent="0.2">
      <c r="A172" s="171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4"/>
      <c r="O172" s="64"/>
      <c r="P172" s="64"/>
      <c r="Q172" s="64"/>
      <c r="R172" s="64"/>
      <c r="S172" s="64"/>
      <c r="T172" s="64"/>
      <c r="U172" s="64"/>
      <c r="V172" s="64"/>
      <c r="W172" s="64"/>
      <c r="X172" s="64"/>
      <c r="Y172" s="64"/>
      <c r="Z172" s="64"/>
      <c r="AA172" s="64"/>
      <c r="AB172" s="64"/>
      <c r="AC172" s="64"/>
      <c r="AD172" s="64"/>
    </row>
    <row r="173" spans="1:30" s="47" customFormat="1" x14ac:dyDescent="0.2">
      <c r="A173" s="171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4"/>
      <c r="O173" s="64"/>
      <c r="P173" s="64"/>
      <c r="Q173" s="64"/>
      <c r="R173" s="64"/>
      <c r="S173" s="64"/>
      <c r="T173" s="64"/>
      <c r="U173" s="64"/>
      <c r="V173" s="64"/>
      <c r="W173" s="64"/>
      <c r="X173" s="64"/>
      <c r="Y173" s="64"/>
      <c r="Z173" s="64"/>
      <c r="AA173" s="64"/>
      <c r="AB173" s="64"/>
      <c r="AC173" s="64"/>
      <c r="AD173" s="64"/>
    </row>
    <row r="174" spans="1:30" s="47" customFormat="1" x14ac:dyDescent="0.2">
      <c r="A174" s="171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4"/>
      <c r="O174" s="64"/>
      <c r="P174" s="64"/>
      <c r="Q174" s="64"/>
      <c r="R174" s="64"/>
      <c r="S174" s="64"/>
      <c r="T174" s="64"/>
      <c r="U174" s="64"/>
      <c r="V174" s="64"/>
      <c r="W174" s="64"/>
      <c r="X174" s="64"/>
      <c r="Y174" s="64"/>
      <c r="Z174" s="64"/>
      <c r="AA174" s="64"/>
      <c r="AB174" s="64"/>
      <c r="AC174" s="64"/>
      <c r="AD174" s="64"/>
    </row>
    <row r="175" spans="1:30" s="47" customFormat="1" x14ac:dyDescent="0.2">
      <c r="A175" s="171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4"/>
      <c r="O175" s="64"/>
      <c r="P175" s="64"/>
      <c r="Q175" s="64"/>
      <c r="R175" s="64"/>
      <c r="S175" s="64"/>
      <c r="T175" s="64"/>
      <c r="U175" s="64"/>
      <c r="V175" s="64"/>
      <c r="W175" s="64"/>
      <c r="X175" s="64"/>
      <c r="Y175" s="64"/>
      <c r="Z175" s="64"/>
      <c r="AA175" s="64"/>
      <c r="AB175" s="64"/>
      <c r="AC175" s="64"/>
      <c r="AD175" s="64"/>
    </row>
    <row r="176" spans="1:30" s="47" customFormat="1" x14ac:dyDescent="0.2">
      <c r="A176" s="171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4"/>
      <c r="O176" s="64"/>
      <c r="P176" s="64"/>
      <c r="Q176" s="64"/>
      <c r="R176" s="64"/>
      <c r="S176" s="64"/>
      <c r="T176" s="64"/>
      <c r="U176" s="64"/>
      <c r="V176" s="64"/>
      <c r="W176" s="64"/>
      <c r="X176" s="64"/>
      <c r="Y176" s="64"/>
      <c r="Z176" s="64"/>
      <c r="AA176" s="64"/>
      <c r="AB176" s="64"/>
      <c r="AC176" s="64"/>
      <c r="AD176" s="64"/>
    </row>
    <row r="177" spans="1:30" s="47" customFormat="1" x14ac:dyDescent="0.2">
      <c r="A177" s="171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4"/>
      <c r="O177" s="64"/>
      <c r="P177" s="64"/>
      <c r="Q177" s="64"/>
      <c r="R177" s="64"/>
      <c r="S177" s="64"/>
      <c r="T177" s="64"/>
      <c r="U177" s="64"/>
      <c r="V177" s="64"/>
      <c r="W177" s="64"/>
      <c r="X177" s="64"/>
      <c r="Y177" s="64"/>
      <c r="Z177" s="64"/>
      <c r="AA177" s="64"/>
      <c r="AB177" s="64"/>
      <c r="AC177" s="64"/>
      <c r="AD177" s="64"/>
    </row>
    <row r="178" spans="1:30" s="47" customFormat="1" x14ac:dyDescent="0.2">
      <c r="A178" s="171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4"/>
      <c r="O178" s="64"/>
      <c r="P178" s="64"/>
      <c r="Q178" s="64"/>
      <c r="R178" s="64"/>
      <c r="S178" s="64"/>
      <c r="T178" s="64"/>
      <c r="U178" s="64"/>
      <c r="V178" s="64"/>
      <c r="W178" s="64"/>
      <c r="X178" s="64"/>
      <c r="Y178" s="64"/>
      <c r="Z178" s="64"/>
      <c r="AA178" s="64"/>
      <c r="AB178" s="64"/>
      <c r="AC178" s="64"/>
      <c r="AD178" s="64"/>
    </row>
    <row r="179" spans="1:30" s="47" customFormat="1" x14ac:dyDescent="0.2">
      <c r="A179" s="171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4"/>
      <c r="O179" s="64"/>
      <c r="P179" s="64"/>
      <c r="Q179" s="64"/>
      <c r="R179" s="64"/>
      <c r="S179" s="64"/>
      <c r="T179" s="64"/>
      <c r="U179" s="64"/>
      <c r="V179" s="64"/>
      <c r="W179" s="64"/>
      <c r="X179" s="64"/>
      <c r="Y179" s="64"/>
      <c r="Z179" s="64"/>
      <c r="AA179" s="64"/>
      <c r="AB179" s="64"/>
      <c r="AC179" s="64"/>
      <c r="AD179" s="64"/>
    </row>
    <row r="180" spans="1:30" s="47" customFormat="1" x14ac:dyDescent="0.2">
      <c r="A180" s="171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4"/>
      <c r="O180" s="64"/>
      <c r="P180" s="64"/>
      <c r="Q180" s="64"/>
      <c r="R180" s="64"/>
      <c r="S180" s="64"/>
      <c r="T180" s="64"/>
      <c r="U180" s="64"/>
      <c r="V180" s="64"/>
      <c r="W180" s="64"/>
      <c r="X180" s="64"/>
      <c r="Y180" s="64"/>
      <c r="Z180" s="64"/>
      <c r="AA180" s="64"/>
      <c r="AB180" s="64"/>
      <c r="AC180" s="64"/>
      <c r="AD180" s="64"/>
    </row>
    <row r="181" spans="1:30" s="47" customFormat="1" x14ac:dyDescent="0.2">
      <c r="A181" s="171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4"/>
      <c r="O181" s="64"/>
      <c r="P181" s="64"/>
      <c r="Q181" s="64"/>
      <c r="R181" s="64"/>
      <c r="S181" s="64"/>
      <c r="T181" s="64"/>
      <c r="U181" s="64"/>
      <c r="V181" s="64"/>
      <c r="W181" s="64"/>
      <c r="X181" s="64"/>
      <c r="Y181" s="64"/>
      <c r="Z181" s="64"/>
      <c r="AA181" s="64"/>
      <c r="AB181" s="64"/>
      <c r="AC181" s="64"/>
      <c r="AD181" s="64"/>
    </row>
    <row r="182" spans="1:30" s="47" customFormat="1" x14ac:dyDescent="0.2">
      <c r="A182" s="171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4"/>
      <c r="O182" s="64"/>
      <c r="P182" s="64"/>
      <c r="Q182" s="64"/>
      <c r="R182" s="64"/>
      <c r="S182" s="64"/>
      <c r="T182" s="64"/>
      <c r="U182" s="64"/>
      <c r="V182" s="64"/>
      <c r="W182" s="64"/>
      <c r="X182" s="64"/>
      <c r="Y182" s="64"/>
      <c r="Z182" s="64"/>
      <c r="AA182" s="64"/>
      <c r="AB182" s="64"/>
      <c r="AC182" s="64"/>
      <c r="AD182" s="64"/>
    </row>
    <row r="183" spans="1:30" s="47" customFormat="1" x14ac:dyDescent="0.2">
      <c r="A183" s="171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4"/>
      <c r="O183" s="64"/>
      <c r="P183" s="64"/>
      <c r="Q183" s="64"/>
      <c r="R183" s="64"/>
      <c r="S183" s="64"/>
      <c r="T183" s="64"/>
      <c r="U183" s="64"/>
      <c r="V183" s="64"/>
      <c r="W183" s="64"/>
      <c r="X183" s="64"/>
      <c r="Y183" s="64"/>
      <c r="Z183" s="64"/>
      <c r="AA183" s="64"/>
      <c r="AB183" s="64"/>
      <c r="AC183" s="64"/>
      <c r="AD183" s="64"/>
    </row>
    <row r="184" spans="1:30" s="47" customFormat="1" x14ac:dyDescent="0.2">
      <c r="A184" s="171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4"/>
      <c r="O184" s="64"/>
      <c r="P184" s="64"/>
      <c r="Q184" s="64"/>
      <c r="R184" s="64"/>
      <c r="S184" s="64"/>
      <c r="T184" s="64"/>
      <c r="U184" s="64"/>
      <c r="V184" s="64"/>
      <c r="W184" s="64"/>
      <c r="X184" s="64"/>
      <c r="Y184" s="64"/>
      <c r="Z184" s="64"/>
      <c r="AA184" s="64"/>
      <c r="AB184" s="64"/>
      <c r="AC184" s="64"/>
      <c r="AD184" s="64"/>
    </row>
    <row r="185" spans="1:30" s="47" customFormat="1" x14ac:dyDescent="0.2">
      <c r="A185" s="171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4"/>
      <c r="O185" s="64"/>
      <c r="P185" s="64"/>
      <c r="Q185" s="64"/>
      <c r="R185" s="64"/>
      <c r="S185" s="64"/>
      <c r="T185" s="64"/>
      <c r="U185" s="64"/>
      <c r="V185" s="64"/>
      <c r="W185" s="64"/>
      <c r="X185" s="64"/>
      <c r="Y185" s="64"/>
      <c r="Z185" s="64"/>
      <c r="AA185" s="64"/>
      <c r="AB185" s="64"/>
      <c r="AC185" s="64"/>
      <c r="AD185" s="64"/>
    </row>
    <row r="186" spans="1:30" s="47" customFormat="1" x14ac:dyDescent="0.2">
      <c r="A186" s="171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4"/>
      <c r="O186" s="64"/>
      <c r="P186" s="64"/>
      <c r="Q186" s="64"/>
      <c r="R186" s="64"/>
      <c r="S186" s="64"/>
      <c r="T186" s="64"/>
      <c r="U186" s="64"/>
      <c r="V186" s="64"/>
      <c r="W186" s="64"/>
      <c r="X186" s="64"/>
      <c r="Y186" s="64"/>
      <c r="Z186" s="64"/>
      <c r="AA186" s="64"/>
      <c r="AB186" s="64"/>
      <c r="AC186" s="64"/>
      <c r="AD186" s="64"/>
    </row>
    <row r="187" spans="1:30" s="47" customFormat="1" x14ac:dyDescent="0.2">
      <c r="A187" s="171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4"/>
      <c r="O187" s="64"/>
      <c r="P187" s="64"/>
      <c r="Q187" s="64"/>
      <c r="R187" s="64"/>
      <c r="S187" s="64"/>
      <c r="T187" s="64"/>
      <c r="U187" s="64"/>
      <c r="V187" s="64"/>
      <c r="W187" s="64"/>
      <c r="X187" s="64"/>
      <c r="Y187" s="64"/>
      <c r="Z187" s="64"/>
      <c r="AA187" s="64"/>
      <c r="AB187" s="64"/>
      <c r="AC187" s="64"/>
      <c r="AD187" s="64"/>
    </row>
    <row r="188" spans="1:30" s="47" customFormat="1" x14ac:dyDescent="0.2">
      <c r="A188" s="171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4"/>
      <c r="O188" s="64"/>
      <c r="P188" s="64"/>
      <c r="Q188" s="64"/>
      <c r="R188" s="64"/>
      <c r="S188" s="64"/>
      <c r="T188" s="64"/>
      <c r="U188" s="64"/>
      <c r="V188" s="64"/>
      <c r="W188" s="64"/>
      <c r="X188" s="64"/>
      <c r="Y188" s="64"/>
      <c r="Z188" s="64"/>
      <c r="AA188" s="64"/>
      <c r="AB188" s="64"/>
      <c r="AC188" s="64"/>
      <c r="AD188" s="64"/>
    </row>
    <row r="189" spans="1:30" s="47" customFormat="1" x14ac:dyDescent="0.2">
      <c r="A189" s="171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4"/>
      <c r="O189" s="64"/>
      <c r="P189" s="64"/>
      <c r="Q189" s="64"/>
      <c r="R189" s="64"/>
      <c r="S189" s="64"/>
      <c r="T189" s="64"/>
      <c r="U189" s="64"/>
      <c r="V189" s="64"/>
      <c r="W189" s="64"/>
      <c r="X189" s="64"/>
      <c r="Y189" s="64"/>
      <c r="Z189" s="64"/>
      <c r="AA189" s="64"/>
      <c r="AB189" s="64"/>
      <c r="AC189" s="64"/>
      <c r="AD189" s="64"/>
    </row>
    <row r="190" spans="1:30" s="47" customFormat="1" x14ac:dyDescent="0.2">
      <c r="A190" s="171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4"/>
      <c r="O190" s="64"/>
      <c r="P190" s="64"/>
      <c r="Q190" s="64"/>
      <c r="R190" s="64"/>
      <c r="S190" s="64"/>
      <c r="T190" s="64"/>
      <c r="U190" s="64"/>
      <c r="V190" s="64"/>
      <c r="W190" s="64"/>
      <c r="X190" s="64"/>
      <c r="Y190" s="64"/>
      <c r="Z190" s="64"/>
      <c r="AA190" s="64"/>
      <c r="AB190" s="64"/>
      <c r="AC190" s="64"/>
      <c r="AD190" s="64"/>
    </row>
    <row r="191" spans="1:30" s="47" customFormat="1" x14ac:dyDescent="0.2">
      <c r="A191" s="171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4"/>
      <c r="O191" s="64"/>
      <c r="P191" s="64"/>
      <c r="Q191" s="64"/>
      <c r="R191" s="64"/>
      <c r="S191" s="64"/>
      <c r="T191" s="64"/>
      <c r="U191" s="64"/>
      <c r="V191" s="64"/>
      <c r="W191" s="64"/>
      <c r="X191" s="64"/>
      <c r="Y191" s="64"/>
      <c r="Z191" s="64"/>
      <c r="AA191" s="64"/>
      <c r="AB191" s="64"/>
      <c r="AC191" s="64"/>
      <c r="AD191" s="64"/>
    </row>
  </sheetData>
  <mergeCells count="4">
    <mergeCell ref="Q73:Q84"/>
    <mergeCell ref="J12:J13"/>
    <mergeCell ref="K12:K13"/>
    <mergeCell ref="L12:L13"/>
  </mergeCells>
  <phoneticPr fontId="29" type="noConversion"/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3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4F2E6-9061-43E6-9C03-1A590C030F3B}">
  <sheetPr codeName="Hoja18">
    <tabColor theme="3"/>
  </sheetPr>
  <dimension ref="A1:BM185"/>
  <sheetViews>
    <sheetView showGridLines="0" workbookViewId="0">
      <selection activeCell="J12" sqref="J12:J13"/>
    </sheetView>
  </sheetViews>
  <sheetFormatPr baseColWidth="10" defaultColWidth="11.5546875" defaultRowHeight="12.45" x14ac:dyDescent="0.2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2" width="11.5546875" style="47" customWidth="1"/>
    <col min="13" max="13" width="11.5546875" style="64" customWidth="1"/>
    <col min="14" max="14" width="11.5546875" style="47" customWidth="1"/>
    <col min="15" max="15" width="8.44140625" style="47" bestFit="1" customWidth="1"/>
    <col min="16" max="16" width="5.6640625" style="47" customWidth="1"/>
    <col min="17" max="17" width="9.5546875" style="64" customWidth="1"/>
    <col min="18" max="18" width="6.88671875" style="64" customWidth="1"/>
    <col min="19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4" ht="13.1" x14ac:dyDescent="0.25">
      <c r="B9" s="20"/>
      <c r="C9" s="239" t="s">
        <v>343</v>
      </c>
      <c r="D9" s="239"/>
      <c r="E9" s="239"/>
      <c r="F9" s="239"/>
      <c r="G9" s="239"/>
      <c r="H9" s="239"/>
      <c r="I9" s="239"/>
      <c r="J9" s="239"/>
      <c r="K9" s="26"/>
    </row>
    <row r="10" spans="1:24" ht="13.1" x14ac:dyDescent="0.25">
      <c r="B10" s="20"/>
      <c r="C10" s="242" t="s">
        <v>363</v>
      </c>
      <c r="D10" s="242"/>
      <c r="E10" s="242"/>
      <c r="F10" s="242"/>
      <c r="G10" s="242"/>
      <c r="H10" s="242"/>
      <c r="I10" s="242"/>
      <c r="J10" s="242"/>
      <c r="K10" s="26"/>
    </row>
    <row r="11" spans="1:24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41" t="s">
        <v>356</v>
      </c>
      <c r="D12" s="241"/>
      <c r="E12" s="240" t="s">
        <v>364</v>
      </c>
      <c r="F12" s="240" t="s">
        <v>358</v>
      </c>
      <c r="G12" s="253" t="s">
        <v>44</v>
      </c>
      <c r="H12" s="253"/>
      <c r="I12" s="240" t="s">
        <v>364</v>
      </c>
      <c r="J12" s="240" t="s">
        <v>358</v>
      </c>
      <c r="K12" s="26"/>
      <c r="L12" s="46"/>
      <c r="S12" s="64"/>
    </row>
    <row r="13" spans="1:24" ht="15.75" customHeight="1" x14ac:dyDescent="0.2">
      <c r="B13" s="31"/>
      <c r="C13" s="29">
        <v>2024</v>
      </c>
      <c r="D13" s="29">
        <v>2025</v>
      </c>
      <c r="E13" s="240"/>
      <c r="F13" s="240"/>
      <c r="G13" s="29">
        <v>2024</v>
      </c>
      <c r="H13" s="29">
        <v>2025</v>
      </c>
      <c r="I13" s="240"/>
      <c r="J13" s="240"/>
      <c r="K13" s="26"/>
      <c r="L13" s="64"/>
      <c r="S13" s="46"/>
      <c r="U13" s="46"/>
      <c r="W13" s="46"/>
    </row>
    <row r="14" spans="1:24" ht="13.1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L14" s="64"/>
      <c r="P14" s="201"/>
      <c r="Q14" s="185"/>
      <c r="S14" s="85"/>
      <c r="T14" s="46"/>
      <c r="U14" s="85"/>
      <c r="V14" s="46"/>
      <c r="X14" s="46"/>
    </row>
    <row r="15" spans="1:24" ht="13.1" x14ac:dyDescent="0.25">
      <c r="A15" s="34"/>
      <c r="B15" s="83" t="s">
        <v>30</v>
      </c>
      <c r="C15" s="77">
        <v>1631681.5375299996</v>
      </c>
      <c r="D15" s="79">
        <v>1680672.4850000003</v>
      </c>
      <c r="E15" s="167">
        <v>3.0024821843704919</v>
      </c>
      <c r="F15" s="37">
        <v>100</v>
      </c>
      <c r="G15" s="77">
        <v>126738.1275</v>
      </c>
      <c r="H15" s="76">
        <v>133288.55800000002</v>
      </c>
      <c r="I15" s="78">
        <v>5.1684766291028028</v>
      </c>
      <c r="J15" s="39">
        <v>100</v>
      </c>
      <c r="K15" s="26"/>
      <c r="L15" s="64"/>
      <c r="P15" s="202"/>
      <c r="Q15" s="185"/>
      <c r="R15" s="72"/>
      <c r="S15" s="85"/>
      <c r="T15" s="106"/>
      <c r="U15" s="85"/>
      <c r="V15" s="84"/>
      <c r="W15" s="85"/>
      <c r="X15" s="106"/>
    </row>
    <row r="16" spans="1:24" ht="13.1" x14ac:dyDescent="0.25">
      <c r="A16" s="115">
        <v>63001</v>
      </c>
      <c r="B16" s="20" t="s">
        <v>134</v>
      </c>
      <c r="C16" s="41">
        <v>28575.460000000003</v>
      </c>
      <c r="D16" s="79">
        <v>29889.255000000034</v>
      </c>
      <c r="E16" s="80">
        <v>4.5976337738746098</v>
      </c>
      <c r="F16" s="42">
        <v>1.7784104438408788</v>
      </c>
      <c r="G16" s="41">
        <v>2423.4850000000001</v>
      </c>
      <c r="H16" s="79">
        <v>2481.2050000000017</v>
      </c>
      <c r="I16" s="81">
        <v>2.3816941305599748</v>
      </c>
      <c r="J16" s="42">
        <v>1.8615288793206102</v>
      </c>
      <c r="K16" s="26"/>
      <c r="L16" s="64"/>
      <c r="P16" s="202"/>
      <c r="Q16" s="104"/>
      <c r="R16" s="72"/>
      <c r="S16" s="104"/>
      <c r="T16" s="106"/>
      <c r="U16" s="104"/>
      <c r="V16" s="84"/>
      <c r="W16" s="104"/>
      <c r="X16" s="106"/>
    </row>
    <row r="17" spans="1:24" ht="13.1" x14ac:dyDescent="0.25">
      <c r="A17" s="115">
        <v>8001</v>
      </c>
      <c r="B17" s="20" t="s">
        <v>135</v>
      </c>
      <c r="C17" s="41">
        <v>98372.219499999977</v>
      </c>
      <c r="D17" s="79">
        <v>92261.487999999925</v>
      </c>
      <c r="E17" s="80">
        <v>-6.2118467297569202</v>
      </c>
      <c r="F17" s="42">
        <v>5.4895578301800967</v>
      </c>
      <c r="G17" s="41">
        <v>7451.6019999999999</v>
      </c>
      <c r="H17" s="79">
        <v>7620.3430000000017</v>
      </c>
      <c r="I17" s="81">
        <v>2.2644929238035294</v>
      </c>
      <c r="J17" s="42">
        <v>5.7171771638492785</v>
      </c>
      <c r="K17" s="26"/>
      <c r="L17" s="64"/>
      <c r="P17" s="202"/>
      <c r="Q17" s="104"/>
      <c r="R17" s="72"/>
      <c r="S17" s="104"/>
      <c r="T17" s="106"/>
      <c r="U17" s="104"/>
      <c r="V17" s="84"/>
      <c r="W17" s="104"/>
      <c r="X17" s="106"/>
    </row>
    <row r="18" spans="1:24" ht="13.1" x14ac:dyDescent="0.25">
      <c r="A18" s="115">
        <v>11001</v>
      </c>
      <c r="B18" s="35" t="s">
        <v>136</v>
      </c>
      <c r="C18" s="79">
        <v>649488.89627999999</v>
      </c>
      <c r="D18" s="79">
        <v>657642.20300000045</v>
      </c>
      <c r="E18" s="90">
        <v>1.2553419722337367</v>
      </c>
      <c r="F18" s="91">
        <v>39.129706047398066</v>
      </c>
      <c r="G18" s="79">
        <v>47888.192500000005</v>
      </c>
      <c r="H18" s="79">
        <v>50030.547000000006</v>
      </c>
      <c r="I18" s="73">
        <v>4.4736591384191504</v>
      </c>
      <c r="J18" s="91">
        <v>37.53551523905</v>
      </c>
      <c r="K18" s="26"/>
      <c r="L18" s="64"/>
      <c r="P18" s="204"/>
      <c r="Q18" s="104"/>
      <c r="R18" s="72"/>
      <c r="S18" s="104"/>
      <c r="T18" s="106"/>
      <c r="U18" s="104"/>
      <c r="V18" s="84"/>
      <c r="W18" s="104"/>
      <c r="X18" s="106"/>
    </row>
    <row r="19" spans="1:24" ht="13.1" x14ac:dyDescent="0.25">
      <c r="A19" s="115">
        <v>68001</v>
      </c>
      <c r="B19" s="20" t="s">
        <v>137</v>
      </c>
      <c r="C19" s="41">
        <v>163805.56799999997</v>
      </c>
      <c r="D19" s="79">
        <v>166765.05499999999</v>
      </c>
      <c r="E19" s="80">
        <v>1.8067072054595901</v>
      </c>
      <c r="F19" s="42">
        <v>9.922519496712054</v>
      </c>
      <c r="G19" s="41">
        <v>12352.870999999999</v>
      </c>
      <c r="H19" s="79">
        <v>12463.204</v>
      </c>
      <c r="I19" s="81">
        <v>0.89317697885780145</v>
      </c>
      <c r="J19" s="42">
        <v>9.3505430526152118</v>
      </c>
      <c r="K19" s="26"/>
      <c r="L19" s="64"/>
      <c r="P19" s="204"/>
      <c r="Q19" s="104"/>
      <c r="R19" s="72"/>
      <c r="S19" s="104"/>
      <c r="T19" s="106"/>
      <c r="U19" s="104"/>
      <c r="V19" s="84"/>
      <c r="W19" s="104"/>
      <c r="X19" s="106"/>
    </row>
    <row r="20" spans="1:24" ht="13.1" x14ac:dyDescent="0.25">
      <c r="A20" s="115">
        <v>76001</v>
      </c>
      <c r="B20" s="20" t="s">
        <v>138</v>
      </c>
      <c r="C20" s="41">
        <v>91985.762499999997</v>
      </c>
      <c r="D20" s="79">
        <v>99884.314999999988</v>
      </c>
      <c r="E20" s="80">
        <v>8.5867119925216571</v>
      </c>
      <c r="F20" s="42">
        <v>5.9431159783638607</v>
      </c>
      <c r="G20" s="41">
        <v>7080.9040000000005</v>
      </c>
      <c r="H20" s="79">
        <v>9205.9949999999953</v>
      </c>
      <c r="I20" s="81">
        <v>30.011577617773021</v>
      </c>
      <c r="J20" s="42">
        <v>6.9068156623016312</v>
      </c>
      <c r="K20" s="60"/>
      <c r="L20" s="64"/>
      <c r="P20" s="204"/>
      <c r="Q20" s="104"/>
      <c r="R20" s="72"/>
      <c r="S20" s="104"/>
      <c r="T20" s="106"/>
      <c r="U20" s="104"/>
      <c r="V20" s="84"/>
      <c r="W20" s="104"/>
      <c r="X20" s="106"/>
    </row>
    <row r="21" spans="1:24" ht="13.1" x14ac:dyDescent="0.25">
      <c r="A21" s="115">
        <v>13001</v>
      </c>
      <c r="B21" s="20" t="s">
        <v>48</v>
      </c>
      <c r="C21" s="41">
        <v>47732.235000000001</v>
      </c>
      <c r="D21" s="79">
        <v>50459.284999999938</v>
      </c>
      <c r="E21" s="80">
        <v>5.7132250354502201</v>
      </c>
      <c r="F21" s="42">
        <v>3.0023270714757926</v>
      </c>
      <c r="G21" s="41">
        <v>4187.4660000000003</v>
      </c>
      <c r="H21" s="79">
        <v>3775.953999999992</v>
      </c>
      <c r="I21" s="81">
        <v>-9.8272320300632483</v>
      </c>
      <c r="J21" s="42">
        <v>2.8329168359672643</v>
      </c>
      <c r="K21" s="60"/>
      <c r="L21" s="64"/>
      <c r="P21" s="205"/>
      <c r="Q21" s="104"/>
      <c r="R21" s="72"/>
      <c r="S21" s="104"/>
      <c r="T21" s="106"/>
      <c r="U21" s="104"/>
      <c r="V21" s="84"/>
      <c r="W21" s="104"/>
      <c r="X21" s="106"/>
    </row>
    <row r="22" spans="1:24" s="47" customFormat="1" ht="13.1" x14ac:dyDescent="0.25">
      <c r="A22" s="115">
        <v>54001</v>
      </c>
      <c r="B22" s="20" t="s">
        <v>139</v>
      </c>
      <c r="C22" s="41">
        <v>38230.073000000004</v>
      </c>
      <c r="D22" s="79">
        <v>40248.035000000033</v>
      </c>
      <c r="E22" s="80">
        <v>5.2784675561567074</v>
      </c>
      <c r="F22" s="42">
        <v>2.3947577745940207</v>
      </c>
      <c r="G22" s="41">
        <v>2973.2449999999999</v>
      </c>
      <c r="H22" s="79">
        <v>3240.9550000000122</v>
      </c>
      <c r="I22" s="81">
        <v>9.0039670461065988</v>
      </c>
      <c r="J22" s="42">
        <v>2.4315327951856243</v>
      </c>
      <c r="K22" s="26"/>
      <c r="L22" s="64"/>
      <c r="M22" s="64"/>
      <c r="Q22" s="104"/>
      <c r="R22" s="72"/>
      <c r="S22" s="104"/>
      <c r="T22" s="106"/>
      <c r="U22" s="104"/>
      <c r="V22" s="84"/>
      <c r="W22" s="104"/>
      <c r="X22" s="106"/>
    </row>
    <row r="23" spans="1:24" s="47" customFormat="1" ht="13.1" x14ac:dyDescent="0.25">
      <c r="A23" s="115">
        <v>73001</v>
      </c>
      <c r="B23" s="20" t="s">
        <v>140</v>
      </c>
      <c r="C23" s="41">
        <v>9113.9179999999997</v>
      </c>
      <c r="D23" s="79">
        <v>10621.286</v>
      </c>
      <c r="E23" s="80">
        <v>16.539187646849584</v>
      </c>
      <c r="F23" s="42">
        <v>0.6319664357449154</v>
      </c>
      <c r="G23" s="41">
        <v>688.6825</v>
      </c>
      <c r="H23" s="79">
        <v>805.18699999999922</v>
      </c>
      <c r="I23" s="80">
        <v>16.917011830560398</v>
      </c>
      <c r="J23" s="42">
        <v>0.60409311352891903</v>
      </c>
      <c r="K23" s="26"/>
      <c r="L23" s="64"/>
      <c r="M23" s="64"/>
      <c r="Q23" s="104"/>
      <c r="R23" s="72"/>
      <c r="S23" s="104"/>
      <c r="T23" s="106"/>
      <c r="U23" s="104"/>
      <c r="V23" s="84"/>
      <c r="W23" s="104"/>
      <c r="X23" s="106"/>
    </row>
    <row r="24" spans="1:24" s="47" customFormat="1" ht="13.1" x14ac:dyDescent="0.25">
      <c r="A24" s="115">
        <v>52356</v>
      </c>
      <c r="B24" s="20" t="s">
        <v>56</v>
      </c>
      <c r="C24" s="41">
        <v>4875</v>
      </c>
      <c r="D24" s="79">
        <v>368.25000000000006</v>
      </c>
      <c r="E24" s="80">
        <v>-92.446153846153848</v>
      </c>
      <c r="F24" s="42">
        <v>2.1910872182809609E-2</v>
      </c>
      <c r="G24" s="41">
        <v>0</v>
      </c>
      <c r="H24" s="79">
        <v>21.305</v>
      </c>
      <c r="I24" s="80"/>
      <c r="J24" s="42">
        <v>1.5984117706487604E-2</v>
      </c>
      <c r="K24" s="26"/>
      <c r="L24" s="64"/>
      <c r="M24" s="64"/>
      <c r="Q24" s="104"/>
      <c r="R24" s="72"/>
      <c r="S24" s="104"/>
      <c r="T24" s="106"/>
      <c r="U24" s="104"/>
      <c r="V24" s="84"/>
      <c r="W24" s="104"/>
      <c r="X24" s="106"/>
    </row>
    <row r="25" spans="1:24" s="47" customFormat="1" ht="13.1" x14ac:dyDescent="0.25">
      <c r="A25" s="115">
        <v>17001</v>
      </c>
      <c r="B25" s="20" t="s">
        <v>51</v>
      </c>
      <c r="C25" s="41">
        <v>19462.934000000001</v>
      </c>
      <c r="D25" s="79">
        <v>26106.938000000071</v>
      </c>
      <c r="E25" s="80">
        <v>34.136703130165643</v>
      </c>
      <c r="F25" s="42">
        <v>1.5533626112764063</v>
      </c>
      <c r="G25" s="41">
        <v>1960.7739999999999</v>
      </c>
      <c r="H25" s="79">
        <v>2242.7330000000024</v>
      </c>
      <c r="I25" s="80">
        <v>14.379984638719321</v>
      </c>
      <c r="J25" s="42">
        <v>1.6826147972881529</v>
      </c>
      <c r="K25" s="26"/>
      <c r="L25" s="64"/>
      <c r="M25" s="64"/>
      <c r="Q25" s="104"/>
      <c r="R25" s="72"/>
      <c r="S25" s="104"/>
      <c r="T25" s="106"/>
      <c r="U25" s="104"/>
      <c r="V25" s="84"/>
      <c r="W25" s="104"/>
      <c r="X25" s="106"/>
    </row>
    <row r="26" spans="1:24" s="47" customFormat="1" ht="13.1" x14ac:dyDescent="0.25">
      <c r="A26" s="115">
        <v>5001</v>
      </c>
      <c r="B26" s="20" t="s">
        <v>141</v>
      </c>
      <c r="C26" s="41">
        <v>290121.66399999999</v>
      </c>
      <c r="D26" s="79">
        <v>309228.23300000024</v>
      </c>
      <c r="E26" s="80">
        <v>6.5857091595890704</v>
      </c>
      <c r="F26" s="42">
        <v>18.399077497838618</v>
      </c>
      <c r="G26" s="41">
        <v>24008.076000000001</v>
      </c>
      <c r="H26" s="79">
        <v>25791.336999999981</v>
      </c>
      <c r="I26" s="81">
        <v>7.4277547272008748</v>
      </c>
      <c r="J26" s="42">
        <v>19.350000770508732</v>
      </c>
      <c r="K26" s="26"/>
      <c r="L26" s="64"/>
      <c r="M26" s="64"/>
      <c r="Q26" s="104"/>
      <c r="R26" s="72"/>
      <c r="S26" s="104"/>
      <c r="T26" s="106"/>
      <c r="U26" s="104"/>
      <c r="V26" s="84"/>
      <c r="W26" s="104"/>
      <c r="X26" s="106"/>
    </row>
    <row r="27" spans="1:24" s="47" customFormat="1" ht="13.1" x14ac:dyDescent="0.25">
      <c r="A27" s="115">
        <v>23001</v>
      </c>
      <c r="B27" s="20" t="s">
        <v>142</v>
      </c>
      <c r="C27" s="41">
        <v>6666.4850000000006</v>
      </c>
      <c r="D27" s="79">
        <v>7766.5669999999864</v>
      </c>
      <c r="E27" s="80">
        <v>16.501679670770812</v>
      </c>
      <c r="F27" s="42">
        <v>0.46211067708411874</v>
      </c>
      <c r="G27" s="41">
        <v>613.49199999999996</v>
      </c>
      <c r="H27" s="79">
        <v>730.27900000000068</v>
      </c>
      <c r="I27" s="80">
        <v>19.036434052929891</v>
      </c>
      <c r="J27" s="42">
        <v>0.5478932407686492</v>
      </c>
      <c r="K27" s="26"/>
      <c r="L27" s="64"/>
      <c r="M27" s="64"/>
      <c r="Q27" s="104"/>
      <c r="R27" s="72"/>
      <c r="S27" s="104"/>
      <c r="T27" s="106"/>
      <c r="U27" s="104"/>
      <c r="V27" s="84"/>
      <c r="W27" s="104"/>
      <c r="X27" s="106"/>
    </row>
    <row r="28" spans="1:24" s="47" customFormat="1" ht="13.1" x14ac:dyDescent="0.25">
      <c r="A28" s="115">
        <v>41001</v>
      </c>
      <c r="B28" s="20" t="s">
        <v>143</v>
      </c>
      <c r="C28" s="41">
        <v>21188.9375</v>
      </c>
      <c r="D28" s="79">
        <v>20918.509999999995</v>
      </c>
      <c r="E28" s="80">
        <v>-1.2762673918878864</v>
      </c>
      <c r="F28" s="42">
        <v>1.2446511849689734</v>
      </c>
      <c r="G28" s="41">
        <v>1617.376</v>
      </c>
      <c r="H28" s="79">
        <v>1723.2260000000006</v>
      </c>
      <c r="I28" s="81">
        <v>6.5445511742477036</v>
      </c>
      <c r="J28" s="42">
        <v>1.2928536596517162</v>
      </c>
      <c r="K28" s="26"/>
      <c r="L28" s="64"/>
      <c r="M28" s="64"/>
      <c r="Q28" s="104"/>
      <c r="R28" s="72"/>
      <c r="S28" s="104"/>
      <c r="T28" s="106"/>
      <c r="U28" s="104"/>
      <c r="V28" s="84"/>
      <c r="W28" s="104"/>
      <c r="X28" s="106"/>
    </row>
    <row r="29" spans="1:24" s="47" customFormat="1" ht="13.1" x14ac:dyDescent="0.25">
      <c r="A29" s="115">
        <v>52001</v>
      </c>
      <c r="B29" s="20" t="s">
        <v>55</v>
      </c>
      <c r="C29" s="41">
        <v>12127.348999999998</v>
      </c>
      <c r="D29" s="79">
        <v>12547.530999999995</v>
      </c>
      <c r="E29" s="80">
        <v>3.4647473244152422</v>
      </c>
      <c r="F29" s="42">
        <v>0.74657799850873341</v>
      </c>
      <c r="G29" s="41">
        <v>1074.6489999999999</v>
      </c>
      <c r="H29" s="79">
        <v>1155.368999999999</v>
      </c>
      <c r="I29" s="80">
        <v>7.5112897327405506</v>
      </c>
      <c r="J29" s="42">
        <v>0.86681784043308419</v>
      </c>
      <c r="K29" s="26"/>
      <c r="L29" s="64"/>
      <c r="M29" s="64"/>
      <c r="Q29" s="104"/>
      <c r="R29" s="72"/>
      <c r="S29" s="104"/>
      <c r="T29" s="106"/>
      <c r="U29" s="104"/>
      <c r="V29" s="84"/>
      <c r="W29" s="104"/>
      <c r="X29" s="106"/>
    </row>
    <row r="30" spans="1:24" s="47" customFormat="1" ht="13.1" x14ac:dyDescent="0.25">
      <c r="A30" s="115">
        <v>66001</v>
      </c>
      <c r="B30" s="20" t="s">
        <v>144</v>
      </c>
      <c r="C30" s="41">
        <v>35566.277999999998</v>
      </c>
      <c r="D30" s="79">
        <v>35495.066999999995</v>
      </c>
      <c r="E30" s="80">
        <v>-0.20022055723684096</v>
      </c>
      <c r="F30" s="42">
        <v>2.1119562149552289</v>
      </c>
      <c r="G30" s="41">
        <v>2859.91</v>
      </c>
      <c r="H30" s="79">
        <v>2719.2379999999985</v>
      </c>
      <c r="I30" s="81">
        <v>-4.9187561846352317</v>
      </c>
      <c r="J30" s="42">
        <v>2.0401136007488341</v>
      </c>
      <c r="K30" s="26"/>
      <c r="L30" s="64"/>
      <c r="M30" s="64"/>
      <c r="Q30" s="104"/>
      <c r="R30" s="72"/>
      <c r="S30" s="104"/>
      <c r="T30" s="106"/>
      <c r="U30" s="104"/>
      <c r="V30" s="84"/>
      <c r="W30" s="104"/>
      <c r="X30" s="106"/>
    </row>
    <row r="31" spans="1:24" s="47" customFormat="1" ht="13.1" x14ac:dyDescent="0.25">
      <c r="A31" s="115">
        <v>19001</v>
      </c>
      <c r="B31" s="20" t="s">
        <v>145</v>
      </c>
      <c r="C31" s="41">
        <v>6077.88</v>
      </c>
      <c r="D31" s="79">
        <v>6884.9000000000015</v>
      </c>
      <c r="E31" s="80">
        <v>13.277985086905318</v>
      </c>
      <c r="F31" s="42">
        <v>0.40965149732905876</v>
      </c>
      <c r="G31" s="41">
        <v>653.72</v>
      </c>
      <c r="H31" s="79">
        <v>598.68000000000006</v>
      </c>
      <c r="I31" s="80">
        <v>-8.4195068224928065</v>
      </c>
      <c r="J31" s="42">
        <v>0.44916083494578735</v>
      </c>
      <c r="K31" s="26"/>
      <c r="L31" s="64"/>
      <c r="M31" s="64"/>
      <c r="Q31" s="104"/>
      <c r="R31" s="72"/>
      <c r="S31" s="104"/>
      <c r="T31" s="106"/>
      <c r="U31" s="104"/>
      <c r="V31" s="84"/>
      <c r="W31" s="104"/>
      <c r="X31" s="106"/>
    </row>
    <row r="32" spans="1:24" s="47" customFormat="1" ht="13.1" x14ac:dyDescent="0.25">
      <c r="A32" s="115">
        <v>47001</v>
      </c>
      <c r="B32" s="20" t="s">
        <v>52</v>
      </c>
      <c r="C32" s="41">
        <v>8923.1207500000019</v>
      </c>
      <c r="D32" s="79">
        <v>8323.1869999999981</v>
      </c>
      <c r="E32" s="80">
        <v>-6.7233624514159231</v>
      </c>
      <c r="F32" s="42">
        <v>0.49522956282585873</v>
      </c>
      <c r="G32" s="41">
        <v>682.75250000000005</v>
      </c>
      <c r="H32" s="79">
        <v>458.7399999999999</v>
      </c>
      <c r="I32" s="80">
        <v>-32.810205748056603</v>
      </c>
      <c r="J32" s="42">
        <v>0.34417057764253089</v>
      </c>
      <c r="K32" s="26"/>
      <c r="L32" s="64"/>
      <c r="M32" s="64"/>
      <c r="Q32" s="104"/>
      <c r="R32" s="72"/>
      <c r="S32" s="104"/>
      <c r="T32" s="106"/>
      <c r="U32" s="104"/>
      <c r="V32" s="84"/>
      <c r="W32" s="104"/>
      <c r="X32" s="106"/>
    </row>
    <row r="33" spans="1:24" s="47" customFormat="1" ht="13.1" x14ac:dyDescent="0.25">
      <c r="A33" s="115">
        <v>70001</v>
      </c>
      <c r="B33" s="20" t="s">
        <v>53</v>
      </c>
      <c r="C33" s="41">
        <v>18155.075000000001</v>
      </c>
      <c r="D33" s="79">
        <v>20833.95799999993</v>
      </c>
      <c r="E33" s="80">
        <v>14.755560084438812</v>
      </c>
      <c r="F33" s="42">
        <v>1.23962034161581</v>
      </c>
      <c r="G33" s="41">
        <v>1776.231</v>
      </c>
      <c r="H33" s="79">
        <v>1687.1809999999962</v>
      </c>
      <c r="I33" s="80">
        <v>-5.0134244926478431</v>
      </c>
      <c r="J33" s="42">
        <v>1.2658108282632903</v>
      </c>
      <c r="K33" s="26"/>
      <c r="L33" s="64"/>
      <c r="M33" s="64"/>
      <c r="Q33" s="104"/>
      <c r="R33" s="72"/>
      <c r="S33" s="104"/>
      <c r="T33" s="106"/>
      <c r="U33" s="104"/>
      <c r="V33" s="84"/>
      <c r="W33" s="104"/>
      <c r="X33" s="106"/>
    </row>
    <row r="34" spans="1:24" s="47" customFormat="1" ht="13.1" x14ac:dyDescent="0.25">
      <c r="A34" s="115">
        <v>15001</v>
      </c>
      <c r="B34" s="20" t="s">
        <v>50</v>
      </c>
      <c r="C34" s="41">
        <v>37844.631000000001</v>
      </c>
      <c r="D34" s="79">
        <v>41031.248999999909</v>
      </c>
      <c r="E34" s="80">
        <v>8.4202644227127088</v>
      </c>
      <c r="F34" s="42">
        <v>2.4413590016022604</v>
      </c>
      <c r="G34" s="41">
        <v>3112.1120000000001</v>
      </c>
      <c r="H34" s="79">
        <v>3290.8299999999967</v>
      </c>
      <c r="I34" s="81">
        <v>5.742659647210524</v>
      </c>
      <c r="J34" s="42">
        <v>2.4689516109852403</v>
      </c>
      <c r="K34" s="26"/>
      <c r="L34" s="64"/>
      <c r="M34" s="64"/>
      <c r="Q34" s="104"/>
      <c r="R34" s="72"/>
      <c r="S34" s="104"/>
      <c r="T34" s="106"/>
      <c r="U34" s="104"/>
      <c r="V34" s="84"/>
      <c r="W34" s="104"/>
      <c r="X34" s="106"/>
    </row>
    <row r="35" spans="1:24" s="47" customFormat="1" ht="13.1" x14ac:dyDescent="0.25">
      <c r="A35" s="115">
        <v>20001</v>
      </c>
      <c r="B35" s="20" t="s">
        <v>54</v>
      </c>
      <c r="C35" s="41">
        <v>22141.908999999996</v>
      </c>
      <c r="D35" s="79">
        <v>21579.068999999989</v>
      </c>
      <c r="E35" s="80">
        <v>-2.5419669098992586</v>
      </c>
      <c r="F35" s="42">
        <v>1.283954440415557</v>
      </c>
      <c r="G35" s="41">
        <v>1815.029</v>
      </c>
      <c r="H35" s="79">
        <v>1414.65</v>
      </c>
      <c r="I35" s="80">
        <v>-22.059096576418341</v>
      </c>
      <c r="J35" s="42">
        <v>1.0613439152068851</v>
      </c>
      <c r="K35" s="26"/>
      <c r="L35" s="64"/>
      <c r="M35" s="64"/>
      <c r="Q35" s="104"/>
      <c r="R35" s="72"/>
      <c r="S35" s="104"/>
      <c r="T35" s="106"/>
      <c r="U35" s="104"/>
      <c r="V35" s="84"/>
      <c r="W35" s="104"/>
      <c r="X35" s="106"/>
    </row>
    <row r="36" spans="1:24" s="47" customFormat="1" ht="13.1" x14ac:dyDescent="0.25">
      <c r="A36" s="115">
        <v>50001</v>
      </c>
      <c r="B36" s="20" t="s">
        <v>49</v>
      </c>
      <c r="C36" s="41">
        <v>21226.142</v>
      </c>
      <c r="D36" s="79">
        <v>21818.104000000021</v>
      </c>
      <c r="E36" s="80">
        <v>2.788834636082349</v>
      </c>
      <c r="F36" s="42">
        <v>1.2981770210868906</v>
      </c>
      <c r="G36" s="41">
        <v>1517.558</v>
      </c>
      <c r="H36" s="79">
        <v>1831.5999999999995</v>
      </c>
      <c r="I36" s="81">
        <v>20.69390428570108</v>
      </c>
      <c r="J36" s="42">
        <v>1.3741614640320432</v>
      </c>
      <c r="K36" s="26"/>
      <c r="L36" s="64"/>
      <c r="M36" s="64"/>
      <c r="Q36" s="104"/>
      <c r="R36" s="72"/>
      <c r="S36" s="104"/>
      <c r="T36" s="106"/>
      <c r="U36" s="104"/>
      <c r="V36" s="84"/>
      <c r="W36" s="104"/>
      <c r="X36" s="106"/>
    </row>
    <row r="37" spans="1:24" s="47" customFormat="1" x14ac:dyDescent="0.2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M37" s="64"/>
      <c r="Q37" s="64"/>
      <c r="R37" s="64"/>
      <c r="S37" s="64"/>
      <c r="T37" s="64"/>
    </row>
    <row r="38" spans="1:24" s="47" customFormat="1" x14ac:dyDescent="0.2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O38" s="206"/>
      <c r="Q38" s="64"/>
      <c r="R38" s="64"/>
      <c r="S38" s="64"/>
      <c r="T38" s="64"/>
    </row>
    <row r="39" spans="1:24" s="47" customFormat="1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O39" s="206"/>
      <c r="Q39" s="64"/>
      <c r="R39" s="64"/>
      <c r="S39" s="64"/>
      <c r="T39" s="64"/>
    </row>
    <row r="40" spans="1:24" s="47" customFormat="1" ht="13.1" x14ac:dyDescent="0.2">
      <c r="A40" s="20"/>
      <c r="C40" s="238" t="s">
        <v>31</v>
      </c>
      <c r="D40" s="238"/>
      <c r="E40" s="238"/>
      <c r="F40" s="238"/>
      <c r="G40" s="238"/>
      <c r="H40" s="238"/>
      <c r="I40" s="238"/>
      <c r="J40" s="238"/>
      <c r="K40" s="26"/>
      <c r="L40" s="64"/>
      <c r="M40" s="64"/>
      <c r="Q40" s="64"/>
      <c r="R40" s="64"/>
      <c r="S40" s="64"/>
      <c r="T40" s="64"/>
    </row>
    <row r="41" spans="1:24" s="47" customFormat="1" ht="13.1" x14ac:dyDescent="0.2">
      <c r="A41" s="20"/>
      <c r="C41" s="238" t="s">
        <v>359</v>
      </c>
      <c r="D41" s="238"/>
      <c r="E41" s="238"/>
      <c r="F41" s="238"/>
      <c r="G41" s="238"/>
      <c r="H41" s="238"/>
      <c r="I41" s="238"/>
      <c r="J41" s="238"/>
      <c r="K41" s="26"/>
      <c r="M41" s="64"/>
      <c r="O41" s="206"/>
      <c r="Q41" s="64"/>
      <c r="R41" s="64"/>
      <c r="S41" s="64"/>
      <c r="T41" s="64"/>
    </row>
    <row r="42" spans="1:24" s="47" customFormat="1" ht="13.1" x14ac:dyDescent="0.25">
      <c r="A42" s="20"/>
      <c r="C42" s="58"/>
      <c r="D42" s="58"/>
      <c r="G42" s="58"/>
      <c r="H42" s="58"/>
      <c r="I42" s="74"/>
      <c r="J42" s="49"/>
      <c r="K42" s="26"/>
      <c r="M42" s="64"/>
      <c r="Q42" s="64"/>
      <c r="R42" s="64"/>
      <c r="S42" s="64"/>
      <c r="T42" s="64"/>
    </row>
    <row r="43" spans="1:24" s="47" customFormat="1" ht="13.1" x14ac:dyDescent="0.25">
      <c r="A43" s="20"/>
      <c r="C43" s="58"/>
      <c r="D43" s="58"/>
      <c r="E43" s="192" t="s">
        <v>47</v>
      </c>
      <c r="F43" s="192" t="s">
        <v>344</v>
      </c>
      <c r="G43" s="58"/>
      <c r="H43" s="58"/>
      <c r="I43" s="74"/>
      <c r="J43" s="49"/>
      <c r="K43" s="26"/>
      <c r="M43" s="64"/>
      <c r="Q43" s="64"/>
      <c r="R43" s="64"/>
    </row>
    <row r="44" spans="1:24" s="47" customFormat="1" ht="13.1" x14ac:dyDescent="0.25">
      <c r="A44" s="20"/>
      <c r="C44" s="58"/>
      <c r="D44" s="58"/>
      <c r="E44" s="192" t="s">
        <v>136</v>
      </c>
      <c r="F44" s="203">
        <v>39.129706047398066</v>
      </c>
      <c r="G44" s="58"/>
      <c r="H44" s="58"/>
      <c r="I44" s="74"/>
      <c r="J44" s="49"/>
      <c r="K44" s="26"/>
      <c r="M44" s="64"/>
      <c r="Q44" s="64"/>
      <c r="R44" s="64"/>
    </row>
    <row r="45" spans="1:24" s="47" customFormat="1" ht="13.1" x14ac:dyDescent="0.25">
      <c r="A45" s="20"/>
      <c r="C45" s="58"/>
      <c r="D45" s="58"/>
      <c r="E45" s="192" t="s">
        <v>141</v>
      </c>
      <c r="F45" s="203">
        <v>18.399077497838618</v>
      </c>
      <c r="G45" s="58"/>
      <c r="H45" s="58"/>
      <c r="I45" s="74"/>
      <c r="J45" s="49"/>
      <c r="K45" s="26"/>
      <c r="M45" s="64"/>
      <c r="Q45" s="64"/>
      <c r="R45" s="64"/>
    </row>
    <row r="46" spans="1:24" s="47" customFormat="1" ht="13.1" x14ac:dyDescent="0.25">
      <c r="A46" s="20"/>
      <c r="C46" s="58"/>
      <c r="D46" s="58"/>
      <c r="E46" s="192" t="s">
        <v>137</v>
      </c>
      <c r="F46" s="203">
        <v>9.922519496712054</v>
      </c>
      <c r="G46" s="58"/>
      <c r="H46" s="58"/>
      <c r="I46" s="74"/>
      <c r="J46" s="49"/>
      <c r="K46" s="26"/>
      <c r="M46" s="64"/>
      <c r="Q46" s="64"/>
      <c r="R46" s="64"/>
    </row>
    <row r="47" spans="1:24" s="47" customFormat="1" ht="13.1" x14ac:dyDescent="0.25">
      <c r="A47" s="20"/>
      <c r="B47" s="20"/>
      <c r="C47" s="58"/>
      <c r="D47" s="58"/>
      <c r="E47" s="192" t="s">
        <v>135</v>
      </c>
      <c r="F47" s="203">
        <v>5.4895578301800967</v>
      </c>
      <c r="G47" s="58"/>
      <c r="H47" s="58"/>
      <c r="I47" s="74"/>
      <c r="J47" s="49"/>
      <c r="K47" s="26"/>
      <c r="M47" s="64"/>
      <c r="Q47" s="64"/>
      <c r="R47" s="64"/>
    </row>
    <row r="48" spans="1:24" s="47" customFormat="1" ht="13.1" x14ac:dyDescent="0.25">
      <c r="A48" s="20"/>
      <c r="B48" s="20"/>
      <c r="C48" s="58"/>
      <c r="D48" s="58"/>
      <c r="E48" s="192" t="s">
        <v>138</v>
      </c>
      <c r="F48" s="203">
        <v>5.9431159783638607</v>
      </c>
      <c r="G48" s="58"/>
      <c r="H48" s="58"/>
      <c r="I48" s="74"/>
      <c r="J48" s="49"/>
      <c r="K48" s="26"/>
      <c r="M48" s="64"/>
      <c r="Q48" s="64"/>
      <c r="R48" s="64"/>
    </row>
    <row r="49" spans="1:18" s="47" customFormat="1" ht="13.1" x14ac:dyDescent="0.25">
      <c r="A49" s="20"/>
      <c r="B49" s="20"/>
      <c r="C49" s="58"/>
      <c r="D49" s="58"/>
      <c r="E49" s="192" t="s">
        <v>48</v>
      </c>
      <c r="F49" s="203">
        <v>3.0023270714757926</v>
      </c>
      <c r="G49" s="58"/>
      <c r="H49" s="58"/>
      <c r="I49" s="74"/>
      <c r="J49" s="49"/>
      <c r="K49" s="26"/>
      <c r="M49" s="64"/>
      <c r="Q49" s="64"/>
      <c r="R49" s="64"/>
    </row>
    <row r="50" spans="1:18" s="47" customFormat="1" ht="13.1" x14ac:dyDescent="0.25">
      <c r="A50" s="20"/>
      <c r="B50" s="20"/>
      <c r="C50" s="58"/>
      <c r="D50" s="58"/>
      <c r="E50" s="192" t="s">
        <v>144</v>
      </c>
      <c r="F50" s="203">
        <v>2.1119562149552289</v>
      </c>
      <c r="G50" s="58"/>
      <c r="H50" s="58"/>
      <c r="I50" s="74"/>
      <c r="J50" s="49"/>
      <c r="K50" s="26"/>
      <c r="M50" s="64"/>
      <c r="Q50" s="64"/>
      <c r="R50" s="64"/>
    </row>
    <row r="51" spans="1:18" s="47" customFormat="1" ht="13.1" x14ac:dyDescent="0.25">
      <c r="A51" s="20"/>
      <c r="B51" s="20"/>
      <c r="C51" s="58"/>
      <c r="D51" s="58"/>
      <c r="E51" s="192" t="s">
        <v>139</v>
      </c>
      <c r="F51" s="203">
        <v>2.3947577745940207</v>
      </c>
      <c r="G51" s="58"/>
      <c r="H51" s="58"/>
      <c r="I51" s="74"/>
      <c r="J51" s="49"/>
      <c r="K51" s="26"/>
      <c r="M51" s="64"/>
      <c r="Q51" s="64"/>
      <c r="R51" s="64"/>
    </row>
    <row r="52" spans="1:18" s="47" customFormat="1" ht="13.1" x14ac:dyDescent="0.25">
      <c r="A52" s="20"/>
      <c r="B52" s="20"/>
      <c r="C52" s="58"/>
      <c r="D52" s="58"/>
      <c r="E52" s="192" t="s">
        <v>50</v>
      </c>
      <c r="F52" s="203">
        <v>2.4413590016022604</v>
      </c>
      <c r="G52" s="58"/>
      <c r="H52" s="58"/>
      <c r="I52" s="74"/>
      <c r="J52" s="49"/>
      <c r="K52" s="26"/>
      <c r="M52" s="64"/>
      <c r="Q52" s="64"/>
      <c r="R52" s="64"/>
    </row>
    <row r="53" spans="1:18" s="47" customFormat="1" ht="13.1" x14ac:dyDescent="0.25">
      <c r="A53" s="20"/>
      <c r="B53" s="50"/>
      <c r="C53" s="20"/>
      <c r="D53" s="20"/>
      <c r="E53" s="192" t="s">
        <v>134</v>
      </c>
      <c r="F53" s="203">
        <v>1.7784104438408788</v>
      </c>
      <c r="G53" s="20"/>
      <c r="H53" s="20"/>
      <c r="I53" s="74"/>
      <c r="J53" s="49"/>
      <c r="K53" s="26"/>
      <c r="M53" s="64"/>
      <c r="Q53" s="64"/>
      <c r="R53" s="64"/>
    </row>
    <row r="54" spans="1:18" s="47" customFormat="1" ht="13.1" x14ac:dyDescent="0.25">
      <c r="A54" s="20"/>
      <c r="B54" s="20"/>
      <c r="C54" s="20"/>
      <c r="D54" s="20"/>
      <c r="E54" s="192" t="s">
        <v>51</v>
      </c>
      <c r="F54" s="203">
        <v>1.5533626112764063</v>
      </c>
      <c r="G54" s="20"/>
      <c r="H54" s="20"/>
      <c r="I54" s="74"/>
      <c r="J54" s="49"/>
      <c r="K54" s="26"/>
      <c r="M54" s="64"/>
      <c r="Q54" s="64"/>
      <c r="R54" s="64"/>
    </row>
    <row r="55" spans="1:18" s="47" customFormat="1" ht="13.1" x14ac:dyDescent="0.25">
      <c r="A55" s="20"/>
      <c r="B55" s="20"/>
      <c r="C55" s="20"/>
      <c r="D55" s="20"/>
      <c r="E55" s="192" t="s">
        <v>54</v>
      </c>
      <c r="F55" s="203">
        <v>1.283954440415557</v>
      </c>
      <c r="G55" s="20"/>
      <c r="H55" s="20"/>
      <c r="I55" s="74"/>
      <c r="J55" s="49"/>
      <c r="K55" s="26"/>
      <c r="M55" s="64"/>
      <c r="Q55" s="64"/>
      <c r="R55" s="64"/>
    </row>
    <row r="56" spans="1:18" s="47" customFormat="1" x14ac:dyDescent="0.2">
      <c r="C56" s="20"/>
      <c r="D56" s="20"/>
      <c r="E56" s="192" t="s">
        <v>49</v>
      </c>
      <c r="F56" s="203">
        <v>1.2981770210868906</v>
      </c>
      <c r="G56" s="20"/>
      <c r="H56" s="20"/>
      <c r="I56" s="20"/>
      <c r="J56" s="20"/>
      <c r="K56" s="26"/>
      <c r="M56" s="64"/>
      <c r="Q56" s="64"/>
      <c r="R56" s="64"/>
    </row>
    <row r="57" spans="1:18" s="47" customFormat="1" x14ac:dyDescent="0.2">
      <c r="A57" s="20"/>
      <c r="B57" s="20"/>
      <c r="C57" s="20"/>
      <c r="D57" s="20"/>
      <c r="E57" s="192" t="s">
        <v>53</v>
      </c>
      <c r="F57" s="203">
        <v>1.23962034161581</v>
      </c>
      <c r="G57" s="20"/>
      <c r="H57" s="20"/>
      <c r="I57" s="20"/>
      <c r="J57" s="20"/>
      <c r="K57" s="26"/>
      <c r="M57" s="64"/>
      <c r="Q57" s="64"/>
      <c r="R57" s="64"/>
    </row>
    <row r="58" spans="1:18" s="47" customFormat="1" x14ac:dyDescent="0.2">
      <c r="A58" s="20"/>
      <c r="B58" s="20"/>
      <c r="C58" s="20"/>
      <c r="D58" s="20"/>
      <c r="E58" s="192" t="s">
        <v>143</v>
      </c>
      <c r="F58" s="203">
        <v>1.2446511849689734</v>
      </c>
      <c r="G58" s="20"/>
      <c r="H58" s="20"/>
      <c r="I58" s="20"/>
      <c r="J58" s="20"/>
      <c r="K58" s="26"/>
      <c r="M58" s="64"/>
      <c r="Q58" s="64"/>
      <c r="R58" s="64"/>
    </row>
    <row r="59" spans="1:18" s="47" customFormat="1" x14ac:dyDescent="0.2">
      <c r="A59" s="20"/>
      <c r="B59" s="20"/>
      <c r="C59" s="20"/>
      <c r="D59" s="20"/>
      <c r="E59" s="192" t="s">
        <v>55</v>
      </c>
      <c r="F59" s="203">
        <v>0.74657799850873341</v>
      </c>
      <c r="G59" s="20"/>
      <c r="H59" s="20"/>
      <c r="I59" s="20"/>
      <c r="J59" s="20"/>
      <c r="K59" s="26"/>
      <c r="M59" s="64"/>
      <c r="Q59" s="64"/>
      <c r="R59" s="64"/>
    </row>
    <row r="60" spans="1:18" s="47" customFormat="1" x14ac:dyDescent="0.2">
      <c r="A60" s="20"/>
      <c r="B60" s="20"/>
      <c r="C60" s="20"/>
      <c r="D60" s="20"/>
      <c r="E60" s="192" t="s">
        <v>52</v>
      </c>
      <c r="F60" s="203">
        <v>0.49522956282585873</v>
      </c>
      <c r="G60" s="20"/>
      <c r="H60" s="20"/>
      <c r="I60" s="20"/>
      <c r="J60" s="20"/>
      <c r="K60" s="26"/>
      <c r="M60" s="64"/>
      <c r="Q60" s="64"/>
      <c r="R60" s="64"/>
    </row>
    <row r="61" spans="1:18" s="47" customFormat="1" x14ac:dyDescent="0.2">
      <c r="A61" s="20"/>
      <c r="B61" s="20"/>
      <c r="C61" s="20"/>
      <c r="D61" s="20"/>
      <c r="E61" s="192" t="s">
        <v>140</v>
      </c>
      <c r="F61" s="203">
        <v>0.6319664357449154</v>
      </c>
      <c r="G61" s="20"/>
      <c r="H61" s="20"/>
      <c r="I61" s="20"/>
      <c r="J61" s="20"/>
      <c r="K61" s="26"/>
      <c r="M61" s="64"/>
      <c r="Q61" s="64"/>
      <c r="R61" s="64"/>
    </row>
    <row r="62" spans="1:18" s="47" customFormat="1" x14ac:dyDescent="0.2">
      <c r="A62" s="20"/>
      <c r="B62" s="20"/>
      <c r="C62" s="20"/>
      <c r="D62" s="20"/>
      <c r="E62" s="192" t="s">
        <v>145</v>
      </c>
      <c r="F62" s="203">
        <v>0.40965149732905876</v>
      </c>
      <c r="G62" s="20"/>
      <c r="H62" s="20"/>
      <c r="I62" s="20"/>
      <c r="J62" s="20"/>
      <c r="K62" s="26"/>
      <c r="M62" s="64"/>
      <c r="Q62" s="64"/>
      <c r="R62" s="64"/>
    </row>
    <row r="63" spans="1:18" s="47" customFormat="1" x14ac:dyDescent="0.2">
      <c r="A63" s="20"/>
      <c r="B63" s="20"/>
      <c r="C63" s="20"/>
      <c r="D63" s="20"/>
      <c r="E63" s="192" t="s">
        <v>142</v>
      </c>
      <c r="F63" s="203">
        <v>0.46211067708411874</v>
      </c>
      <c r="G63" s="20"/>
      <c r="H63" s="20"/>
      <c r="I63" s="20"/>
      <c r="J63" s="20"/>
      <c r="K63" s="26"/>
      <c r="M63" s="64"/>
      <c r="Q63" s="64"/>
      <c r="R63" s="64"/>
    </row>
    <row r="64" spans="1:18" s="47" customFormat="1" x14ac:dyDescent="0.2">
      <c r="A64" s="20"/>
      <c r="B64" s="20"/>
      <c r="C64" s="20"/>
      <c r="D64" s="20"/>
      <c r="E64" s="192" t="s">
        <v>56</v>
      </c>
      <c r="F64" s="203">
        <v>2.1910872182809609E-2</v>
      </c>
      <c r="G64" s="20"/>
      <c r="H64" s="20"/>
      <c r="I64" s="20"/>
      <c r="J64" s="20"/>
      <c r="K64" s="26"/>
      <c r="M64" s="64"/>
      <c r="Q64" s="64"/>
      <c r="R64" s="64"/>
    </row>
    <row r="65" spans="1:18" s="47" customFormat="1" x14ac:dyDescent="0.2">
      <c r="A65" s="51"/>
      <c r="B65" s="88" t="s">
        <v>17</v>
      </c>
      <c r="C65" s="51"/>
      <c r="D65" s="51"/>
      <c r="E65" s="51"/>
      <c r="F65" s="51"/>
      <c r="G65" s="51"/>
      <c r="H65" s="51"/>
      <c r="I65" s="51"/>
      <c r="J65" s="51"/>
      <c r="K65" s="52"/>
      <c r="M65" s="64"/>
      <c r="Q65" s="64"/>
      <c r="R65" s="64"/>
    </row>
    <row r="66" spans="1:18" s="47" customFormat="1" x14ac:dyDescent="0.2">
      <c r="A66" s="169"/>
      <c r="B66" s="20"/>
      <c r="C66" s="20"/>
      <c r="D66" s="20"/>
      <c r="E66" s="20"/>
      <c r="F66" s="20"/>
      <c r="G66" s="20"/>
      <c r="H66" s="20"/>
      <c r="I66" s="20"/>
      <c r="J66" s="20"/>
      <c r="K66" s="20"/>
      <c r="M66" s="64"/>
      <c r="Q66" s="64"/>
      <c r="R66" s="64"/>
    </row>
    <row r="67" spans="1:18" s="47" customForma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M67" s="64"/>
      <c r="Q67" s="64"/>
      <c r="R67" s="64"/>
    </row>
    <row r="68" spans="1:18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M68" s="64"/>
      <c r="Q68" s="64"/>
      <c r="R68" s="64"/>
    </row>
    <row r="69" spans="1:18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M69" s="64"/>
      <c r="Q69" s="64"/>
      <c r="R69" s="64"/>
    </row>
    <row r="70" spans="1:18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M70" s="64"/>
      <c r="Q70" s="64"/>
      <c r="R70" s="64"/>
    </row>
    <row r="71" spans="1:18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M71" s="64"/>
      <c r="Q71" s="64"/>
      <c r="R71" s="64"/>
    </row>
    <row r="72" spans="1:18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M72" s="64"/>
      <c r="Q72" s="64"/>
      <c r="R72" s="64"/>
    </row>
    <row r="73" spans="1:18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M73" s="64"/>
      <c r="Q73" s="64"/>
      <c r="R73" s="64"/>
    </row>
    <row r="74" spans="1:18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M74" s="64"/>
      <c r="Q74" s="64"/>
      <c r="R74" s="64"/>
    </row>
    <row r="75" spans="1:18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M75" s="64"/>
      <c r="Q75" s="64"/>
      <c r="R75" s="64"/>
    </row>
    <row r="76" spans="1:18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M76" s="64"/>
      <c r="Q76" s="64"/>
      <c r="R76" s="64"/>
    </row>
    <row r="77" spans="1:18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M77" s="64"/>
      <c r="Q77" s="64"/>
      <c r="R77" s="64"/>
    </row>
    <row r="78" spans="1:18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M78" s="64"/>
      <c r="Q78" s="64"/>
      <c r="R78" s="64"/>
    </row>
    <row r="79" spans="1:18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M79" s="64"/>
      <c r="Q79" s="64"/>
      <c r="R79" s="64"/>
    </row>
    <row r="80" spans="1:18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M80" s="64"/>
      <c r="Q80" s="64"/>
      <c r="R80" s="64"/>
    </row>
    <row r="81" spans="1:18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M81" s="64"/>
      <c r="Q81" s="64"/>
      <c r="R81" s="64"/>
    </row>
    <row r="82" spans="1:18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M82" s="64"/>
      <c r="Q82" s="64"/>
      <c r="R82" s="64"/>
    </row>
    <row r="83" spans="1:18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M83" s="64"/>
      <c r="Q83" s="64"/>
      <c r="R83" s="64"/>
    </row>
    <row r="84" spans="1:18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M84" s="64"/>
      <c r="Q84" s="64"/>
      <c r="R84" s="64"/>
    </row>
    <row r="85" spans="1:18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M85" s="64"/>
      <c r="Q85" s="64"/>
      <c r="R85" s="64"/>
    </row>
    <row r="86" spans="1:18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M86" s="64"/>
      <c r="Q86" s="64"/>
      <c r="R86" s="64"/>
    </row>
    <row r="87" spans="1:18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M87" s="64"/>
      <c r="Q87" s="64"/>
      <c r="R87" s="64"/>
    </row>
    <row r="88" spans="1:18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M88" s="64"/>
      <c r="Q88" s="64"/>
      <c r="R88" s="64"/>
    </row>
    <row r="89" spans="1:18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M89" s="64"/>
      <c r="Q89" s="64"/>
      <c r="R89" s="64"/>
    </row>
    <row r="90" spans="1:18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M90" s="64"/>
      <c r="Q90" s="64"/>
      <c r="R90" s="64"/>
    </row>
    <row r="91" spans="1:18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M91" s="64"/>
      <c r="Q91" s="64"/>
      <c r="R91" s="64"/>
    </row>
    <row r="92" spans="1:18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M92" s="64"/>
      <c r="Q92" s="64"/>
      <c r="R92" s="64"/>
    </row>
    <row r="93" spans="1:18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M93" s="64"/>
      <c r="Q93" s="64"/>
      <c r="R93" s="64"/>
    </row>
    <row r="94" spans="1:18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M94" s="64"/>
      <c r="Q94" s="64"/>
      <c r="R94" s="64"/>
    </row>
    <row r="95" spans="1:18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M95" s="64"/>
      <c r="Q95" s="64"/>
      <c r="R95" s="64"/>
    </row>
    <row r="96" spans="1:18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M96" s="64"/>
      <c r="Q96" s="64"/>
      <c r="R96" s="64"/>
    </row>
    <row r="97" spans="1:18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M97" s="64"/>
      <c r="Q97" s="64"/>
      <c r="R97" s="64"/>
    </row>
    <row r="98" spans="1:18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M98" s="64"/>
      <c r="Q98" s="64"/>
      <c r="R98" s="64"/>
    </row>
    <row r="99" spans="1:18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M99" s="64"/>
      <c r="Q99" s="64"/>
      <c r="R99" s="64"/>
    </row>
    <row r="100" spans="1:18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M100" s="64"/>
      <c r="Q100" s="64"/>
      <c r="R100" s="64"/>
    </row>
    <row r="101" spans="1:18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M101" s="64"/>
      <c r="Q101" s="64"/>
      <c r="R101" s="64"/>
    </row>
    <row r="102" spans="1:18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M102" s="64"/>
      <c r="Q102" s="64"/>
      <c r="R102" s="64"/>
    </row>
    <row r="103" spans="1:18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M103" s="64"/>
      <c r="Q103" s="64"/>
      <c r="R103" s="64"/>
    </row>
    <row r="104" spans="1:18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M104" s="64"/>
      <c r="Q104" s="64"/>
      <c r="R104" s="64"/>
    </row>
    <row r="105" spans="1:18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M105" s="64"/>
      <c r="Q105" s="64"/>
      <c r="R105" s="64"/>
    </row>
    <row r="106" spans="1:18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M106" s="64"/>
      <c r="Q106" s="64"/>
      <c r="R106" s="64"/>
    </row>
    <row r="107" spans="1:18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M107" s="64"/>
      <c r="Q107" s="64"/>
      <c r="R107" s="64"/>
    </row>
    <row r="108" spans="1:18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M108" s="64"/>
      <c r="Q108" s="64"/>
      <c r="R108" s="64"/>
    </row>
    <row r="109" spans="1:18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M109" s="64"/>
      <c r="Q109" s="64"/>
      <c r="R109" s="64"/>
    </row>
    <row r="110" spans="1:18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M110" s="64"/>
      <c r="Q110" s="64"/>
      <c r="R110" s="64"/>
    </row>
    <row r="111" spans="1:18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M111" s="64"/>
      <c r="Q111" s="64"/>
      <c r="R111" s="64"/>
    </row>
    <row r="112" spans="1:18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M112" s="64"/>
      <c r="Q112" s="64"/>
      <c r="R112" s="64"/>
    </row>
    <row r="113" spans="1:18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M113" s="64"/>
      <c r="Q113" s="64"/>
      <c r="R113" s="64"/>
    </row>
    <row r="114" spans="1:18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M114" s="64"/>
      <c r="Q114" s="64"/>
      <c r="R114" s="64"/>
    </row>
    <row r="115" spans="1:18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M115" s="64"/>
      <c r="Q115" s="64"/>
      <c r="R115" s="64"/>
    </row>
    <row r="116" spans="1:18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M116" s="64"/>
      <c r="Q116" s="64"/>
      <c r="R116" s="64"/>
    </row>
    <row r="117" spans="1:18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M117" s="64"/>
      <c r="Q117" s="64"/>
      <c r="R117" s="64"/>
    </row>
    <row r="118" spans="1:18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M118" s="64"/>
      <c r="Q118" s="64"/>
      <c r="R118" s="64"/>
    </row>
    <row r="119" spans="1:18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M119" s="64"/>
      <c r="Q119" s="64"/>
      <c r="R119" s="64"/>
    </row>
    <row r="120" spans="1:18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M120" s="64"/>
      <c r="Q120" s="64"/>
      <c r="R120" s="64"/>
    </row>
    <row r="121" spans="1:18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M121" s="64"/>
      <c r="Q121" s="64"/>
      <c r="R121" s="64"/>
    </row>
    <row r="122" spans="1:18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M122" s="64"/>
      <c r="Q122" s="64"/>
      <c r="R122" s="64"/>
    </row>
    <row r="123" spans="1:18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M123" s="64"/>
      <c r="Q123" s="64"/>
      <c r="R123" s="64"/>
    </row>
    <row r="124" spans="1:18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M124" s="64"/>
      <c r="Q124" s="64"/>
      <c r="R124" s="64"/>
    </row>
    <row r="125" spans="1:18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M125" s="64"/>
      <c r="Q125" s="64"/>
      <c r="R125" s="64"/>
    </row>
    <row r="126" spans="1:18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M126" s="64"/>
      <c r="Q126" s="64"/>
      <c r="R126" s="64"/>
    </row>
    <row r="127" spans="1:18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M127" s="64"/>
      <c r="Q127" s="64"/>
      <c r="R127" s="64"/>
    </row>
    <row r="128" spans="1:18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M128" s="64"/>
      <c r="Q128" s="64"/>
      <c r="R128" s="64"/>
    </row>
    <row r="129" spans="1:18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M129" s="64"/>
      <c r="Q129" s="64"/>
      <c r="R129" s="64"/>
    </row>
    <row r="130" spans="1:18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M130" s="64"/>
      <c r="Q130" s="64"/>
      <c r="R130" s="64"/>
    </row>
    <row r="131" spans="1:18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M131" s="64"/>
      <c r="Q131" s="64"/>
      <c r="R131" s="64"/>
    </row>
    <row r="132" spans="1:18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M132" s="64"/>
      <c r="Q132" s="64"/>
      <c r="R132" s="64"/>
    </row>
    <row r="133" spans="1:18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M133" s="64"/>
      <c r="Q133" s="64"/>
      <c r="R133" s="64"/>
    </row>
    <row r="134" spans="1:18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M134" s="64"/>
      <c r="Q134" s="64"/>
      <c r="R134" s="64"/>
    </row>
    <row r="135" spans="1:18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M135" s="64"/>
      <c r="Q135" s="64"/>
      <c r="R135" s="64"/>
    </row>
    <row r="136" spans="1:18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M136" s="64"/>
      <c r="Q136" s="64"/>
      <c r="R136" s="64"/>
    </row>
    <row r="137" spans="1:18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M137" s="64"/>
      <c r="Q137" s="64"/>
      <c r="R137" s="64"/>
    </row>
    <row r="138" spans="1:18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M138" s="64"/>
      <c r="Q138" s="64"/>
      <c r="R138" s="64"/>
    </row>
    <row r="139" spans="1:18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M139" s="64"/>
      <c r="Q139" s="64"/>
      <c r="R139" s="64"/>
    </row>
    <row r="140" spans="1:18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M140" s="64"/>
      <c r="Q140" s="64"/>
      <c r="R140" s="64"/>
    </row>
    <row r="141" spans="1:18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M141" s="64"/>
      <c r="Q141" s="64"/>
      <c r="R141" s="64"/>
    </row>
    <row r="142" spans="1:18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M142" s="64"/>
      <c r="Q142" s="64"/>
      <c r="R142" s="64"/>
    </row>
    <row r="143" spans="1:18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M143" s="64"/>
      <c r="Q143" s="64"/>
      <c r="R143" s="64"/>
    </row>
    <row r="144" spans="1:18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M144" s="64"/>
      <c r="Q144" s="64"/>
      <c r="R144" s="64"/>
    </row>
    <row r="145" spans="1:18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M145" s="64"/>
      <c r="Q145" s="64"/>
      <c r="R145" s="64"/>
    </row>
    <row r="146" spans="1:18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M146" s="64"/>
      <c r="Q146" s="64"/>
      <c r="R146" s="64"/>
    </row>
    <row r="147" spans="1:18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M147" s="64"/>
      <c r="Q147" s="64"/>
      <c r="R147" s="64"/>
    </row>
    <row r="148" spans="1:18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M148" s="64"/>
      <c r="Q148" s="64"/>
      <c r="R148" s="64"/>
    </row>
    <row r="149" spans="1:18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M149" s="64"/>
      <c r="Q149" s="64"/>
      <c r="R149" s="64"/>
    </row>
    <row r="150" spans="1:18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M150" s="64"/>
      <c r="Q150" s="64"/>
      <c r="R150" s="64"/>
    </row>
    <row r="151" spans="1:18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M151" s="64"/>
      <c r="Q151" s="64"/>
      <c r="R151" s="64"/>
    </row>
    <row r="152" spans="1:18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M152" s="64"/>
      <c r="Q152" s="64"/>
      <c r="R152" s="64"/>
    </row>
    <row r="153" spans="1:18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M153" s="64"/>
      <c r="Q153" s="64"/>
      <c r="R153" s="64"/>
    </row>
    <row r="154" spans="1:18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M154" s="64"/>
      <c r="Q154" s="64"/>
      <c r="R154" s="64"/>
    </row>
    <row r="155" spans="1:18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M155" s="64"/>
      <c r="Q155" s="64"/>
      <c r="R155" s="64"/>
    </row>
    <row r="156" spans="1:18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M156" s="64"/>
      <c r="Q156" s="64"/>
      <c r="R156" s="64"/>
    </row>
    <row r="157" spans="1:18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M157" s="64"/>
      <c r="Q157" s="64"/>
      <c r="R157" s="64"/>
    </row>
    <row r="158" spans="1:18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M158" s="64"/>
      <c r="Q158" s="64"/>
      <c r="R158" s="64"/>
    </row>
    <row r="159" spans="1:18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M159" s="64"/>
      <c r="Q159" s="64"/>
      <c r="R159" s="64"/>
    </row>
    <row r="160" spans="1:18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M160" s="64"/>
      <c r="Q160" s="64"/>
      <c r="R160" s="64"/>
    </row>
    <row r="161" spans="1:18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M161" s="64"/>
      <c r="Q161" s="64"/>
      <c r="R161" s="64"/>
    </row>
    <row r="162" spans="1:18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M162" s="64"/>
      <c r="Q162" s="64"/>
      <c r="R162" s="64"/>
    </row>
    <row r="163" spans="1:18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M163" s="64"/>
      <c r="Q163" s="64"/>
      <c r="R163" s="64"/>
    </row>
    <row r="164" spans="1:18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M164" s="64"/>
      <c r="Q164" s="64"/>
      <c r="R164" s="64"/>
    </row>
    <row r="165" spans="1:18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M165" s="64"/>
      <c r="Q165" s="64"/>
      <c r="R165" s="64"/>
    </row>
    <row r="166" spans="1:18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M166" s="64"/>
      <c r="Q166" s="64"/>
      <c r="R166" s="64"/>
    </row>
    <row r="167" spans="1:18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M167" s="64"/>
      <c r="Q167" s="64"/>
      <c r="R167" s="64"/>
    </row>
    <row r="168" spans="1:18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M168" s="64"/>
      <c r="Q168" s="64"/>
      <c r="R168" s="64"/>
    </row>
    <row r="169" spans="1:18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M169" s="64"/>
      <c r="Q169" s="64"/>
      <c r="R169" s="64"/>
    </row>
    <row r="170" spans="1:18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M170" s="64"/>
      <c r="Q170" s="64"/>
      <c r="R170" s="64"/>
    </row>
    <row r="171" spans="1:18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M171" s="64"/>
      <c r="Q171" s="64"/>
      <c r="R171" s="64"/>
    </row>
    <row r="172" spans="1:18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M172" s="64"/>
      <c r="Q172" s="64"/>
      <c r="R172" s="64"/>
    </row>
    <row r="173" spans="1:18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M173" s="64"/>
      <c r="Q173" s="64"/>
      <c r="R173" s="64"/>
    </row>
    <row r="174" spans="1:18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M174" s="64"/>
      <c r="Q174" s="64"/>
      <c r="R174" s="64"/>
    </row>
    <row r="175" spans="1:18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M175" s="64"/>
      <c r="Q175" s="64"/>
      <c r="R175" s="64"/>
    </row>
    <row r="176" spans="1:18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M176" s="64"/>
      <c r="Q176" s="64"/>
      <c r="R176" s="64"/>
    </row>
    <row r="177" spans="1:18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M177" s="64"/>
      <c r="Q177" s="64"/>
      <c r="R177" s="64"/>
    </row>
    <row r="178" spans="1:18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M178" s="64"/>
      <c r="Q178" s="64"/>
      <c r="R178" s="64"/>
    </row>
    <row r="179" spans="1:18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M179" s="64"/>
      <c r="Q179" s="64"/>
      <c r="R179" s="64"/>
    </row>
    <row r="180" spans="1:18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M180" s="64"/>
      <c r="Q180" s="64"/>
      <c r="R180" s="64"/>
    </row>
    <row r="181" spans="1:18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M181" s="64"/>
      <c r="Q181" s="64"/>
      <c r="R181" s="64"/>
    </row>
    <row r="182" spans="1:18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M182" s="64"/>
      <c r="Q182" s="64"/>
      <c r="R182" s="64"/>
    </row>
    <row r="183" spans="1:18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M183" s="64"/>
      <c r="Q183" s="64"/>
      <c r="R183" s="64"/>
    </row>
    <row r="184" spans="1:18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M184" s="64"/>
      <c r="Q184" s="64"/>
      <c r="R184" s="64"/>
    </row>
    <row r="185" spans="1:18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M185" s="64"/>
      <c r="Q185" s="64"/>
      <c r="R185" s="64"/>
    </row>
  </sheetData>
  <sortState ref="E44:F64">
    <sortCondition descending="1" ref="F44:F64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61010-D51E-4410-84CA-6589092187F4}">
  <sheetPr codeName="Hoja19">
    <tabColor theme="3"/>
  </sheetPr>
  <dimension ref="A1:BM185"/>
  <sheetViews>
    <sheetView showGridLines="0" workbookViewId="0">
      <selection activeCell="G12" sqref="G12:H12"/>
    </sheetView>
  </sheetViews>
  <sheetFormatPr baseColWidth="10" defaultColWidth="11.5546875" defaultRowHeight="12.45" x14ac:dyDescent="0.2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4" width="11.5546875" style="64" customWidth="1"/>
    <col min="15" max="15" width="8.44140625" style="64" bestFit="1" customWidth="1"/>
    <col min="16" max="16" width="5.6640625" style="64" customWidth="1"/>
    <col min="17" max="17" width="9.5546875" style="64" customWidth="1"/>
    <col min="18" max="18" width="6.88671875" style="64" customWidth="1"/>
    <col min="19" max="20" width="11.5546875" style="64" customWidth="1"/>
    <col min="21" max="63" width="11.5546875" style="47" customWidth="1"/>
    <col min="64" max="65" width="11.5546875" style="47"/>
    <col min="66" max="16384" width="11.5546875" style="65"/>
  </cols>
  <sheetData>
    <row r="1" spans="1:26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6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6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6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6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6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6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6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6" ht="13.1" x14ac:dyDescent="0.25">
      <c r="B9" s="20"/>
      <c r="C9" s="239" t="s">
        <v>365</v>
      </c>
      <c r="D9" s="239"/>
      <c r="E9" s="239"/>
      <c r="F9" s="239"/>
      <c r="G9" s="239"/>
      <c r="H9" s="239"/>
      <c r="I9" s="239"/>
      <c r="J9" s="239"/>
      <c r="K9" s="26"/>
    </row>
    <row r="10" spans="1:26" ht="13.1" x14ac:dyDescent="0.25">
      <c r="B10" s="20"/>
      <c r="C10" s="242" t="s">
        <v>363</v>
      </c>
      <c r="D10" s="242"/>
      <c r="E10" s="242"/>
      <c r="F10" s="242"/>
      <c r="G10" s="242"/>
      <c r="H10" s="242"/>
      <c r="I10" s="242"/>
      <c r="J10" s="242"/>
      <c r="K10" s="26"/>
    </row>
    <row r="11" spans="1:26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6" ht="15.75" customHeight="1" x14ac:dyDescent="0.25">
      <c r="B12" s="27"/>
      <c r="C12" s="241" t="s">
        <v>356</v>
      </c>
      <c r="D12" s="241"/>
      <c r="E12" s="240" t="s">
        <v>364</v>
      </c>
      <c r="F12" s="240" t="s">
        <v>358</v>
      </c>
      <c r="G12" s="253" t="s">
        <v>44</v>
      </c>
      <c r="H12" s="253"/>
      <c r="I12" s="240" t="s">
        <v>364</v>
      </c>
      <c r="J12" s="240" t="s">
        <v>358</v>
      </c>
      <c r="K12" s="26"/>
    </row>
    <row r="13" spans="1:26" ht="15.75" customHeight="1" x14ac:dyDescent="0.2">
      <c r="B13" s="31"/>
      <c r="C13" s="29">
        <v>2024</v>
      </c>
      <c r="D13" s="29">
        <v>2025</v>
      </c>
      <c r="E13" s="240"/>
      <c r="F13" s="240"/>
      <c r="G13" s="29">
        <v>2024</v>
      </c>
      <c r="H13" s="29">
        <v>2025</v>
      </c>
      <c r="I13" s="240"/>
      <c r="J13" s="240"/>
      <c r="K13" s="26"/>
    </row>
    <row r="14" spans="1:26" ht="13.1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66"/>
      <c r="R14" s="72"/>
      <c r="U14" s="46"/>
      <c r="V14" s="46"/>
      <c r="W14" s="46"/>
      <c r="X14" s="46"/>
      <c r="Y14" s="46"/>
    </row>
    <row r="15" spans="1:26" ht="13.1" x14ac:dyDescent="0.25">
      <c r="A15" s="34"/>
      <c r="B15" s="83" t="s">
        <v>30</v>
      </c>
      <c r="C15" s="77">
        <v>1979148.8336999996</v>
      </c>
      <c r="D15" s="79">
        <v>2036565.6950000024</v>
      </c>
      <c r="E15" s="167">
        <v>2.901088605482105</v>
      </c>
      <c r="F15" s="37">
        <v>100</v>
      </c>
      <c r="G15" s="77">
        <v>165061.67649999997</v>
      </c>
      <c r="H15" s="76">
        <v>176516.90200000006</v>
      </c>
      <c r="I15" s="78">
        <v>6.9399667705423385</v>
      </c>
      <c r="J15" s="39">
        <v>100</v>
      </c>
      <c r="K15" s="26"/>
      <c r="M15" s="47"/>
      <c r="N15" s="47"/>
      <c r="P15" s="168"/>
      <c r="Q15" s="185"/>
      <c r="R15" s="184"/>
      <c r="S15" s="185"/>
      <c r="T15" s="72"/>
      <c r="U15" s="85"/>
      <c r="V15" s="106"/>
      <c r="W15" s="85"/>
      <c r="X15" s="84"/>
      <c r="Y15" s="85"/>
      <c r="Z15" s="72"/>
    </row>
    <row r="16" spans="1:26" ht="13.1" x14ac:dyDescent="0.25">
      <c r="A16" s="115">
        <v>63001</v>
      </c>
      <c r="B16" s="20" t="s">
        <v>134</v>
      </c>
      <c r="C16" s="41">
        <v>36040.132999999994</v>
      </c>
      <c r="D16" s="79">
        <v>40884.90999999988</v>
      </c>
      <c r="E16" s="80">
        <v>13.442727861187098</v>
      </c>
      <c r="F16" s="42">
        <v>2.0075419172765665</v>
      </c>
      <c r="G16" s="41">
        <v>2959.45</v>
      </c>
      <c r="H16" s="79">
        <v>3569.0899999999947</v>
      </c>
      <c r="I16" s="81">
        <v>20.59977360658214</v>
      </c>
      <c r="J16" s="42">
        <v>2.0219536823731437</v>
      </c>
      <c r="K16" s="26"/>
      <c r="L16" s="170"/>
      <c r="P16" s="168"/>
      <c r="Q16" s="104"/>
      <c r="S16" s="104"/>
      <c r="T16" s="72"/>
      <c r="U16" s="104"/>
      <c r="V16" s="106"/>
      <c r="W16" s="104"/>
      <c r="X16" s="84"/>
      <c r="Y16" s="104"/>
      <c r="Z16" s="72"/>
    </row>
    <row r="17" spans="1:26" x14ac:dyDescent="0.2">
      <c r="A17" s="114">
        <v>8001</v>
      </c>
      <c r="B17" s="20" t="s">
        <v>135</v>
      </c>
      <c r="C17" s="41">
        <v>93613.432000000001</v>
      </c>
      <c r="D17" s="79">
        <v>97241.580000000133</v>
      </c>
      <c r="E17" s="80">
        <v>3.875670320472957</v>
      </c>
      <c r="F17" s="42">
        <v>4.7747823818666459</v>
      </c>
      <c r="G17" s="41">
        <v>8262.3549999999996</v>
      </c>
      <c r="H17" s="79">
        <v>7728.0130000000081</v>
      </c>
      <c r="I17" s="81">
        <v>-6.4671876238674209</v>
      </c>
      <c r="J17" s="42">
        <v>4.3780583685974763</v>
      </c>
      <c r="K17" s="26"/>
      <c r="L17" s="170"/>
      <c r="O17" s="69"/>
      <c r="P17" s="168"/>
      <c r="Q17" s="104"/>
      <c r="S17" s="104"/>
      <c r="T17" s="72"/>
      <c r="U17" s="104"/>
      <c r="V17" s="106"/>
      <c r="W17" s="104"/>
      <c r="X17" s="84"/>
      <c r="Y17" s="104"/>
      <c r="Z17" s="72"/>
    </row>
    <row r="18" spans="1:26" ht="13.1" x14ac:dyDescent="0.25">
      <c r="A18" s="114">
        <v>11001</v>
      </c>
      <c r="B18" s="35" t="s">
        <v>136</v>
      </c>
      <c r="C18" s="79">
        <v>839504.52419999987</v>
      </c>
      <c r="D18" s="79">
        <v>862702.39000000199</v>
      </c>
      <c r="E18" s="90">
        <v>2.7632806174699764</v>
      </c>
      <c r="F18" s="91">
        <v>42.360646264347537</v>
      </c>
      <c r="G18" s="79">
        <v>69651.819999999992</v>
      </c>
      <c r="H18" s="79">
        <v>73588.407000000079</v>
      </c>
      <c r="I18" s="73">
        <v>5.6518078063144461</v>
      </c>
      <c r="J18" s="91">
        <v>41.689156203296641</v>
      </c>
      <c r="K18" s="26"/>
      <c r="L18" s="170"/>
      <c r="O18" s="69"/>
      <c r="P18" s="68"/>
      <c r="Q18" s="104"/>
      <c r="S18" s="104"/>
      <c r="T18" s="72"/>
      <c r="U18" s="104"/>
      <c r="V18" s="106"/>
      <c r="W18" s="104"/>
      <c r="X18" s="84"/>
      <c r="Y18" s="104"/>
      <c r="Z18" s="72"/>
    </row>
    <row r="19" spans="1:26" x14ac:dyDescent="0.2">
      <c r="A19" s="114">
        <v>68001</v>
      </c>
      <c r="B19" s="20" t="s">
        <v>137</v>
      </c>
      <c r="C19" s="41">
        <v>186514.402</v>
      </c>
      <c r="D19" s="79">
        <v>181694.46699999919</v>
      </c>
      <c r="E19" s="80">
        <v>-2.5842159899270523</v>
      </c>
      <c r="F19" s="42">
        <v>8.9216108984885452</v>
      </c>
      <c r="G19" s="41">
        <v>14688.674999999999</v>
      </c>
      <c r="H19" s="79">
        <v>16178.997999999996</v>
      </c>
      <c r="I19" s="81">
        <v>10.146068314534817</v>
      </c>
      <c r="J19" s="42">
        <v>9.1656933793229562</v>
      </c>
      <c r="K19" s="26"/>
      <c r="L19" s="170"/>
      <c r="O19" s="69"/>
      <c r="P19" s="68"/>
      <c r="Q19" s="104"/>
      <c r="S19" s="104"/>
      <c r="T19" s="72"/>
      <c r="U19" s="104"/>
      <c r="V19" s="106"/>
      <c r="W19" s="104"/>
      <c r="X19" s="84"/>
      <c r="Y19" s="104"/>
      <c r="Z19" s="72"/>
    </row>
    <row r="20" spans="1:26" x14ac:dyDescent="0.2">
      <c r="A20" s="114">
        <v>76001</v>
      </c>
      <c r="B20" s="20" t="s">
        <v>138</v>
      </c>
      <c r="C20" s="41">
        <v>127689.69849999998</v>
      </c>
      <c r="D20" s="79">
        <v>130298.47800000006</v>
      </c>
      <c r="E20" s="80">
        <v>2.0430618371301668</v>
      </c>
      <c r="F20" s="42">
        <v>6.3979511350847877</v>
      </c>
      <c r="G20" s="41">
        <v>10036.681</v>
      </c>
      <c r="H20" s="79">
        <v>12709.200999999997</v>
      </c>
      <c r="I20" s="81">
        <v>26.627527566134624</v>
      </c>
      <c r="J20" s="42">
        <v>7.19999096743721</v>
      </c>
      <c r="K20" s="60"/>
      <c r="L20" s="170"/>
      <c r="O20" s="69"/>
      <c r="P20" s="68"/>
      <c r="Q20" s="104"/>
      <c r="S20" s="104"/>
      <c r="T20" s="72"/>
      <c r="U20" s="104"/>
      <c r="V20" s="106"/>
      <c r="W20" s="104"/>
      <c r="X20" s="84"/>
      <c r="Y20" s="104"/>
      <c r="Z20" s="72"/>
    </row>
    <row r="21" spans="1:26" x14ac:dyDescent="0.2">
      <c r="A21" s="114">
        <v>13001</v>
      </c>
      <c r="B21" s="20" t="s">
        <v>48</v>
      </c>
      <c r="C21" s="41">
        <v>55181.968999999997</v>
      </c>
      <c r="D21" s="79">
        <v>55443.065999999955</v>
      </c>
      <c r="E21" s="80">
        <v>0.47315636743581191</v>
      </c>
      <c r="F21" s="42">
        <v>2.7223804336937869</v>
      </c>
      <c r="G21" s="41">
        <v>5065.5739999999996</v>
      </c>
      <c r="H21" s="79">
        <v>4414.5170000000007</v>
      </c>
      <c r="I21" s="81">
        <v>-12.852580971080451</v>
      </c>
      <c r="J21" s="42">
        <v>2.5009032846044397</v>
      </c>
      <c r="K21" s="60"/>
      <c r="L21" s="170"/>
      <c r="O21" s="69"/>
      <c r="P21" s="72"/>
      <c r="Q21" s="104"/>
      <c r="S21" s="104"/>
      <c r="T21" s="72"/>
      <c r="U21" s="104"/>
      <c r="V21" s="106"/>
      <c r="W21" s="104"/>
      <c r="X21" s="84"/>
      <c r="Y21" s="104"/>
      <c r="Z21" s="72"/>
    </row>
    <row r="22" spans="1:26" s="47" customFormat="1" x14ac:dyDescent="0.2">
      <c r="A22" s="114">
        <v>54001</v>
      </c>
      <c r="B22" s="20" t="s">
        <v>139</v>
      </c>
      <c r="C22" s="41">
        <v>67485.622000000003</v>
      </c>
      <c r="D22" s="79">
        <v>63410.365999999907</v>
      </c>
      <c r="E22" s="80">
        <v>-6.0387025846781022</v>
      </c>
      <c r="F22" s="42">
        <v>3.1135929548297647</v>
      </c>
      <c r="G22" s="41">
        <v>5333.3450000000003</v>
      </c>
      <c r="H22" s="79">
        <v>4932.4500000000007</v>
      </c>
      <c r="I22" s="81">
        <v>-7.5167648070769699</v>
      </c>
      <c r="J22" s="42">
        <v>2.794321645187269</v>
      </c>
      <c r="K22" s="26"/>
      <c r="L22" s="170"/>
      <c r="O22" s="69"/>
      <c r="P22" s="64"/>
      <c r="Q22" s="104"/>
      <c r="R22" s="64"/>
      <c r="S22" s="104"/>
      <c r="T22" s="72"/>
      <c r="U22" s="104"/>
      <c r="V22" s="106"/>
      <c r="W22" s="104"/>
      <c r="X22" s="84"/>
      <c r="Y22" s="104"/>
      <c r="Z22" s="72"/>
    </row>
    <row r="23" spans="1:26" s="47" customFormat="1" x14ac:dyDescent="0.2">
      <c r="A23" s="114">
        <v>73001</v>
      </c>
      <c r="B23" s="20" t="s">
        <v>140</v>
      </c>
      <c r="C23" s="41">
        <v>11032.2065</v>
      </c>
      <c r="D23" s="79">
        <v>12251.453000000001</v>
      </c>
      <c r="E23" s="80">
        <v>11.051701216796488</v>
      </c>
      <c r="F23" s="42">
        <v>0.60157416134813102</v>
      </c>
      <c r="G23" s="41">
        <v>848.43150000000003</v>
      </c>
      <c r="H23" s="79">
        <v>999.10899999999981</v>
      </c>
      <c r="I23" s="80">
        <v>17.75953627370032</v>
      </c>
      <c r="J23" s="42">
        <v>0.56601321951594152</v>
      </c>
      <c r="K23" s="26"/>
      <c r="L23" s="170"/>
      <c r="O23" s="69"/>
      <c r="P23" s="64"/>
      <c r="Q23" s="104"/>
      <c r="R23" s="64"/>
      <c r="S23" s="104"/>
      <c r="T23" s="72"/>
      <c r="U23" s="104"/>
      <c r="V23" s="106"/>
      <c r="W23" s="104"/>
      <c r="X23" s="84"/>
      <c r="Y23" s="104"/>
      <c r="Z23" s="72"/>
    </row>
    <row r="24" spans="1:26" s="47" customFormat="1" x14ac:dyDescent="0.2">
      <c r="A24" s="114">
        <v>52356</v>
      </c>
      <c r="B24" s="20" t="s">
        <v>56</v>
      </c>
      <c r="C24" s="41">
        <v>31608.044999999998</v>
      </c>
      <c r="D24" s="79">
        <v>33124.147999999834</v>
      </c>
      <c r="E24" s="80">
        <v>4.79657315091724</v>
      </c>
      <c r="F24" s="42">
        <v>1.6264708809209221</v>
      </c>
      <c r="G24" s="41">
        <v>3106.3719999999998</v>
      </c>
      <c r="H24" s="79">
        <v>3432.0389999999989</v>
      </c>
      <c r="I24" s="80">
        <v>10.483837737399099</v>
      </c>
      <c r="J24" s="42">
        <v>1.9443118257309988</v>
      </c>
      <c r="K24" s="26"/>
      <c r="L24" s="170"/>
      <c r="O24" s="69"/>
      <c r="P24" s="64"/>
      <c r="Q24" s="104"/>
      <c r="R24" s="64"/>
      <c r="S24" s="104"/>
      <c r="T24" s="72"/>
      <c r="U24" s="104"/>
      <c r="V24" s="106"/>
      <c r="W24" s="104"/>
      <c r="X24" s="84"/>
      <c r="Y24" s="104"/>
      <c r="Z24" s="72"/>
    </row>
    <row r="25" spans="1:26" s="47" customFormat="1" x14ac:dyDescent="0.2">
      <c r="A25" s="114">
        <v>17001</v>
      </c>
      <c r="B25" s="20" t="s">
        <v>51</v>
      </c>
      <c r="C25" s="41">
        <v>22639.171000000002</v>
      </c>
      <c r="D25" s="79">
        <v>25258.330000000129</v>
      </c>
      <c r="E25" s="80">
        <v>11.569147121156192</v>
      </c>
      <c r="F25" s="42">
        <v>1.2402413564174319</v>
      </c>
      <c r="G25" s="41">
        <v>1773.2940000000001</v>
      </c>
      <c r="H25" s="79">
        <v>2383.4149999999995</v>
      </c>
      <c r="I25" s="80">
        <v>34.406082691307773</v>
      </c>
      <c r="J25" s="42">
        <v>1.350247468086653</v>
      </c>
      <c r="K25" s="26"/>
      <c r="L25" s="170"/>
      <c r="O25" s="69"/>
      <c r="P25" s="64"/>
      <c r="Q25" s="104"/>
      <c r="R25" s="64"/>
      <c r="S25" s="104"/>
      <c r="T25" s="72"/>
      <c r="U25" s="104"/>
      <c r="V25" s="106"/>
      <c r="W25" s="104"/>
      <c r="X25" s="84"/>
      <c r="Y25" s="104"/>
      <c r="Z25" s="72"/>
    </row>
    <row r="26" spans="1:26" s="47" customFormat="1" x14ac:dyDescent="0.2">
      <c r="A26" s="114">
        <v>5001</v>
      </c>
      <c r="B26" s="20" t="s">
        <v>141</v>
      </c>
      <c r="C26" s="41">
        <v>253999.07700000002</v>
      </c>
      <c r="D26" s="79">
        <v>269790.43200000195</v>
      </c>
      <c r="E26" s="80">
        <v>6.2170914896678697</v>
      </c>
      <c r="F26" s="42">
        <v>13.247322817150842</v>
      </c>
      <c r="G26" s="41">
        <v>22027.027999999998</v>
      </c>
      <c r="H26" s="79">
        <v>24330.153999999977</v>
      </c>
      <c r="I26" s="81">
        <v>10.455908985996555</v>
      </c>
      <c r="J26" s="42">
        <v>13.783469868511498</v>
      </c>
      <c r="K26" s="26"/>
      <c r="L26" s="170"/>
      <c r="O26" s="69"/>
      <c r="P26" s="64"/>
      <c r="Q26" s="104"/>
      <c r="R26" s="64"/>
      <c r="S26" s="104"/>
      <c r="T26" s="72"/>
      <c r="U26" s="104"/>
      <c r="V26" s="106"/>
      <c r="W26" s="104"/>
      <c r="X26" s="84"/>
      <c r="Y26" s="104"/>
      <c r="Z26" s="72"/>
    </row>
    <row r="27" spans="1:26" s="47" customFormat="1" x14ac:dyDescent="0.2">
      <c r="A27" s="114">
        <v>23001</v>
      </c>
      <c r="B27" s="20" t="s">
        <v>142</v>
      </c>
      <c r="C27" s="41">
        <v>17246.762999999999</v>
      </c>
      <c r="D27" s="79">
        <v>18889.637999999857</v>
      </c>
      <c r="E27" s="80">
        <v>9.525700561895917</v>
      </c>
      <c r="F27" s="42">
        <v>0.92752411799806123</v>
      </c>
      <c r="G27" s="41">
        <v>1510.9970000000001</v>
      </c>
      <c r="H27" s="79">
        <v>1814.132000000001</v>
      </c>
      <c r="I27" s="80">
        <v>20.061919381706318</v>
      </c>
      <c r="J27" s="42">
        <v>1.0277384088691972</v>
      </c>
      <c r="K27" s="26"/>
      <c r="L27" s="170"/>
      <c r="O27" s="69"/>
      <c r="P27" s="64"/>
      <c r="Q27" s="104"/>
      <c r="R27" s="64"/>
      <c r="S27" s="104"/>
      <c r="T27" s="72"/>
      <c r="U27" s="104"/>
      <c r="V27" s="106"/>
      <c r="W27" s="104"/>
      <c r="X27" s="84"/>
      <c r="Y27" s="104"/>
      <c r="Z27" s="72"/>
    </row>
    <row r="28" spans="1:26" s="47" customFormat="1" x14ac:dyDescent="0.2">
      <c r="A28" s="114">
        <v>41001</v>
      </c>
      <c r="B28" s="20" t="s">
        <v>143</v>
      </c>
      <c r="C28" s="41">
        <v>35436.198500000006</v>
      </c>
      <c r="D28" s="79">
        <v>36498.199999999968</v>
      </c>
      <c r="E28" s="80">
        <v>2.9969396971290863</v>
      </c>
      <c r="F28" s="42">
        <v>1.7921444954909704</v>
      </c>
      <c r="G28" s="41">
        <v>2676.7919999999999</v>
      </c>
      <c r="H28" s="79">
        <v>3103.0149999999999</v>
      </c>
      <c r="I28" s="81">
        <v>15.922903236411345</v>
      </c>
      <c r="J28" s="42">
        <v>1.757913811562362</v>
      </c>
      <c r="K28" s="26"/>
      <c r="L28" s="170"/>
      <c r="O28" s="69"/>
      <c r="P28" s="64"/>
      <c r="Q28" s="104"/>
      <c r="R28" s="64"/>
      <c r="S28" s="104"/>
      <c r="T28" s="72"/>
      <c r="U28" s="104"/>
      <c r="V28" s="106"/>
      <c r="W28" s="104"/>
      <c r="X28" s="84"/>
      <c r="Y28" s="104"/>
      <c r="Z28" s="72"/>
    </row>
    <row r="29" spans="1:26" s="47" customFormat="1" x14ac:dyDescent="0.2">
      <c r="A29" s="114">
        <v>52001</v>
      </c>
      <c r="B29" s="20" t="s">
        <v>55</v>
      </c>
      <c r="C29" s="41">
        <v>28353.925000000003</v>
      </c>
      <c r="D29" s="79">
        <v>26020.487000000037</v>
      </c>
      <c r="E29" s="80">
        <v>-8.2296824866397316</v>
      </c>
      <c r="F29" s="42">
        <v>1.2776649957270347</v>
      </c>
      <c r="G29" s="41">
        <v>2183.1030000000001</v>
      </c>
      <c r="H29" s="79">
        <v>1844.0379999999998</v>
      </c>
      <c r="I29" s="80">
        <v>-15.531333152856291</v>
      </c>
      <c r="J29" s="42">
        <v>1.0446806957896866</v>
      </c>
      <c r="K29" s="26"/>
      <c r="L29" s="170"/>
      <c r="O29" s="69"/>
      <c r="P29" s="64"/>
      <c r="Q29" s="104"/>
      <c r="R29" s="64"/>
      <c r="S29" s="104"/>
      <c r="T29" s="72"/>
      <c r="U29" s="104"/>
      <c r="V29" s="106"/>
      <c r="W29" s="104"/>
      <c r="X29" s="84"/>
      <c r="Y29" s="104"/>
      <c r="Z29" s="72"/>
    </row>
    <row r="30" spans="1:26" s="47" customFormat="1" x14ac:dyDescent="0.2">
      <c r="A30" s="114">
        <v>66001</v>
      </c>
      <c r="B30" s="20" t="s">
        <v>144</v>
      </c>
      <c r="C30" s="41">
        <v>33113.721000000005</v>
      </c>
      <c r="D30" s="79">
        <v>31575.425999999872</v>
      </c>
      <c r="E30" s="80">
        <v>-4.6454912149562766</v>
      </c>
      <c r="F30" s="42">
        <v>1.5504251140791132</v>
      </c>
      <c r="G30" s="41">
        <v>2568.2449999999999</v>
      </c>
      <c r="H30" s="79">
        <v>2805.8510000000001</v>
      </c>
      <c r="I30" s="81">
        <v>9.2516874363622001</v>
      </c>
      <c r="J30" s="42">
        <v>1.5895650604608951</v>
      </c>
      <c r="K30" s="26"/>
      <c r="L30" s="170"/>
      <c r="O30" s="69"/>
      <c r="P30" s="64"/>
      <c r="Q30" s="104"/>
      <c r="R30" s="64"/>
      <c r="S30" s="104"/>
      <c r="T30" s="72"/>
      <c r="U30" s="104"/>
      <c r="V30" s="106"/>
      <c r="W30" s="104"/>
      <c r="X30" s="84"/>
      <c r="Y30" s="104"/>
      <c r="Z30" s="72"/>
    </row>
    <row r="31" spans="1:26" s="47" customFormat="1" x14ac:dyDescent="0.2">
      <c r="A31" s="114">
        <v>19001</v>
      </c>
      <c r="B31" s="20" t="s">
        <v>145</v>
      </c>
      <c r="C31" s="41">
        <v>4988.0749999999998</v>
      </c>
      <c r="D31" s="79">
        <v>4874.5820000000003</v>
      </c>
      <c r="E31" s="80">
        <v>-2.2752865584418629</v>
      </c>
      <c r="F31" s="42">
        <v>0.2393530447835612</v>
      </c>
      <c r="G31" s="41">
        <v>404.31799999999998</v>
      </c>
      <c r="H31" s="79">
        <v>426.91100000000006</v>
      </c>
      <c r="I31" s="80">
        <v>5.5879283138520037</v>
      </c>
      <c r="J31" s="42">
        <v>0.24185276036625655</v>
      </c>
      <c r="K31" s="26"/>
      <c r="L31" s="170"/>
      <c r="O31" s="69"/>
      <c r="P31" s="64"/>
      <c r="Q31" s="104"/>
      <c r="R31" s="64"/>
      <c r="S31" s="104"/>
      <c r="T31" s="72"/>
      <c r="U31" s="104"/>
      <c r="V31" s="106"/>
      <c r="W31" s="104"/>
      <c r="X31" s="84"/>
      <c r="Y31" s="104"/>
      <c r="Z31" s="72"/>
    </row>
    <row r="32" spans="1:26" s="47" customFormat="1" x14ac:dyDescent="0.2">
      <c r="A32" s="114">
        <v>47001</v>
      </c>
      <c r="B32" s="20" t="s">
        <v>52</v>
      </c>
      <c r="C32" s="41">
        <v>11708.509</v>
      </c>
      <c r="D32" s="79">
        <v>12652.740999999995</v>
      </c>
      <c r="E32" s="80">
        <v>8.0644939505106521</v>
      </c>
      <c r="F32" s="42">
        <v>0.62127831334210804</v>
      </c>
      <c r="G32" s="41">
        <v>1040.768</v>
      </c>
      <c r="H32" s="79">
        <v>984.40699999999993</v>
      </c>
      <c r="I32" s="80">
        <v>-5.4153279116959823</v>
      </c>
      <c r="J32" s="42">
        <v>0.55768427207044435</v>
      </c>
      <c r="K32" s="26"/>
      <c r="L32" s="170"/>
      <c r="O32" s="69"/>
      <c r="P32" s="64"/>
      <c r="Q32" s="104"/>
      <c r="R32" s="64"/>
      <c r="S32" s="104"/>
      <c r="T32" s="72"/>
      <c r="U32" s="104"/>
      <c r="V32" s="106"/>
      <c r="W32" s="104"/>
      <c r="X32" s="84"/>
      <c r="Y32" s="104"/>
      <c r="Z32" s="72"/>
    </row>
    <row r="33" spans="1:26" s="47" customFormat="1" x14ac:dyDescent="0.2">
      <c r="A33" s="114">
        <v>70001</v>
      </c>
      <c r="B33" s="20" t="s">
        <v>53</v>
      </c>
      <c r="C33" s="41">
        <v>25244.412999999997</v>
      </c>
      <c r="D33" s="79">
        <v>27158.287999999935</v>
      </c>
      <c r="E33" s="80">
        <v>7.5813804820890027</v>
      </c>
      <c r="F33" s="42">
        <v>1.3335336084014664</v>
      </c>
      <c r="G33" s="41">
        <v>2310.8510000000001</v>
      </c>
      <c r="H33" s="79">
        <v>2092.1660000000015</v>
      </c>
      <c r="I33" s="80">
        <v>-9.4633968178821846</v>
      </c>
      <c r="J33" s="42">
        <v>1.1852496708785434</v>
      </c>
      <c r="K33" s="26"/>
      <c r="L33" s="170"/>
      <c r="O33" s="69"/>
      <c r="P33" s="64"/>
      <c r="Q33" s="104"/>
      <c r="R33" s="64"/>
      <c r="S33" s="104"/>
      <c r="T33" s="72"/>
      <c r="U33" s="104"/>
      <c r="V33" s="106"/>
      <c r="W33" s="104"/>
      <c r="X33" s="84"/>
      <c r="Y33" s="104"/>
      <c r="Z33" s="72"/>
    </row>
    <row r="34" spans="1:26" s="47" customFormat="1" x14ac:dyDescent="0.2">
      <c r="A34" s="114">
        <v>15001</v>
      </c>
      <c r="B34" s="20" t="s">
        <v>50</v>
      </c>
      <c r="C34" s="41">
        <v>55163.271000000008</v>
      </c>
      <c r="D34" s="79">
        <v>63476.252999999939</v>
      </c>
      <c r="E34" s="80">
        <v>15.069777134861951</v>
      </c>
      <c r="F34" s="42">
        <v>3.1168281561376228</v>
      </c>
      <c r="G34" s="41">
        <v>4997.1450000000004</v>
      </c>
      <c r="H34" s="79">
        <v>5461.2150000000001</v>
      </c>
      <c r="I34" s="81">
        <v>9.2867027072458299</v>
      </c>
      <c r="J34" s="42">
        <v>3.0938765286057412</v>
      </c>
      <c r="K34" s="26"/>
      <c r="L34" s="170"/>
      <c r="O34" s="69"/>
      <c r="P34" s="64"/>
      <c r="Q34" s="104"/>
      <c r="R34" s="64"/>
      <c r="S34" s="104"/>
      <c r="T34" s="72"/>
      <c r="U34" s="104"/>
      <c r="V34" s="106"/>
      <c r="W34" s="104"/>
      <c r="X34" s="84"/>
      <c r="Y34" s="104"/>
      <c r="Z34" s="72"/>
    </row>
    <row r="35" spans="1:26" s="47" customFormat="1" x14ac:dyDescent="0.2">
      <c r="A35" s="114">
        <v>20001</v>
      </c>
      <c r="B35" s="20" t="s">
        <v>54</v>
      </c>
      <c r="C35" s="41">
        <v>14269.633</v>
      </c>
      <c r="D35" s="79">
        <v>14474.520000000019</v>
      </c>
      <c r="E35" s="80">
        <v>1.4358252941755438</v>
      </c>
      <c r="F35" s="42">
        <v>0.71073179890717941</v>
      </c>
      <c r="G35" s="41">
        <v>1314.192</v>
      </c>
      <c r="H35" s="79">
        <v>1210.9340000000007</v>
      </c>
      <c r="I35" s="80">
        <v>-7.8571472052789346</v>
      </c>
      <c r="J35" s="42">
        <v>0.68601589212119773</v>
      </c>
      <c r="K35" s="26"/>
      <c r="L35" s="170"/>
      <c r="O35" s="69"/>
      <c r="P35" s="64"/>
      <c r="Q35" s="104"/>
      <c r="R35" s="64"/>
      <c r="S35" s="104"/>
      <c r="T35" s="72"/>
      <c r="U35" s="104"/>
      <c r="V35" s="106"/>
      <c r="W35" s="104"/>
      <c r="X35" s="84"/>
      <c r="Y35" s="104"/>
      <c r="Z35" s="72"/>
    </row>
    <row r="36" spans="1:26" s="47" customFormat="1" x14ac:dyDescent="0.2">
      <c r="A36" s="114">
        <v>50001</v>
      </c>
      <c r="B36" s="20" t="s">
        <v>49</v>
      </c>
      <c r="C36" s="41">
        <v>28316.044999999998</v>
      </c>
      <c r="D36" s="79">
        <v>28845.939999999944</v>
      </c>
      <c r="E36" s="80">
        <v>1.8713595065975808</v>
      </c>
      <c r="F36" s="42">
        <v>1.4164011537079293</v>
      </c>
      <c r="G36" s="41">
        <v>2302.2399999999998</v>
      </c>
      <c r="H36" s="79">
        <v>2508.8400000000011</v>
      </c>
      <c r="I36" s="81">
        <v>8.9738689276531289</v>
      </c>
      <c r="J36" s="42">
        <v>1.4213029866114466</v>
      </c>
      <c r="K36" s="26"/>
      <c r="L36" s="170"/>
      <c r="O36" s="69"/>
      <c r="P36" s="64"/>
      <c r="Q36" s="104"/>
      <c r="R36" s="64"/>
      <c r="S36" s="104"/>
      <c r="T36" s="72"/>
      <c r="U36" s="104"/>
      <c r="V36" s="106"/>
      <c r="W36" s="104"/>
      <c r="X36" s="84"/>
      <c r="Y36" s="104"/>
      <c r="Z36" s="72"/>
    </row>
    <row r="37" spans="1:26" s="47" customFormat="1" x14ac:dyDescent="0.2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O37" s="69"/>
      <c r="P37" s="64"/>
      <c r="Q37" s="64"/>
      <c r="R37" s="64"/>
      <c r="S37" s="64"/>
      <c r="T37" s="64"/>
    </row>
    <row r="38" spans="1:26" s="47" customFormat="1" x14ac:dyDescent="0.2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N38" s="64"/>
      <c r="O38" s="69"/>
      <c r="P38" s="64"/>
      <c r="Q38" s="64"/>
      <c r="R38" s="64"/>
      <c r="S38" s="64"/>
      <c r="T38" s="64"/>
    </row>
    <row r="39" spans="1:26" s="47" customFormat="1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N39" s="64"/>
      <c r="O39" s="69"/>
      <c r="P39" s="64"/>
      <c r="Q39" s="64"/>
      <c r="R39" s="64"/>
      <c r="S39" s="64"/>
      <c r="T39" s="64"/>
    </row>
    <row r="40" spans="1:26" s="47" customFormat="1" ht="13.1" x14ac:dyDescent="0.2">
      <c r="A40" s="20"/>
      <c r="C40" s="238" t="s">
        <v>31</v>
      </c>
      <c r="D40" s="238"/>
      <c r="E40" s="238"/>
      <c r="F40" s="238"/>
      <c r="G40" s="238"/>
      <c r="H40" s="238"/>
      <c r="I40" s="238"/>
      <c r="J40" s="238"/>
      <c r="K40" s="26"/>
      <c r="L40" s="64"/>
      <c r="M40" s="64"/>
      <c r="N40" s="64"/>
      <c r="O40" s="64"/>
      <c r="P40" s="64"/>
      <c r="Q40" s="64"/>
      <c r="R40" s="64"/>
      <c r="S40" s="64"/>
      <c r="T40" s="64"/>
    </row>
    <row r="41" spans="1:26" s="47" customFormat="1" ht="13.1" x14ac:dyDescent="0.2">
      <c r="A41" s="20"/>
      <c r="C41" s="238" t="s">
        <v>359</v>
      </c>
      <c r="D41" s="238"/>
      <c r="E41" s="238"/>
      <c r="F41" s="238"/>
      <c r="G41" s="238"/>
      <c r="H41" s="238"/>
      <c r="I41" s="238"/>
      <c r="J41" s="238"/>
      <c r="K41" s="26"/>
      <c r="L41" s="64"/>
      <c r="M41" s="64"/>
      <c r="N41" s="64"/>
      <c r="O41" s="69"/>
      <c r="P41" s="64"/>
      <c r="Q41" s="64"/>
      <c r="R41" s="64"/>
      <c r="S41" s="64"/>
      <c r="T41" s="64"/>
    </row>
    <row r="42" spans="1:26" s="47" customFormat="1" ht="13.1" x14ac:dyDescent="0.25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N42" s="64"/>
      <c r="O42" s="64"/>
      <c r="P42" s="64"/>
      <c r="Q42" s="64"/>
      <c r="R42" s="64"/>
      <c r="S42" s="64"/>
      <c r="T42" s="64"/>
    </row>
    <row r="43" spans="1:26" s="47" customFormat="1" ht="13.1" x14ac:dyDescent="0.25">
      <c r="A43" s="20"/>
      <c r="C43" s="58"/>
      <c r="D43" s="58"/>
      <c r="E43" s="192" t="s">
        <v>136</v>
      </c>
      <c r="F43" s="207">
        <v>42.360646264347537</v>
      </c>
      <c r="G43" s="58"/>
      <c r="H43" s="58"/>
      <c r="I43" s="74"/>
      <c r="J43" s="49"/>
      <c r="K43" s="26"/>
      <c r="L43" s="64"/>
      <c r="M43" s="64"/>
      <c r="N43" s="64"/>
      <c r="O43" s="64"/>
      <c r="P43" s="64"/>
      <c r="Q43" s="64"/>
      <c r="R43" s="64"/>
      <c r="S43" s="64"/>
      <c r="T43" s="64"/>
    </row>
    <row r="44" spans="1:26" s="47" customFormat="1" ht="13.1" x14ac:dyDescent="0.25">
      <c r="A44" s="20"/>
      <c r="C44" s="58"/>
      <c r="D44" s="58"/>
      <c r="E44" s="192" t="s">
        <v>141</v>
      </c>
      <c r="F44" s="207">
        <v>13.247322817150842</v>
      </c>
      <c r="G44" s="58"/>
      <c r="H44" s="58"/>
      <c r="I44" s="74"/>
      <c r="J44" s="49"/>
      <c r="K44" s="26"/>
      <c r="L44" s="64"/>
      <c r="M44" s="64"/>
      <c r="N44" s="64"/>
      <c r="O44" s="64"/>
      <c r="P44" s="64"/>
      <c r="Q44" s="64"/>
      <c r="R44" s="64"/>
      <c r="S44" s="64"/>
      <c r="T44" s="64"/>
    </row>
    <row r="45" spans="1:26" s="47" customFormat="1" ht="13.1" x14ac:dyDescent="0.25">
      <c r="A45" s="20"/>
      <c r="C45" s="58"/>
      <c r="D45" s="58"/>
      <c r="E45" s="192" t="s">
        <v>137</v>
      </c>
      <c r="F45" s="207">
        <v>8.9216108984885452</v>
      </c>
      <c r="G45" s="58"/>
      <c r="H45" s="58"/>
      <c r="I45" s="74"/>
      <c r="J45" s="49"/>
      <c r="K45" s="26"/>
      <c r="L45" s="64"/>
      <c r="M45" s="64"/>
      <c r="N45" s="64"/>
      <c r="O45" s="64"/>
      <c r="P45" s="64"/>
      <c r="Q45" s="64"/>
      <c r="R45" s="64"/>
      <c r="S45" s="64"/>
      <c r="T45" s="64"/>
    </row>
    <row r="46" spans="1:26" s="47" customFormat="1" ht="13.1" x14ac:dyDescent="0.25">
      <c r="A46" s="20"/>
      <c r="C46" s="58"/>
      <c r="D46" s="58"/>
      <c r="E46" s="192" t="s">
        <v>138</v>
      </c>
      <c r="F46" s="207">
        <v>6.3979511350847877</v>
      </c>
      <c r="G46" s="58"/>
      <c r="H46" s="58"/>
      <c r="I46" s="74"/>
      <c r="J46" s="49"/>
      <c r="K46" s="26"/>
      <c r="L46" s="64"/>
      <c r="M46" s="64"/>
      <c r="N46" s="64"/>
      <c r="O46" s="64"/>
      <c r="P46" s="64"/>
      <c r="Q46" s="64"/>
      <c r="R46" s="64"/>
      <c r="S46" s="64"/>
      <c r="T46" s="64"/>
    </row>
    <row r="47" spans="1:26" s="47" customFormat="1" ht="13.1" x14ac:dyDescent="0.25">
      <c r="A47" s="20"/>
      <c r="B47" s="20"/>
      <c r="C47" s="58"/>
      <c r="D47" s="58"/>
      <c r="E47" s="192" t="s">
        <v>135</v>
      </c>
      <c r="F47" s="207">
        <v>4.7747823818666459</v>
      </c>
      <c r="G47" s="58"/>
      <c r="H47" s="58"/>
      <c r="I47" s="74"/>
      <c r="J47" s="49"/>
      <c r="K47" s="26"/>
      <c r="L47" s="64"/>
      <c r="M47" s="64"/>
      <c r="N47" s="64"/>
      <c r="O47" s="64"/>
      <c r="P47" s="64"/>
      <c r="Q47" s="64"/>
      <c r="R47" s="64"/>
      <c r="S47" s="64"/>
      <c r="T47" s="64"/>
    </row>
    <row r="48" spans="1:26" s="47" customFormat="1" ht="13.1" x14ac:dyDescent="0.25">
      <c r="A48" s="20"/>
      <c r="B48" s="20"/>
      <c r="C48" s="58"/>
      <c r="D48" s="58"/>
      <c r="E48" s="192" t="s">
        <v>139</v>
      </c>
      <c r="F48" s="207">
        <v>3.1135929548297647</v>
      </c>
      <c r="G48" s="58"/>
      <c r="H48" s="58"/>
      <c r="I48" s="74"/>
      <c r="J48" s="49"/>
      <c r="K48" s="26"/>
      <c r="L48" s="64"/>
      <c r="M48" s="64"/>
      <c r="N48" s="64"/>
      <c r="O48" s="64"/>
      <c r="P48" s="64"/>
      <c r="Q48" s="64"/>
      <c r="R48" s="64"/>
      <c r="S48" s="64"/>
      <c r="T48" s="64"/>
    </row>
    <row r="49" spans="1:20" s="47" customFormat="1" ht="13.1" x14ac:dyDescent="0.25">
      <c r="A49" s="20"/>
      <c r="B49" s="20"/>
      <c r="C49" s="58"/>
      <c r="D49" s="58"/>
      <c r="E49" s="192" t="s">
        <v>50</v>
      </c>
      <c r="F49" s="207">
        <v>3.1168281561376228</v>
      </c>
      <c r="G49" s="58"/>
      <c r="H49" s="58"/>
      <c r="I49" s="74"/>
      <c r="J49" s="49"/>
      <c r="K49" s="26"/>
      <c r="L49" s="64"/>
      <c r="M49" s="64"/>
      <c r="N49" s="64"/>
      <c r="O49" s="64"/>
      <c r="P49" s="64"/>
      <c r="Q49" s="64"/>
      <c r="R49" s="64"/>
      <c r="S49" s="64"/>
      <c r="T49" s="64"/>
    </row>
    <row r="50" spans="1:20" s="47" customFormat="1" ht="13.1" x14ac:dyDescent="0.25">
      <c r="A50" s="20"/>
      <c r="B50" s="20"/>
      <c r="C50" s="58"/>
      <c r="D50" s="58"/>
      <c r="E50" s="192" t="s">
        <v>48</v>
      </c>
      <c r="F50" s="207">
        <v>2.7223804336937869</v>
      </c>
      <c r="G50" s="58"/>
      <c r="H50" s="58"/>
      <c r="I50" s="74"/>
      <c r="J50" s="49"/>
      <c r="K50" s="26"/>
      <c r="L50" s="64"/>
      <c r="M50" s="64"/>
      <c r="N50" s="64"/>
      <c r="O50" s="64"/>
      <c r="P50" s="64"/>
      <c r="Q50" s="64"/>
      <c r="R50" s="64"/>
      <c r="S50" s="64"/>
      <c r="T50" s="64"/>
    </row>
    <row r="51" spans="1:20" s="47" customFormat="1" ht="13.1" x14ac:dyDescent="0.25">
      <c r="A51" s="20"/>
      <c r="B51" s="20"/>
      <c r="C51" s="58"/>
      <c r="D51" s="58"/>
      <c r="E51" s="192" t="s">
        <v>134</v>
      </c>
      <c r="F51" s="207">
        <v>2.0075419172765665</v>
      </c>
      <c r="G51" s="58"/>
      <c r="H51" s="58"/>
      <c r="I51" s="74"/>
      <c r="J51" s="49"/>
      <c r="K51" s="26"/>
      <c r="L51" s="64"/>
      <c r="M51" s="64"/>
      <c r="N51" s="64"/>
      <c r="O51" s="64"/>
      <c r="P51" s="64"/>
      <c r="Q51" s="64"/>
      <c r="R51" s="64"/>
      <c r="S51" s="64"/>
      <c r="T51" s="64"/>
    </row>
    <row r="52" spans="1:20" s="47" customFormat="1" ht="13.1" x14ac:dyDescent="0.25">
      <c r="A52" s="20"/>
      <c r="B52" s="20"/>
      <c r="C52" s="58"/>
      <c r="D52" s="58"/>
      <c r="E52" s="192" t="s">
        <v>143</v>
      </c>
      <c r="F52" s="207">
        <v>1.7921444954909704</v>
      </c>
      <c r="G52" s="58"/>
      <c r="H52" s="58"/>
      <c r="I52" s="74"/>
      <c r="J52" s="49"/>
      <c r="K52" s="26"/>
      <c r="L52" s="64"/>
      <c r="M52" s="64"/>
      <c r="N52" s="64"/>
      <c r="O52" s="64"/>
      <c r="P52" s="64"/>
      <c r="Q52" s="64"/>
      <c r="R52" s="64"/>
      <c r="S52" s="64"/>
      <c r="T52" s="64"/>
    </row>
    <row r="53" spans="1:20" s="47" customFormat="1" ht="13.1" x14ac:dyDescent="0.25">
      <c r="A53" s="20"/>
      <c r="B53" s="50"/>
      <c r="C53" s="20"/>
      <c r="D53" s="20"/>
      <c r="E53" s="192" t="s">
        <v>56</v>
      </c>
      <c r="F53" s="207">
        <v>1.6264708809209221</v>
      </c>
      <c r="G53" s="20"/>
      <c r="H53" s="20"/>
      <c r="I53" s="74"/>
      <c r="J53" s="49"/>
      <c r="K53" s="26"/>
      <c r="L53" s="64"/>
      <c r="M53" s="64"/>
      <c r="N53" s="64"/>
      <c r="O53" s="64"/>
      <c r="P53" s="64"/>
      <c r="Q53" s="64"/>
      <c r="R53" s="64"/>
      <c r="S53" s="64"/>
      <c r="T53" s="64"/>
    </row>
    <row r="54" spans="1:20" s="47" customFormat="1" ht="13.1" x14ac:dyDescent="0.25">
      <c r="A54" s="20"/>
      <c r="B54" s="20"/>
      <c r="C54" s="20"/>
      <c r="D54" s="20"/>
      <c r="E54" s="192" t="s">
        <v>144</v>
      </c>
      <c r="F54" s="207">
        <v>1.5504251140791132</v>
      </c>
      <c r="G54" s="20"/>
      <c r="H54" s="20"/>
      <c r="I54" s="74"/>
      <c r="J54" s="49"/>
      <c r="K54" s="26"/>
      <c r="L54" s="64"/>
      <c r="M54" s="64"/>
      <c r="N54" s="64"/>
      <c r="O54" s="64"/>
      <c r="P54" s="64"/>
      <c r="Q54" s="64"/>
      <c r="R54" s="64"/>
      <c r="S54" s="64"/>
      <c r="T54" s="64"/>
    </row>
    <row r="55" spans="1:20" s="47" customFormat="1" ht="13.1" x14ac:dyDescent="0.25">
      <c r="A55" s="20"/>
      <c r="B55" s="20"/>
      <c r="C55" s="20"/>
      <c r="D55" s="20"/>
      <c r="E55" s="192" t="s">
        <v>55</v>
      </c>
      <c r="F55" s="207">
        <v>1.2776649957270347</v>
      </c>
      <c r="G55" s="20"/>
      <c r="H55" s="20"/>
      <c r="I55" s="74"/>
      <c r="J55" s="49"/>
      <c r="K55" s="26"/>
      <c r="L55" s="64"/>
      <c r="M55" s="64"/>
      <c r="N55" s="64"/>
      <c r="O55" s="64"/>
      <c r="P55" s="64"/>
      <c r="Q55" s="64"/>
      <c r="R55" s="64"/>
      <c r="S55" s="64"/>
      <c r="T55" s="64"/>
    </row>
    <row r="56" spans="1:20" s="47" customFormat="1" x14ac:dyDescent="0.2">
      <c r="C56" s="20"/>
      <c r="D56" s="20"/>
      <c r="E56" s="192" t="s">
        <v>53</v>
      </c>
      <c r="F56" s="207">
        <v>1.3335336084014664</v>
      </c>
      <c r="G56" s="20"/>
      <c r="H56" s="20"/>
      <c r="I56" s="20"/>
      <c r="J56" s="20"/>
      <c r="K56" s="26"/>
      <c r="L56" s="64"/>
      <c r="M56" s="64"/>
      <c r="N56" s="64"/>
      <c r="O56" s="64"/>
      <c r="P56" s="64"/>
      <c r="Q56" s="64"/>
      <c r="R56" s="64"/>
      <c r="S56" s="64"/>
      <c r="T56" s="64"/>
    </row>
    <row r="57" spans="1:20" s="47" customFormat="1" x14ac:dyDescent="0.2">
      <c r="A57" s="20"/>
      <c r="B57" s="20"/>
      <c r="C57" s="20"/>
      <c r="D57" s="20"/>
      <c r="E57" s="192" t="s">
        <v>49</v>
      </c>
      <c r="F57" s="207">
        <v>1.4164011537079293</v>
      </c>
      <c r="G57" s="20"/>
      <c r="H57" s="20"/>
      <c r="I57" s="20"/>
      <c r="J57" s="20"/>
      <c r="K57" s="26"/>
      <c r="L57" s="64"/>
      <c r="M57" s="64"/>
      <c r="N57" s="64"/>
      <c r="O57" s="64"/>
      <c r="P57" s="64"/>
      <c r="Q57" s="64"/>
      <c r="R57" s="64"/>
      <c r="S57" s="64"/>
      <c r="T57" s="64"/>
    </row>
    <row r="58" spans="1:20" s="47" customFormat="1" x14ac:dyDescent="0.2">
      <c r="A58" s="20"/>
      <c r="B58" s="20"/>
      <c r="C58" s="20"/>
      <c r="D58" s="20"/>
      <c r="E58" s="192" t="s">
        <v>51</v>
      </c>
      <c r="F58" s="207">
        <v>1.2402413564174319</v>
      </c>
      <c r="G58" s="20"/>
      <c r="H58" s="20"/>
      <c r="I58" s="20"/>
      <c r="J58" s="20"/>
      <c r="K58" s="26"/>
      <c r="L58" s="64"/>
      <c r="M58" s="64"/>
      <c r="N58" s="64"/>
      <c r="O58" s="64"/>
      <c r="P58" s="64"/>
      <c r="Q58" s="64"/>
      <c r="R58" s="64"/>
      <c r="S58" s="64"/>
      <c r="T58" s="64"/>
    </row>
    <row r="59" spans="1:20" s="47" customFormat="1" x14ac:dyDescent="0.2">
      <c r="A59" s="20"/>
      <c r="B59" s="20"/>
      <c r="C59" s="20"/>
      <c r="D59" s="20"/>
      <c r="E59" s="192" t="s">
        <v>142</v>
      </c>
      <c r="F59" s="207">
        <v>0.92752411799806123</v>
      </c>
      <c r="G59" s="20"/>
      <c r="H59" s="20"/>
      <c r="I59" s="20"/>
      <c r="J59" s="20"/>
      <c r="K59" s="26"/>
      <c r="L59" s="64"/>
      <c r="M59" s="64"/>
      <c r="N59" s="64"/>
      <c r="O59" s="64"/>
      <c r="P59" s="64"/>
      <c r="Q59" s="64"/>
      <c r="R59" s="64"/>
      <c r="S59" s="64"/>
      <c r="T59" s="64"/>
    </row>
    <row r="60" spans="1:20" s="47" customFormat="1" x14ac:dyDescent="0.2">
      <c r="A60" s="20"/>
      <c r="B60" s="20"/>
      <c r="C60" s="20"/>
      <c r="D60" s="20"/>
      <c r="E60" s="192" t="s">
        <v>54</v>
      </c>
      <c r="F60" s="207">
        <v>0.71073179890717941</v>
      </c>
      <c r="G60" s="20"/>
      <c r="H60" s="20"/>
      <c r="I60" s="20"/>
      <c r="J60" s="20"/>
      <c r="K60" s="26"/>
      <c r="L60" s="64"/>
      <c r="M60" s="64"/>
      <c r="N60" s="64"/>
      <c r="O60" s="64"/>
      <c r="P60" s="64"/>
      <c r="Q60" s="64"/>
      <c r="R60" s="64"/>
      <c r="S60" s="64"/>
      <c r="T60" s="64"/>
    </row>
    <row r="61" spans="1:20" s="47" customFormat="1" x14ac:dyDescent="0.2">
      <c r="A61" s="20"/>
      <c r="B61" s="20"/>
      <c r="C61" s="20"/>
      <c r="D61" s="20"/>
      <c r="E61" s="192" t="s">
        <v>52</v>
      </c>
      <c r="F61" s="207">
        <v>0.62127831334210804</v>
      </c>
      <c r="G61" s="20"/>
      <c r="H61" s="20"/>
      <c r="I61" s="20"/>
      <c r="J61" s="20"/>
      <c r="K61" s="26"/>
      <c r="L61" s="64"/>
      <c r="M61" s="64"/>
      <c r="N61" s="64"/>
      <c r="O61" s="64"/>
      <c r="P61" s="64"/>
      <c r="Q61" s="64"/>
      <c r="R61" s="64"/>
      <c r="S61" s="64"/>
      <c r="T61" s="64"/>
    </row>
    <row r="62" spans="1:20" s="47" customFormat="1" x14ac:dyDescent="0.2">
      <c r="A62" s="20"/>
      <c r="B62" s="20"/>
      <c r="C62" s="20"/>
      <c r="D62" s="20"/>
      <c r="E62" s="192" t="s">
        <v>140</v>
      </c>
      <c r="F62" s="207">
        <v>0.60157416134813102</v>
      </c>
      <c r="G62" s="20"/>
      <c r="H62" s="20"/>
      <c r="I62" s="20"/>
      <c r="J62" s="20"/>
      <c r="K62" s="26"/>
      <c r="L62" s="64"/>
      <c r="M62" s="64"/>
      <c r="N62" s="64"/>
      <c r="O62" s="64"/>
      <c r="P62" s="64"/>
      <c r="Q62" s="64"/>
      <c r="R62" s="64"/>
      <c r="S62" s="64"/>
      <c r="T62" s="64"/>
    </row>
    <row r="63" spans="1:20" s="47" customFormat="1" x14ac:dyDescent="0.2">
      <c r="A63" s="20"/>
      <c r="B63" s="20"/>
      <c r="C63" s="20"/>
      <c r="D63" s="20"/>
      <c r="E63" s="192" t="s">
        <v>145</v>
      </c>
      <c r="F63" s="207">
        <v>0.2393530447835612</v>
      </c>
      <c r="G63" s="20"/>
      <c r="H63" s="20"/>
      <c r="I63" s="20"/>
      <c r="J63" s="20"/>
      <c r="K63" s="26"/>
      <c r="L63" s="64"/>
      <c r="M63" s="64"/>
      <c r="N63" s="64"/>
      <c r="O63" s="64"/>
      <c r="P63" s="64"/>
      <c r="Q63" s="64"/>
      <c r="R63" s="64"/>
      <c r="S63" s="64"/>
      <c r="T63" s="64"/>
    </row>
    <row r="64" spans="1:20" s="47" customFormat="1" x14ac:dyDescent="0.2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6"/>
      <c r="L64" s="64"/>
      <c r="M64" s="64"/>
      <c r="N64" s="64"/>
      <c r="O64" s="64"/>
      <c r="P64" s="64"/>
      <c r="Q64" s="64"/>
      <c r="R64" s="64"/>
      <c r="S64" s="64"/>
      <c r="T64" s="64"/>
    </row>
    <row r="65" spans="1:20" s="47" customFormat="1" x14ac:dyDescent="0.2">
      <c r="A65" s="51"/>
      <c r="B65" s="88" t="s">
        <v>17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N65" s="64"/>
      <c r="O65" s="64"/>
      <c r="P65" s="64"/>
      <c r="Q65" s="64"/>
      <c r="R65" s="64"/>
      <c r="S65" s="64"/>
      <c r="T65" s="64"/>
    </row>
    <row r="66" spans="1:20" s="47" customFormat="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N66" s="64"/>
      <c r="O66" s="64"/>
      <c r="P66" s="64"/>
      <c r="Q66" s="64"/>
      <c r="R66" s="64"/>
      <c r="S66" s="64"/>
      <c r="T66" s="64"/>
    </row>
    <row r="67" spans="1:20" s="47" customForma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N67" s="64"/>
      <c r="O67" s="64"/>
      <c r="P67" s="64"/>
      <c r="Q67" s="64"/>
      <c r="R67" s="64"/>
      <c r="S67" s="64"/>
      <c r="T67" s="64"/>
    </row>
    <row r="68" spans="1:20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N68" s="64"/>
      <c r="O68" s="64"/>
      <c r="P68" s="64"/>
      <c r="Q68" s="64"/>
      <c r="R68" s="64"/>
      <c r="S68" s="64"/>
      <c r="T68" s="64"/>
    </row>
    <row r="69" spans="1:20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N69" s="64"/>
      <c r="O69" s="64"/>
      <c r="P69" s="64"/>
      <c r="Q69" s="64"/>
      <c r="R69" s="64"/>
      <c r="S69" s="64"/>
      <c r="T69" s="64"/>
    </row>
    <row r="70" spans="1:20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N70" s="64"/>
      <c r="O70" s="64"/>
      <c r="P70" s="64"/>
      <c r="Q70" s="64"/>
      <c r="R70" s="64"/>
      <c r="S70" s="64"/>
      <c r="T70" s="64"/>
    </row>
    <row r="71" spans="1:20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N71" s="64"/>
      <c r="O71" s="64"/>
      <c r="P71" s="64"/>
      <c r="Q71" s="64"/>
      <c r="R71" s="64"/>
      <c r="S71" s="64"/>
      <c r="T71" s="64"/>
    </row>
    <row r="72" spans="1:20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N72" s="64"/>
      <c r="O72" s="64"/>
      <c r="P72" s="64"/>
      <c r="Q72" s="64"/>
      <c r="R72" s="64"/>
      <c r="S72" s="64"/>
      <c r="T72" s="64"/>
    </row>
    <row r="73" spans="1:20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N73" s="64"/>
      <c r="O73" s="64"/>
      <c r="P73" s="64"/>
      <c r="Q73" s="64"/>
      <c r="R73" s="64"/>
      <c r="S73" s="64"/>
      <c r="T73" s="64"/>
    </row>
    <row r="74" spans="1:20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N74" s="64"/>
      <c r="O74" s="64"/>
      <c r="P74" s="64"/>
      <c r="Q74" s="64"/>
      <c r="R74" s="64"/>
      <c r="S74" s="64"/>
      <c r="T74" s="64"/>
    </row>
    <row r="75" spans="1:20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N75" s="64"/>
      <c r="O75" s="64"/>
      <c r="P75" s="64"/>
      <c r="Q75" s="64"/>
      <c r="R75" s="64"/>
      <c r="S75" s="64"/>
      <c r="T75" s="64"/>
    </row>
    <row r="76" spans="1:20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N76" s="64"/>
      <c r="O76" s="64"/>
      <c r="P76" s="64"/>
      <c r="Q76" s="64"/>
      <c r="R76" s="64"/>
      <c r="S76" s="64"/>
      <c r="T76" s="64"/>
    </row>
    <row r="77" spans="1:20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N77" s="64"/>
      <c r="O77" s="64"/>
      <c r="P77" s="64"/>
      <c r="Q77" s="64"/>
      <c r="R77" s="64"/>
      <c r="S77" s="64"/>
      <c r="T77" s="64"/>
    </row>
    <row r="78" spans="1:20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N78" s="64"/>
      <c r="O78" s="64"/>
      <c r="P78" s="64"/>
      <c r="Q78" s="64"/>
      <c r="R78" s="64"/>
      <c r="S78" s="64"/>
      <c r="T78" s="64"/>
    </row>
    <row r="79" spans="1:20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N79" s="64"/>
      <c r="O79" s="64"/>
      <c r="P79" s="64"/>
      <c r="Q79" s="64"/>
      <c r="R79" s="64"/>
      <c r="S79" s="64"/>
      <c r="T79" s="64"/>
    </row>
    <row r="80" spans="1:20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N80" s="64"/>
      <c r="O80" s="64"/>
      <c r="P80" s="64"/>
      <c r="Q80" s="64"/>
      <c r="R80" s="64"/>
      <c r="S80" s="64"/>
      <c r="T80" s="64"/>
    </row>
    <row r="81" spans="1:20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N81" s="64"/>
      <c r="O81" s="64"/>
      <c r="P81" s="64"/>
      <c r="Q81" s="64"/>
      <c r="R81" s="64"/>
      <c r="S81" s="64"/>
      <c r="T81" s="64"/>
    </row>
    <row r="82" spans="1:20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N82" s="64"/>
      <c r="O82" s="64"/>
      <c r="P82" s="64"/>
      <c r="Q82" s="64"/>
      <c r="R82" s="64"/>
      <c r="S82" s="64"/>
      <c r="T82" s="64"/>
    </row>
    <row r="83" spans="1:20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N83" s="64"/>
      <c r="O83" s="64"/>
      <c r="P83" s="64"/>
      <c r="Q83" s="64"/>
      <c r="R83" s="64"/>
      <c r="S83" s="64"/>
      <c r="T83" s="64"/>
    </row>
    <row r="84" spans="1:20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N84" s="64"/>
      <c r="O84" s="64"/>
      <c r="P84" s="64"/>
      <c r="Q84" s="64"/>
      <c r="R84" s="64"/>
      <c r="S84" s="64"/>
      <c r="T84" s="64"/>
    </row>
    <row r="85" spans="1:20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N85" s="64"/>
      <c r="O85" s="64"/>
      <c r="P85" s="64"/>
      <c r="Q85" s="64"/>
      <c r="R85" s="64"/>
      <c r="S85" s="64"/>
      <c r="T85" s="64"/>
    </row>
    <row r="86" spans="1:20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N86" s="64"/>
      <c r="O86" s="64"/>
      <c r="P86" s="64"/>
      <c r="Q86" s="64"/>
      <c r="R86" s="64"/>
      <c r="S86" s="64"/>
      <c r="T86" s="64"/>
    </row>
    <row r="87" spans="1:20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N87" s="64"/>
      <c r="O87" s="64"/>
      <c r="P87" s="64"/>
      <c r="Q87" s="64"/>
      <c r="R87" s="64"/>
      <c r="S87" s="64"/>
      <c r="T87" s="64"/>
    </row>
    <row r="88" spans="1:20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N88" s="64"/>
      <c r="O88" s="64"/>
      <c r="P88" s="64"/>
      <c r="Q88" s="64"/>
      <c r="R88" s="64"/>
      <c r="S88" s="64"/>
      <c r="T88" s="64"/>
    </row>
    <row r="89" spans="1:20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N89" s="64"/>
      <c r="O89" s="64"/>
      <c r="P89" s="64"/>
      <c r="Q89" s="64"/>
      <c r="R89" s="64"/>
      <c r="S89" s="64"/>
      <c r="T89" s="64"/>
    </row>
    <row r="90" spans="1:20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N90" s="64"/>
      <c r="O90" s="64"/>
      <c r="P90" s="64"/>
      <c r="Q90" s="64"/>
      <c r="R90" s="64"/>
      <c r="S90" s="64"/>
      <c r="T90" s="64"/>
    </row>
    <row r="91" spans="1:20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N91" s="64"/>
      <c r="O91" s="64"/>
      <c r="P91" s="64"/>
      <c r="Q91" s="64"/>
      <c r="R91" s="64"/>
      <c r="S91" s="64"/>
      <c r="T91" s="64"/>
    </row>
    <row r="92" spans="1:20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N92" s="64"/>
      <c r="O92" s="64"/>
      <c r="P92" s="64"/>
      <c r="Q92" s="64"/>
      <c r="R92" s="64"/>
      <c r="S92" s="64"/>
      <c r="T92" s="64"/>
    </row>
    <row r="93" spans="1:20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N93" s="64"/>
      <c r="O93" s="64"/>
      <c r="P93" s="64"/>
      <c r="Q93" s="64"/>
      <c r="R93" s="64"/>
      <c r="S93" s="64"/>
      <c r="T93" s="64"/>
    </row>
    <row r="94" spans="1:20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N94" s="64"/>
      <c r="O94" s="64"/>
      <c r="P94" s="64"/>
      <c r="Q94" s="64"/>
      <c r="R94" s="64"/>
      <c r="S94" s="64"/>
      <c r="T94" s="64"/>
    </row>
    <row r="95" spans="1:20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N95" s="64"/>
      <c r="O95" s="64"/>
      <c r="P95" s="64"/>
      <c r="Q95" s="64"/>
      <c r="R95" s="64"/>
      <c r="S95" s="64"/>
      <c r="T95" s="64"/>
    </row>
    <row r="96" spans="1:20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N96" s="64"/>
      <c r="O96" s="64"/>
      <c r="P96" s="64"/>
      <c r="Q96" s="64"/>
      <c r="R96" s="64"/>
      <c r="S96" s="64"/>
      <c r="T96" s="64"/>
    </row>
    <row r="97" spans="1:20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N97" s="64"/>
      <c r="O97" s="64"/>
      <c r="P97" s="64"/>
      <c r="Q97" s="64"/>
      <c r="R97" s="64"/>
      <c r="S97" s="64"/>
      <c r="T97" s="64"/>
    </row>
    <row r="98" spans="1:20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N98" s="64"/>
      <c r="O98" s="64"/>
      <c r="P98" s="64"/>
      <c r="Q98" s="64"/>
      <c r="R98" s="64"/>
      <c r="S98" s="64"/>
      <c r="T98" s="64"/>
    </row>
    <row r="99" spans="1:20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N99" s="64"/>
      <c r="O99" s="64"/>
      <c r="P99" s="64"/>
      <c r="Q99" s="64"/>
      <c r="R99" s="64"/>
      <c r="S99" s="64"/>
      <c r="T99" s="64"/>
    </row>
    <row r="100" spans="1:20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N100" s="64"/>
      <c r="O100" s="64"/>
      <c r="P100" s="64"/>
      <c r="Q100" s="64"/>
      <c r="R100" s="64"/>
      <c r="S100" s="64"/>
      <c r="T100" s="64"/>
    </row>
    <row r="101" spans="1:20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N101" s="64"/>
      <c r="O101" s="64"/>
      <c r="P101" s="64"/>
      <c r="Q101" s="64"/>
      <c r="R101" s="64"/>
      <c r="S101" s="64"/>
      <c r="T101" s="64"/>
    </row>
    <row r="102" spans="1:20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N102" s="64"/>
      <c r="O102" s="64"/>
      <c r="P102" s="64"/>
      <c r="Q102" s="64"/>
      <c r="R102" s="64"/>
      <c r="S102" s="64"/>
      <c r="T102" s="64"/>
    </row>
    <row r="103" spans="1:20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N103" s="64"/>
      <c r="O103" s="64"/>
      <c r="P103" s="64"/>
      <c r="Q103" s="64"/>
      <c r="R103" s="64"/>
      <c r="S103" s="64"/>
      <c r="T103" s="64"/>
    </row>
    <row r="104" spans="1:20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N104" s="64"/>
      <c r="O104" s="64"/>
      <c r="P104" s="64"/>
      <c r="Q104" s="64"/>
      <c r="R104" s="64"/>
      <c r="S104" s="64"/>
      <c r="T104" s="64"/>
    </row>
    <row r="105" spans="1:20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N105" s="64"/>
      <c r="O105" s="64"/>
      <c r="P105" s="64"/>
      <c r="Q105" s="64"/>
      <c r="R105" s="64"/>
      <c r="S105" s="64"/>
      <c r="T105" s="64"/>
    </row>
    <row r="106" spans="1:20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N106" s="64"/>
      <c r="O106" s="64"/>
      <c r="P106" s="64"/>
      <c r="Q106" s="64"/>
      <c r="R106" s="64"/>
      <c r="S106" s="64"/>
      <c r="T106" s="64"/>
    </row>
    <row r="107" spans="1:20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N107" s="64"/>
      <c r="O107" s="64"/>
      <c r="P107" s="64"/>
      <c r="Q107" s="64"/>
      <c r="R107" s="64"/>
      <c r="S107" s="64"/>
      <c r="T107" s="64"/>
    </row>
    <row r="108" spans="1:20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N108" s="64"/>
      <c r="O108" s="64"/>
      <c r="P108" s="64"/>
      <c r="Q108" s="64"/>
      <c r="R108" s="64"/>
      <c r="S108" s="64"/>
      <c r="T108" s="64"/>
    </row>
    <row r="109" spans="1:20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N109" s="64"/>
      <c r="O109" s="64"/>
      <c r="P109" s="64"/>
      <c r="Q109" s="64"/>
      <c r="R109" s="64"/>
      <c r="S109" s="64"/>
      <c r="T109" s="64"/>
    </row>
    <row r="110" spans="1:20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N110" s="64"/>
      <c r="O110" s="64"/>
      <c r="P110" s="64"/>
      <c r="Q110" s="64"/>
      <c r="R110" s="64"/>
      <c r="S110" s="64"/>
      <c r="T110" s="64"/>
    </row>
    <row r="111" spans="1:20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N111" s="64"/>
      <c r="O111" s="64"/>
      <c r="P111" s="64"/>
      <c r="Q111" s="64"/>
      <c r="R111" s="64"/>
      <c r="S111" s="64"/>
      <c r="T111" s="64"/>
    </row>
    <row r="112" spans="1:20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N112" s="64"/>
      <c r="O112" s="64"/>
      <c r="P112" s="64"/>
      <c r="Q112" s="64"/>
      <c r="R112" s="64"/>
      <c r="S112" s="64"/>
      <c r="T112" s="64"/>
    </row>
    <row r="113" spans="1:20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N113" s="64"/>
      <c r="O113" s="64"/>
      <c r="P113" s="64"/>
      <c r="Q113" s="64"/>
      <c r="R113" s="64"/>
      <c r="S113" s="64"/>
      <c r="T113" s="64"/>
    </row>
    <row r="114" spans="1:20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N114" s="64"/>
      <c r="O114" s="64"/>
      <c r="P114" s="64"/>
      <c r="Q114" s="64"/>
      <c r="R114" s="64"/>
      <c r="S114" s="64"/>
      <c r="T114" s="64"/>
    </row>
    <row r="115" spans="1:20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N115" s="64"/>
      <c r="O115" s="64"/>
      <c r="P115" s="64"/>
      <c r="Q115" s="64"/>
      <c r="R115" s="64"/>
      <c r="S115" s="64"/>
      <c r="T115" s="64"/>
    </row>
    <row r="116" spans="1:20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N116" s="64"/>
      <c r="O116" s="64"/>
      <c r="P116" s="64"/>
      <c r="Q116" s="64"/>
      <c r="R116" s="64"/>
      <c r="S116" s="64"/>
      <c r="T116" s="64"/>
    </row>
    <row r="117" spans="1:20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N117" s="64"/>
      <c r="O117" s="64"/>
      <c r="P117" s="64"/>
      <c r="Q117" s="64"/>
      <c r="R117" s="64"/>
      <c r="S117" s="64"/>
      <c r="T117" s="64"/>
    </row>
    <row r="118" spans="1:20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N118" s="64"/>
      <c r="O118" s="64"/>
      <c r="P118" s="64"/>
      <c r="Q118" s="64"/>
      <c r="R118" s="64"/>
      <c r="S118" s="64"/>
      <c r="T118" s="64"/>
    </row>
    <row r="119" spans="1:20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N119" s="64"/>
      <c r="O119" s="64"/>
      <c r="P119" s="64"/>
      <c r="Q119" s="64"/>
      <c r="R119" s="64"/>
      <c r="S119" s="64"/>
      <c r="T119" s="64"/>
    </row>
    <row r="120" spans="1:20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N120" s="64"/>
      <c r="O120" s="64"/>
      <c r="P120" s="64"/>
      <c r="Q120" s="64"/>
      <c r="R120" s="64"/>
      <c r="S120" s="64"/>
      <c r="T120" s="64"/>
    </row>
    <row r="121" spans="1:20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N121" s="64"/>
      <c r="O121" s="64"/>
      <c r="P121" s="64"/>
      <c r="Q121" s="64"/>
      <c r="R121" s="64"/>
      <c r="S121" s="64"/>
      <c r="T121" s="64"/>
    </row>
    <row r="122" spans="1:20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N122" s="64"/>
      <c r="O122" s="64"/>
      <c r="P122" s="64"/>
      <c r="Q122" s="64"/>
      <c r="R122" s="64"/>
      <c r="S122" s="64"/>
      <c r="T122" s="64"/>
    </row>
    <row r="123" spans="1:20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N123" s="64"/>
      <c r="O123" s="64"/>
      <c r="P123" s="64"/>
      <c r="Q123" s="64"/>
      <c r="R123" s="64"/>
      <c r="S123" s="64"/>
      <c r="T123" s="64"/>
    </row>
    <row r="124" spans="1:20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N124" s="64"/>
      <c r="O124" s="64"/>
      <c r="P124" s="64"/>
      <c r="Q124" s="64"/>
      <c r="R124" s="64"/>
      <c r="S124" s="64"/>
      <c r="T124" s="64"/>
    </row>
    <row r="125" spans="1:20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N125" s="64"/>
      <c r="O125" s="64"/>
      <c r="P125" s="64"/>
      <c r="Q125" s="64"/>
      <c r="R125" s="64"/>
      <c r="S125" s="64"/>
      <c r="T125" s="64"/>
    </row>
    <row r="126" spans="1:20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N126" s="64"/>
      <c r="O126" s="64"/>
      <c r="P126" s="64"/>
      <c r="Q126" s="64"/>
      <c r="R126" s="64"/>
      <c r="S126" s="64"/>
      <c r="T126" s="64"/>
    </row>
    <row r="127" spans="1:20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N127" s="64"/>
      <c r="O127" s="64"/>
      <c r="P127" s="64"/>
      <c r="Q127" s="64"/>
      <c r="R127" s="64"/>
      <c r="S127" s="64"/>
      <c r="T127" s="64"/>
    </row>
    <row r="128" spans="1:20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N128" s="64"/>
      <c r="O128" s="64"/>
      <c r="P128" s="64"/>
      <c r="Q128" s="64"/>
      <c r="R128" s="64"/>
      <c r="S128" s="64"/>
      <c r="T128" s="64"/>
    </row>
    <row r="129" spans="1:20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N129" s="64"/>
      <c r="O129" s="64"/>
      <c r="P129" s="64"/>
      <c r="Q129" s="64"/>
      <c r="R129" s="64"/>
      <c r="S129" s="64"/>
      <c r="T129" s="64"/>
    </row>
    <row r="130" spans="1:20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N130" s="64"/>
      <c r="O130" s="64"/>
      <c r="P130" s="64"/>
      <c r="Q130" s="64"/>
      <c r="R130" s="64"/>
      <c r="S130" s="64"/>
      <c r="T130" s="64"/>
    </row>
    <row r="131" spans="1:20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N131" s="64"/>
      <c r="O131" s="64"/>
      <c r="P131" s="64"/>
      <c r="Q131" s="64"/>
      <c r="R131" s="64"/>
      <c r="S131" s="64"/>
      <c r="T131" s="64"/>
    </row>
    <row r="132" spans="1:20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N132" s="64"/>
      <c r="O132" s="64"/>
      <c r="P132" s="64"/>
      <c r="Q132" s="64"/>
      <c r="R132" s="64"/>
      <c r="S132" s="64"/>
      <c r="T132" s="64"/>
    </row>
    <row r="133" spans="1:20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N133" s="64"/>
      <c r="O133" s="64"/>
      <c r="P133" s="64"/>
      <c r="Q133" s="64"/>
      <c r="R133" s="64"/>
      <c r="S133" s="64"/>
      <c r="T133" s="64"/>
    </row>
    <row r="134" spans="1:20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N134" s="64"/>
      <c r="O134" s="64"/>
      <c r="P134" s="64"/>
      <c r="Q134" s="64"/>
      <c r="R134" s="64"/>
      <c r="S134" s="64"/>
      <c r="T134" s="64"/>
    </row>
    <row r="135" spans="1:20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N135" s="64"/>
      <c r="O135" s="64"/>
      <c r="P135" s="64"/>
      <c r="Q135" s="64"/>
      <c r="R135" s="64"/>
      <c r="S135" s="64"/>
      <c r="T135" s="64"/>
    </row>
    <row r="136" spans="1:20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N136" s="64"/>
      <c r="O136" s="64"/>
      <c r="P136" s="64"/>
      <c r="Q136" s="64"/>
      <c r="R136" s="64"/>
      <c r="S136" s="64"/>
      <c r="T136" s="64"/>
    </row>
    <row r="137" spans="1:20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N137" s="64"/>
      <c r="O137" s="64"/>
      <c r="P137" s="64"/>
      <c r="Q137" s="64"/>
      <c r="R137" s="64"/>
      <c r="S137" s="64"/>
      <c r="T137" s="64"/>
    </row>
    <row r="138" spans="1:20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N138" s="64"/>
      <c r="O138" s="64"/>
      <c r="P138" s="64"/>
      <c r="Q138" s="64"/>
      <c r="R138" s="64"/>
      <c r="S138" s="64"/>
      <c r="T138" s="64"/>
    </row>
    <row r="139" spans="1:20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N139" s="64"/>
      <c r="O139" s="64"/>
      <c r="P139" s="64"/>
      <c r="Q139" s="64"/>
      <c r="R139" s="64"/>
      <c r="S139" s="64"/>
      <c r="T139" s="64"/>
    </row>
    <row r="140" spans="1:20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N140" s="64"/>
      <c r="O140" s="64"/>
      <c r="P140" s="64"/>
      <c r="Q140" s="64"/>
      <c r="R140" s="64"/>
      <c r="S140" s="64"/>
      <c r="T140" s="64"/>
    </row>
    <row r="141" spans="1:20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N141" s="64"/>
      <c r="O141" s="64"/>
      <c r="P141" s="64"/>
      <c r="Q141" s="64"/>
      <c r="R141" s="64"/>
      <c r="S141" s="64"/>
      <c r="T141" s="64"/>
    </row>
    <row r="142" spans="1:20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N142" s="64"/>
      <c r="O142" s="64"/>
      <c r="P142" s="64"/>
      <c r="Q142" s="64"/>
      <c r="R142" s="64"/>
      <c r="S142" s="64"/>
      <c r="T142" s="64"/>
    </row>
    <row r="143" spans="1:20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N143" s="64"/>
      <c r="O143" s="64"/>
      <c r="P143" s="64"/>
      <c r="Q143" s="64"/>
      <c r="R143" s="64"/>
      <c r="S143" s="64"/>
      <c r="T143" s="64"/>
    </row>
    <row r="144" spans="1:20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N144" s="64"/>
      <c r="O144" s="64"/>
      <c r="P144" s="64"/>
      <c r="Q144" s="64"/>
      <c r="R144" s="64"/>
      <c r="S144" s="64"/>
      <c r="T144" s="64"/>
    </row>
    <row r="145" spans="1:20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N145" s="64"/>
      <c r="O145" s="64"/>
      <c r="P145" s="64"/>
      <c r="Q145" s="64"/>
      <c r="R145" s="64"/>
      <c r="S145" s="64"/>
      <c r="T145" s="64"/>
    </row>
    <row r="146" spans="1:20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N146" s="64"/>
      <c r="O146" s="64"/>
      <c r="P146" s="64"/>
      <c r="Q146" s="64"/>
      <c r="R146" s="64"/>
      <c r="S146" s="64"/>
      <c r="T146" s="64"/>
    </row>
    <row r="147" spans="1:20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N147" s="64"/>
      <c r="O147" s="64"/>
      <c r="P147" s="64"/>
      <c r="Q147" s="64"/>
      <c r="R147" s="64"/>
      <c r="S147" s="64"/>
      <c r="T147" s="64"/>
    </row>
    <row r="148" spans="1:20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N148" s="64"/>
      <c r="O148" s="64"/>
      <c r="P148" s="64"/>
      <c r="Q148" s="64"/>
      <c r="R148" s="64"/>
      <c r="S148" s="64"/>
      <c r="T148" s="64"/>
    </row>
    <row r="149" spans="1:20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N149" s="64"/>
      <c r="O149" s="64"/>
      <c r="P149" s="64"/>
      <c r="Q149" s="64"/>
      <c r="R149" s="64"/>
      <c r="S149" s="64"/>
      <c r="T149" s="64"/>
    </row>
    <row r="150" spans="1:20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N150" s="64"/>
      <c r="O150" s="64"/>
      <c r="P150" s="64"/>
      <c r="Q150" s="64"/>
      <c r="R150" s="64"/>
      <c r="S150" s="64"/>
      <c r="T150" s="64"/>
    </row>
    <row r="151" spans="1:20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N151" s="64"/>
      <c r="O151" s="64"/>
      <c r="P151" s="64"/>
      <c r="Q151" s="64"/>
      <c r="R151" s="64"/>
      <c r="S151" s="64"/>
      <c r="T151" s="64"/>
    </row>
    <row r="152" spans="1:20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N152" s="64"/>
      <c r="O152" s="64"/>
      <c r="P152" s="64"/>
      <c r="Q152" s="64"/>
      <c r="R152" s="64"/>
      <c r="S152" s="64"/>
      <c r="T152" s="64"/>
    </row>
    <row r="153" spans="1:20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N153" s="64"/>
      <c r="O153" s="64"/>
      <c r="P153" s="64"/>
      <c r="Q153" s="64"/>
      <c r="R153" s="64"/>
      <c r="S153" s="64"/>
      <c r="T153" s="64"/>
    </row>
    <row r="154" spans="1:20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N154" s="64"/>
      <c r="O154" s="64"/>
      <c r="P154" s="64"/>
      <c r="Q154" s="64"/>
      <c r="R154" s="64"/>
      <c r="S154" s="64"/>
      <c r="T154" s="64"/>
    </row>
    <row r="155" spans="1:20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N155" s="64"/>
      <c r="O155" s="64"/>
      <c r="P155" s="64"/>
      <c r="Q155" s="64"/>
      <c r="R155" s="64"/>
      <c r="S155" s="64"/>
      <c r="T155" s="64"/>
    </row>
    <row r="156" spans="1:20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N156" s="64"/>
      <c r="O156" s="64"/>
      <c r="P156" s="64"/>
      <c r="Q156" s="64"/>
      <c r="R156" s="64"/>
      <c r="S156" s="64"/>
      <c r="T156" s="64"/>
    </row>
    <row r="157" spans="1:20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N157" s="64"/>
      <c r="O157" s="64"/>
      <c r="P157" s="64"/>
      <c r="Q157" s="64"/>
      <c r="R157" s="64"/>
      <c r="S157" s="64"/>
      <c r="T157" s="64"/>
    </row>
    <row r="158" spans="1:20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N158" s="64"/>
      <c r="O158" s="64"/>
      <c r="P158" s="64"/>
      <c r="Q158" s="64"/>
      <c r="R158" s="64"/>
      <c r="S158" s="64"/>
      <c r="T158" s="64"/>
    </row>
    <row r="159" spans="1:20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N159" s="64"/>
      <c r="O159" s="64"/>
      <c r="P159" s="64"/>
      <c r="Q159" s="64"/>
      <c r="R159" s="64"/>
      <c r="S159" s="64"/>
      <c r="T159" s="64"/>
    </row>
    <row r="160" spans="1:20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N160" s="64"/>
      <c r="O160" s="64"/>
      <c r="P160" s="64"/>
      <c r="Q160" s="64"/>
      <c r="R160" s="64"/>
      <c r="S160" s="64"/>
      <c r="T160" s="64"/>
    </row>
    <row r="161" spans="1:20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N161" s="64"/>
      <c r="O161" s="64"/>
      <c r="P161" s="64"/>
      <c r="Q161" s="64"/>
      <c r="R161" s="64"/>
      <c r="S161" s="64"/>
      <c r="T161" s="64"/>
    </row>
    <row r="162" spans="1:20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N162" s="64"/>
      <c r="O162" s="64"/>
      <c r="P162" s="64"/>
      <c r="Q162" s="64"/>
      <c r="R162" s="64"/>
      <c r="S162" s="64"/>
      <c r="T162" s="64"/>
    </row>
    <row r="163" spans="1:20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N163" s="64"/>
      <c r="O163" s="64"/>
      <c r="P163" s="64"/>
      <c r="Q163" s="64"/>
      <c r="R163" s="64"/>
      <c r="S163" s="64"/>
      <c r="T163" s="64"/>
    </row>
    <row r="164" spans="1:20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N164" s="64"/>
      <c r="O164" s="64"/>
      <c r="P164" s="64"/>
      <c r="Q164" s="64"/>
      <c r="R164" s="64"/>
      <c r="S164" s="64"/>
      <c r="T164" s="64"/>
    </row>
    <row r="165" spans="1:20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N165" s="64"/>
      <c r="O165" s="64"/>
      <c r="P165" s="64"/>
      <c r="Q165" s="64"/>
      <c r="R165" s="64"/>
      <c r="S165" s="64"/>
      <c r="T165" s="64"/>
    </row>
    <row r="166" spans="1:20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N166" s="64"/>
      <c r="O166" s="64"/>
      <c r="P166" s="64"/>
      <c r="Q166" s="64"/>
      <c r="R166" s="64"/>
      <c r="S166" s="64"/>
      <c r="T166" s="64"/>
    </row>
    <row r="167" spans="1:20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N167" s="64"/>
      <c r="O167" s="64"/>
      <c r="P167" s="64"/>
      <c r="Q167" s="64"/>
      <c r="R167" s="64"/>
      <c r="S167" s="64"/>
      <c r="T167" s="64"/>
    </row>
    <row r="168" spans="1:20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N168" s="64"/>
      <c r="O168" s="64"/>
      <c r="P168" s="64"/>
      <c r="Q168" s="64"/>
      <c r="R168" s="64"/>
      <c r="S168" s="64"/>
      <c r="T168" s="64"/>
    </row>
    <row r="169" spans="1:20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N169" s="64"/>
      <c r="O169" s="64"/>
      <c r="P169" s="64"/>
      <c r="Q169" s="64"/>
      <c r="R169" s="64"/>
      <c r="S169" s="64"/>
      <c r="T169" s="64"/>
    </row>
    <row r="170" spans="1:20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N170" s="64"/>
      <c r="O170" s="64"/>
      <c r="P170" s="64"/>
      <c r="Q170" s="64"/>
      <c r="R170" s="64"/>
      <c r="S170" s="64"/>
      <c r="T170" s="64"/>
    </row>
    <row r="171" spans="1:20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N171" s="64"/>
      <c r="O171" s="64"/>
      <c r="P171" s="64"/>
      <c r="Q171" s="64"/>
      <c r="R171" s="64"/>
      <c r="S171" s="64"/>
      <c r="T171" s="64"/>
    </row>
    <row r="172" spans="1:20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N172" s="64"/>
      <c r="O172" s="64"/>
      <c r="P172" s="64"/>
      <c r="Q172" s="64"/>
      <c r="R172" s="64"/>
      <c r="S172" s="64"/>
      <c r="T172" s="64"/>
    </row>
    <row r="173" spans="1:20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N173" s="64"/>
      <c r="O173" s="64"/>
      <c r="P173" s="64"/>
      <c r="Q173" s="64"/>
      <c r="R173" s="64"/>
      <c r="S173" s="64"/>
      <c r="T173" s="64"/>
    </row>
    <row r="174" spans="1:20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N174" s="64"/>
      <c r="O174" s="64"/>
      <c r="P174" s="64"/>
      <c r="Q174" s="64"/>
      <c r="R174" s="64"/>
      <c r="S174" s="64"/>
      <c r="T174" s="64"/>
    </row>
    <row r="175" spans="1:20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N175" s="64"/>
      <c r="O175" s="64"/>
      <c r="P175" s="64"/>
      <c r="Q175" s="64"/>
      <c r="R175" s="64"/>
      <c r="S175" s="64"/>
      <c r="T175" s="64"/>
    </row>
    <row r="176" spans="1:20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N176" s="64"/>
      <c r="O176" s="64"/>
      <c r="P176" s="64"/>
      <c r="Q176" s="64"/>
      <c r="R176" s="64"/>
      <c r="S176" s="64"/>
      <c r="T176" s="64"/>
    </row>
    <row r="177" spans="1:20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N177" s="64"/>
      <c r="O177" s="64"/>
      <c r="P177" s="64"/>
      <c r="Q177" s="64"/>
      <c r="R177" s="64"/>
      <c r="S177" s="64"/>
      <c r="T177" s="64"/>
    </row>
    <row r="178" spans="1:20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N178" s="64"/>
      <c r="O178" s="64"/>
      <c r="P178" s="64"/>
      <c r="Q178" s="64"/>
      <c r="R178" s="64"/>
      <c r="S178" s="64"/>
      <c r="T178" s="64"/>
    </row>
    <row r="179" spans="1:20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N179" s="64"/>
      <c r="O179" s="64"/>
      <c r="P179" s="64"/>
      <c r="Q179" s="64"/>
      <c r="R179" s="64"/>
      <c r="S179" s="64"/>
      <c r="T179" s="64"/>
    </row>
    <row r="180" spans="1:20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N180" s="64"/>
      <c r="O180" s="64"/>
      <c r="P180" s="64"/>
      <c r="Q180" s="64"/>
      <c r="R180" s="64"/>
      <c r="S180" s="64"/>
      <c r="T180" s="64"/>
    </row>
    <row r="181" spans="1:20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N181" s="64"/>
      <c r="O181" s="64"/>
      <c r="P181" s="64"/>
      <c r="Q181" s="64"/>
      <c r="R181" s="64"/>
      <c r="S181" s="64"/>
      <c r="T181" s="64"/>
    </row>
    <row r="182" spans="1:20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N182" s="64"/>
      <c r="O182" s="64"/>
      <c r="P182" s="64"/>
      <c r="Q182" s="64"/>
      <c r="R182" s="64"/>
      <c r="S182" s="64"/>
      <c r="T182" s="64"/>
    </row>
    <row r="183" spans="1:20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N183" s="64"/>
      <c r="O183" s="64"/>
      <c r="P183" s="64"/>
      <c r="Q183" s="64"/>
      <c r="R183" s="64"/>
      <c r="S183" s="64"/>
      <c r="T183" s="64"/>
    </row>
    <row r="184" spans="1:20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N184" s="64"/>
      <c r="O184" s="64"/>
      <c r="P184" s="64"/>
      <c r="Q184" s="64"/>
      <c r="R184" s="64"/>
      <c r="S184" s="64"/>
      <c r="T184" s="64"/>
    </row>
    <row r="185" spans="1:20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N185" s="64"/>
      <c r="O185" s="64"/>
      <c r="P185" s="64"/>
      <c r="Q185" s="64"/>
      <c r="R185" s="64"/>
      <c r="S185" s="64"/>
      <c r="T185" s="64"/>
    </row>
  </sheetData>
  <sortState ref="A16:J36">
    <sortCondition ref="B16:B36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AC3C7-634B-40A3-BB41-6E90717541B0}">
  <sheetPr codeName="Hoja20">
    <tabColor theme="3"/>
  </sheetPr>
  <dimension ref="A1:BM185"/>
  <sheetViews>
    <sheetView showGridLines="0" workbookViewId="0"/>
  </sheetViews>
  <sheetFormatPr baseColWidth="10" defaultColWidth="11.5546875" defaultRowHeight="12.45" x14ac:dyDescent="0.2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4" width="11.5546875" style="64" customWidth="1"/>
    <col min="15" max="15" width="8.44140625" style="64" bestFit="1" customWidth="1"/>
    <col min="16" max="16" width="5.6640625" style="64" customWidth="1"/>
    <col min="17" max="17" width="9.5546875" style="64" customWidth="1"/>
    <col min="18" max="18" width="6.88671875" style="64" customWidth="1"/>
    <col min="19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4" ht="13.1" x14ac:dyDescent="0.25">
      <c r="B9" s="20"/>
      <c r="C9" s="239" t="s">
        <v>345</v>
      </c>
      <c r="D9" s="239"/>
      <c r="E9" s="239"/>
      <c r="F9" s="239"/>
      <c r="G9" s="239"/>
      <c r="H9" s="239"/>
      <c r="I9" s="239"/>
      <c r="J9" s="239"/>
      <c r="K9" s="26"/>
    </row>
    <row r="10" spans="1:24" ht="13.1" x14ac:dyDescent="0.25">
      <c r="B10" s="20"/>
      <c r="C10" s="242" t="s">
        <v>355</v>
      </c>
      <c r="D10" s="242"/>
      <c r="E10" s="242"/>
      <c r="F10" s="242"/>
      <c r="G10" s="242"/>
      <c r="H10" s="242"/>
      <c r="I10" s="242"/>
      <c r="J10" s="242"/>
      <c r="K10" s="26"/>
    </row>
    <row r="11" spans="1:24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41" t="s">
        <v>356</v>
      </c>
      <c r="D12" s="241"/>
      <c r="E12" s="240" t="s">
        <v>364</v>
      </c>
      <c r="F12" s="240" t="s">
        <v>358</v>
      </c>
      <c r="G12" s="246" t="s">
        <v>44</v>
      </c>
      <c r="H12" s="246"/>
      <c r="I12" s="240" t="s">
        <v>364</v>
      </c>
      <c r="J12" s="240" t="s">
        <v>358</v>
      </c>
      <c r="K12" s="26"/>
    </row>
    <row r="13" spans="1:24" ht="15.75" customHeight="1" x14ac:dyDescent="0.2">
      <c r="B13" s="31"/>
      <c r="C13" s="29">
        <v>2024</v>
      </c>
      <c r="D13" s="29">
        <v>2025</v>
      </c>
      <c r="E13" s="240"/>
      <c r="F13" s="240"/>
      <c r="G13" s="29">
        <v>2024</v>
      </c>
      <c r="H13" s="29">
        <v>2025</v>
      </c>
      <c r="I13" s="240"/>
      <c r="J13" s="240"/>
      <c r="K13" s="26"/>
      <c r="S13" s="46"/>
      <c r="T13" s="46"/>
      <c r="U13" s="46"/>
      <c r="V13" s="46"/>
      <c r="W13" s="46"/>
      <c r="X13" s="46"/>
    </row>
    <row r="14" spans="1:24" ht="13.1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66"/>
      <c r="Q14" s="185"/>
      <c r="R14" s="72"/>
      <c r="S14" s="85"/>
      <c r="T14" s="106"/>
      <c r="U14" s="85"/>
      <c r="V14" s="84"/>
      <c r="X14" s="106"/>
    </row>
    <row r="15" spans="1:24" ht="13.1" x14ac:dyDescent="0.25">
      <c r="A15" s="34"/>
      <c r="B15" s="83" t="s">
        <v>30</v>
      </c>
      <c r="C15" s="77">
        <v>2011754.4106000001</v>
      </c>
      <c r="D15" s="79">
        <v>2057371.3950000005</v>
      </c>
      <c r="E15" s="167">
        <v>2.2675225246005626</v>
      </c>
      <c r="F15" s="37">
        <v>100</v>
      </c>
      <c r="G15" s="77">
        <v>168752.32900000003</v>
      </c>
      <c r="H15" s="76">
        <v>172887.9359999999</v>
      </c>
      <c r="I15" s="78">
        <v>2.4506962508350716</v>
      </c>
      <c r="J15" s="39">
        <v>100</v>
      </c>
      <c r="K15" s="26"/>
      <c r="P15" s="168"/>
      <c r="Q15" s="185"/>
      <c r="R15" s="72"/>
      <c r="S15" s="85"/>
      <c r="T15" s="84"/>
      <c r="U15" s="85"/>
      <c r="V15" s="84"/>
      <c r="W15" s="85"/>
      <c r="X15" s="106"/>
    </row>
    <row r="16" spans="1:24" ht="13.1" x14ac:dyDescent="0.25">
      <c r="A16" s="115">
        <v>63001</v>
      </c>
      <c r="B16" s="20" t="s">
        <v>134</v>
      </c>
      <c r="C16" s="41">
        <v>32767.884999999995</v>
      </c>
      <c r="D16" s="79">
        <v>32859.739999999983</v>
      </c>
      <c r="E16" s="80">
        <v>0.28032019765691363</v>
      </c>
      <c r="F16" s="42">
        <v>1.5971710348388495</v>
      </c>
      <c r="G16" s="41">
        <v>2697.61</v>
      </c>
      <c r="H16" s="79">
        <v>2820.339999999997</v>
      </c>
      <c r="I16" s="81">
        <v>4.5495827788300414</v>
      </c>
      <c r="J16" s="42">
        <v>1.6313110476372386</v>
      </c>
      <c r="K16" s="26"/>
      <c r="L16" s="171"/>
      <c r="P16" s="168"/>
      <c r="Q16" s="104"/>
      <c r="R16" s="72"/>
      <c r="S16" s="104"/>
      <c r="T16" s="84"/>
      <c r="U16" s="104"/>
      <c r="V16" s="84"/>
      <c r="W16" s="104"/>
      <c r="X16" s="106"/>
    </row>
    <row r="17" spans="1:24" ht="13.1" x14ac:dyDescent="0.25">
      <c r="A17" s="115">
        <v>8001</v>
      </c>
      <c r="B17" s="20" t="s">
        <v>135</v>
      </c>
      <c r="C17" s="41">
        <v>127833.80900000001</v>
      </c>
      <c r="D17" s="79">
        <v>133607.27500000002</v>
      </c>
      <c r="E17" s="80">
        <v>4.5163842376002572</v>
      </c>
      <c r="F17" s="42">
        <v>6.4940766321872569</v>
      </c>
      <c r="G17" s="41">
        <v>10696.861999999999</v>
      </c>
      <c r="H17" s="79">
        <v>10124.036</v>
      </c>
      <c r="I17" s="81">
        <v>-5.3550845098310091</v>
      </c>
      <c r="J17" s="42">
        <v>5.8558371591641913</v>
      </c>
      <c r="K17" s="26"/>
      <c r="L17" s="171"/>
      <c r="P17" s="168"/>
      <c r="Q17" s="104"/>
      <c r="R17" s="72"/>
      <c r="S17" s="104"/>
      <c r="T17" s="84"/>
      <c r="U17" s="104"/>
      <c r="V17" s="84"/>
      <c r="W17" s="104"/>
      <c r="X17" s="106"/>
    </row>
    <row r="18" spans="1:24" ht="13.1" x14ac:dyDescent="0.25">
      <c r="A18" s="115">
        <v>11001</v>
      </c>
      <c r="B18" s="35" t="s">
        <v>136</v>
      </c>
      <c r="C18" s="79">
        <v>664151.67200000002</v>
      </c>
      <c r="D18" s="79">
        <v>672633.27000000048</v>
      </c>
      <c r="E18" s="90">
        <v>1.2770573887827874</v>
      </c>
      <c r="F18" s="91">
        <v>32.693818512043634</v>
      </c>
      <c r="G18" s="79">
        <v>59652.326000000001</v>
      </c>
      <c r="H18" s="79">
        <v>57939.82</v>
      </c>
      <c r="I18" s="73">
        <v>-2.8708117768953434</v>
      </c>
      <c r="J18" s="91">
        <v>33.512934066145618</v>
      </c>
      <c r="K18" s="26"/>
      <c r="L18" s="171"/>
      <c r="P18" s="68"/>
      <c r="Q18" s="104"/>
      <c r="R18" s="72"/>
      <c r="S18" s="104"/>
      <c r="T18" s="84"/>
      <c r="U18" s="104"/>
      <c r="V18" s="84"/>
      <c r="W18" s="104"/>
      <c r="X18" s="106"/>
    </row>
    <row r="19" spans="1:24" ht="13.1" x14ac:dyDescent="0.25">
      <c r="A19" s="115">
        <v>68001</v>
      </c>
      <c r="B19" s="20" t="s">
        <v>137</v>
      </c>
      <c r="C19" s="41">
        <v>133214.66899999999</v>
      </c>
      <c r="D19" s="79">
        <v>132131.20000000001</v>
      </c>
      <c r="E19" s="80">
        <v>-0.81332559554682105</v>
      </c>
      <c r="F19" s="42">
        <v>6.4223309569247693</v>
      </c>
      <c r="G19" s="41">
        <v>10721.955</v>
      </c>
      <c r="H19" s="79">
        <v>11436.229999999998</v>
      </c>
      <c r="I19" s="81">
        <v>6.6617981515497693</v>
      </c>
      <c r="J19" s="42">
        <v>6.6148224477617719</v>
      </c>
      <c r="K19" s="26"/>
      <c r="L19" s="171"/>
      <c r="P19" s="68"/>
      <c r="Q19" s="104"/>
      <c r="R19" s="72"/>
      <c r="S19" s="104"/>
      <c r="T19" s="84"/>
      <c r="U19" s="104"/>
      <c r="V19" s="84"/>
      <c r="W19" s="104"/>
      <c r="X19" s="106"/>
    </row>
    <row r="20" spans="1:24" ht="13.1" x14ac:dyDescent="0.25">
      <c r="A20" s="115">
        <v>76001</v>
      </c>
      <c r="B20" s="20" t="s">
        <v>138</v>
      </c>
      <c r="C20" s="41">
        <v>113408.18499999998</v>
      </c>
      <c r="D20" s="79">
        <v>121039.92000000001</v>
      </c>
      <c r="E20" s="80">
        <v>6.729439325741815</v>
      </c>
      <c r="F20" s="42">
        <v>5.8832314036328857</v>
      </c>
      <c r="G20" s="41">
        <v>8462.24</v>
      </c>
      <c r="H20" s="79">
        <v>12199.09</v>
      </c>
      <c r="I20" s="81">
        <v>44.15911153547998</v>
      </c>
      <c r="J20" s="42">
        <v>7.0560678103069066</v>
      </c>
      <c r="K20" s="60"/>
      <c r="L20" s="171"/>
      <c r="P20" s="68"/>
      <c r="Q20" s="104"/>
      <c r="R20" s="72"/>
      <c r="S20" s="104"/>
      <c r="T20" s="84"/>
      <c r="U20" s="104"/>
      <c r="V20" s="84"/>
      <c r="W20" s="104"/>
      <c r="X20" s="106"/>
    </row>
    <row r="21" spans="1:24" ht="13.1" x14ac:dyDescent="0.25">
      <c r="A21" s="115">
        <v>13001</v>
      </c>
      <c r="B21" s="20" t="s">
        <v>48</v>
      </c>
      <c r="C21" s="41">
        <v>114961.02399999998</v>
      </c>
      <c r="D21" s="79">
        <v>114501.21299999996</v>
      </c>
      <c r="E21" s="80">
        <v>-0.3999712111124043</v>
      </c>
      <c r="F21" s="42">
        <v>5.5654128991134311</v>
      </c>
      <c r="G21" s="41">
        <v>9469.1689999999999</v>
      </c>
      <c r="H21" s="79">
        <v>9293.4079999999976</v>
      </c>
      <c r="I21" s="81">
        <v>-1.856139646467414</v>
      </c>
      <c r="J21" s="42">
        <v>5.3753941512726504</v>
      </c>
      <c r="K21" s="60"/>
      <c r="L21" s="171"/>
      <c r="P21" s="72"/>
      <c r="Q21" s="104"/>
      <c r="R21" s="72"/>
      <c r="S21" s="104"/>
      <c r="T21" s="84"/>
      <c r="U21" s="104"/>
      <c r="V21" s="84"/>
      <c r="W21" s="104"/>
      <c r="X21" s="106"/>
    </row>
    <row r="22" spans="1:24" s="47" customFormat="1" ht="13.1" x14ac:dyDescent="0.25">
      <c r="A22" s="115">
        <v>54001</v>
      </c>
      <c r="B22" s="20" t="s">
        <v>139</v>
      </c>
      <c r="C22" s="41">
        <v>73882.623999999996</v>
      </c>
      <c r="D22" s="79">
        <v>72006.87</v>
      </c>
      <c r="E22" s="80">
        <v>-2.538829698306333</v>
      </c>
      <c r="F22" s="42">
        <v>3.4999451326579751</v>
      </c>
      <c r="G22" s="41">
        <v>5859.8200000000006</v>
      </c>
      <c r="H22" s="79">
        <v>6003.5</v>
      </c>
      <c r="I22" s="81">
        <v>2.45195244905132</v>
      </c>
      <c r="J22" s="42">
        <v>3.4724805784019561</v>
      </c>
      <c r="K22" s="26"/>
      <c r="L22" s="171"/>
      <c r="M22" s="64"/>
      <c r="P22" s="64"/>
      <c r="Q22" s="104"/>
      <c r="R22" s="72"/>
      <c r="S22" s="104"/>
      <c r="T22" s="84"/>
      <c r="U22" s="104"/>
      <c r="V22" s="84"/>
      <c r="W22" s="104"/>
      <c r="X22" s="106"/>
    </row>
    <row r="23" spans="1:24" s="47" customFormat="1" ht="13.1" x14ac:dyDescent="0.25">
      <c r="A23" s="115">
        <v>73001</v>
      </c>
      <c r="B23" s="20" t="s">
        <v>140</v>
      </c>
      <c r="C23" s="41">
        <v>23174.307999999997</v>
      </c>
      <c r="D23" s="79">
        <v>24677.271000000001</v>
      </c>
      <c r="E23" s="80">
        <v>6.4854708930251803</v>
      </c>
      <c r="F23" s="42">
        <v>1.1994563091512211</v>
      </c>
      <c r="G23" s="41">
        <v>1473.2925</v>
      </c>
      <c r="H23" s="79">
        <v>1818.2980000000002</v>
      </c>
      <c r="I23" s="80">
        <v>23.417311905137652</v>
      </c>
      <c r="J23" s="42">
        <v>1.0517205781206165</v>
      </c>
      <c r="K23" s="26"/>
      <c r="L23" s="171"/>
      <c r="M23" s="64"/>
      <c r="P23" s="64"/>
      <c r="Q23" s="104"/>
      <c r="R23" s="72"/>
      <c r="S23" s="104"/>
      <c r="T23" s="84"/>
      <c r="U23" s="104"/>
      <c r="V23" s="84"/>
      <c r="W23" s="104"/>
      <c r="X23" s="106"/>
    </row>
    <row r="24" spans="1:24" s="47" customFormat="1" ht="13.1" x14ac:dyDescent="0.25">
      <c r="A24" s="115">
        <v>52356</v>
      </c>
      <c r="B24" s="20" t="s">
        <v>56</v>
      </c>
      <c r="C24" s="41">
        <v>30903.926000000003</v>
      </c>
      <c r="D24" s="79">
        <v>24700.715999999993</v>
      </c>
      <c r="E24" s="80">
        <v>-20.072562948798193</v>
      </c>
      <c r="F24" s="42">
        <v>1.2005958700519401</v>
      </c>
      <c r="G24" s="41">
        <v>2058.96</v>
      </c>
      <c r="H24" s="79">
        <v>2161.37</v>
      </c>
      <c r="I24" s="80">
        <v>4.9738703034541487</v>
      </c>
      <c r="J24" s="42">
        <v>1.250156633254041</v>
      </c>
      <c r="K24" s="26"/>
      <c r="L24" s="171"/>
      <c r="M24" s="64"/>
      <c r="P24" s="64"/>
      <c r="Q24" s="104"/>
      <c r="R24" s="72"/>
      <c r="S24" s="104"/>
      <c r="T24" s="84"/>
      <c r="U24" s="104"/>
      <c r="V24" s="84"/>
      <c r="W24" s="104"/>
      <c r="X24" s="106"/>
    </row>
    <row r="25" spans="1:24" s="47" customFormat="1" ht="13.1" x14ac:dyDescent="0.25">
      <c r="A25" s="115">
        <v>17001</v>
      </c>
      <c r="B25" s="20" t="s">
        <v>51</v>
      </c>
      <c r="C25" s="41">
        <v>29243.369999999995</v>
      </c>
      <c r="D25" s="79">
        <v>33492.174999999996</v>
      </c>
      <c r="E25" s="80">
        <v>14.529122327556635</v>
      </c>
      <c r="F25" s="42">
        <v>1.6279109878457307</v>
      </c>
      <c r="G25" s="41">
        <v>2731.78</v>
      </c>
      <c r="H25" s="79">
        <v>2842.1849999999995</v>
      </c>
      <c r="I25" s="80">
        <v>4.0415040742665838</v>
      </c>
      <c r="J25" s="42">
        <v>1.6439464000541952</v>
      </c>
      <c r="K25" s="26"/>
      <c r="L25" s="171"/>
      <c r="M25" s="64"/>
      <c r="P25" s="64"/>
      <c r="Q25" s="104"/>
      <c r="R25" s="72"/>
      <c r="S25" s="104"/>
      <c r="T25" s="84"/>
      <c r="U25" s="104"/>
      <c r="V25" s="84"/>
      <c r="W25" s="104"/>
      <c r="X25" s="106"/>
    </row>
    <row r="26" spans="1:24" s="47" customFormat="1" ht="13.1" x14ac:dyDescent="0.25">
      <c r="A26" s="115">
        <v>5001</v>
      </c>
      <c r="B26" s="20" t="s">
        <v>141</v>
      </c>
      <c r="C26" s="41">
        <v>271756.05099999998</v>
      </c>
      <c r="D26" s="79">
        <v>297075.07900000009</v>
      </c>
      <c r="E26" s="80">
        <v>9.3168221670987261</v>
      </c>
      <c r="F26" s="42">
        <v>14.439545515310325</v>
      </c>
      <c r="G26" s="41">
        <v>21433.493999999999</v>
      </c>
      <c r="H26" s="79">
        <v>25850.91599999999</v>
      </c>
      <c r="I26" s="81">
        <v>20.609901493428893</v>
      </c>
      <c r="J26" s="42">
        <v>14.952411717148387</v>
      </c>
      <c r="K26" s="26"/>
      <c r="L26" s="171"/>
      <c r="M26" s="64"/>
      <c r="P26" s="64"/>
      <c r="Q26" s="104"/>
      <c r="R26" s="72"/>
      <c r="S26" s="104"/>
      <c r="T26" s="84"/>
      <c r="U26" s="104"/>
      <c r="V26" s="84"/>
      <c r="W26" s="104"/>
      <c r="X26" s="106"/>
    </row>
    <row r="27" spans="1:24" s="47" customFormat="1" ht="13.1" x14ac:dyDescent="0.25">
      <c r="A27" s="115">
        <v>23001</v>
      </c>
      <c r="B27" s="20" t="s">
        <v>142</v>
      </c>
      <c r="C27" s="41">
        <v>26484.721000000001</v>
      </c>
      <c r="D27" s="79">
        <v>28261.245999999992</v>
      </c>
      <c r="E27" s="80">
        <v>6.7077353769367249</v>
      </c>
      <c r="F27" s="42">
        <v>1.3736579631992007</v>
      </c>
      <c r="G27" s="41">
        <v>2298.7269999999999</v>
      </c>
      <c r="H27" s="79">
        <v>2411.732</v>
      </c>
      <c r="I27" s="80">
        <v>4.9159817585994432</v>
      </c>
      <c r="J27" s="42">
        <v>1.3949683568435922</v>
      </c>
      <c r="K27" s="26"/>
      <c r="L27" s="171"/>
      <c r="M27" s="64"/>
      <c r="P27" s="64"/>
      <c r="Q27" s="104"/>
      <c r="R27" s="72"/>
      <c r="S27" s="104"/>
      <c r="T27" s="84"/>
      <c r="U27" s="104"/>
      <c r="V27" s="84"/>
      <c r="W27" s="104"/>
      <c r="X27" s="106"/>
    </row>
    <row r="28" spans="1:24" s="47" customFormat="1" ht="13.1" x14ac:dyDescent="0.25">
      <c r="A28" s="115">
        <v>41001</v>
      </c>
      <c r="B28" s="20" t="s">
        <v>143</v>
      </c>
      <c r="C28" s="41">
        <v>34034.502999999997</v>
      </c>
      <c r="D28" s="79">
        <v>34126.278999999995</v>
      </c>
      <c r="E28" s="80">
        <v>0.26965576667887792</v>
      </c>
      <c r="F28" s="42">
        <v>1.65873206378472</v>
      </c>
      <c r="G28" s="41">
        <v>2594.4335000000001</v>
      </c>
      <c r="H28" s="79">
        <v>2807.4819999999991</v>
      </c>
      <c r="I28" s="81">
        <v>8.2117541266715435</v>
      </c>
      <c r="J28" s="42">
        <v>1.6238738601171112</v>
      </c>
      <c r="K28" s="26"/>
      <c r="L28" s="171"/>
      <c r="M28" s="64"/>
      <c r="P28" s="64"/>
      <c r="Q28" s="104"/>
      <c r="R28" s="72"/>
      <c r="S28" s="104"/>
      <c r="T28" s="84"/>
      <c r="U28" s="104"/>
      <c r="V28" s="84"/>
      <c r="W28" s="104"/>
      <c r="X28" s="106"/>
    </row>
    <row r="29" spans="1:24" s="47" customFormat="1" ht="13.1" x14ac:dyDescent="0.25">
      <c r="A29" s="115">
        <v>52001</v>
      </c>
      <c r="B29" s="20" t="s">
        <v>55</v>
      </c>
      <c r="C29" s="41">
        <v>40110.496000000006</v>
      </c>
      <c r="D29" s="79">
        <v>42439.72600000001</v>
      </c>
      <c r="E29" s="80">
        <v>5.807033650244577</v>
      </c>
      <c r="F29" s="42">
        <v>2.0628130683230381</v>
      </c>
      <c r="G29" s="41">
        <v>3873.855</v>
      </c>
      <c r="H29" s="79">
        <v>3232.2349999999997</v>
      </c>
      <c r="I29" s="80">
        <v>-16.562829532855531</v>
      </c>
      <c r="J29" s="42">
        <v>1.8695549699893472</v>
      </c>
      <c r="K29" s="26"/>
      <c r="L29" s="171"/>
      <c r="M29" s="64"/>
      <c r="P29" s="64"/>
      <c r="Q29" s="104"/>
      <c r="R29" s="72"/>
      <c r="S29" s="104"/>
      <c r="T29" s="84"/>
      <c r="U29" s="104"/>
      <c r="V29" s="84"/>
      <c r="W29" s="104"/>
      <c r="X29" s="106"/>
    </row>
    <row r="30" spans="1:24" s="47" customFormat="1" ht="13.1" x14ac:dyDescent="0.25">
      <c r="A30" s="115">
        <v>66001</v>
      </c>
      <c r="B30" s="20" t="s">
        <v>144</v>
      </c>
      <c r="C30" s="41">
        <v>32410.165600000004</v>
      </c>
      <c r="D30" s="79">
        <v>33968.762999999984</v>
      </c>
      <c r="E30" s="80">
        <v>4.8089769711018748</v>
      </c>
      <c r="F30" s="42">
        <v>1.6510758865683546</v>
      </c>
      <c r="G30" s="41">
        <v>2857.68</v>
      </c>
      <c r="H30" s="79">
        <v>2664.5899999999997</v>
      </c>
      <c r="I30" s="81">
        <v>-6.7568797066151598</v>
      </c>
      <c r="J30" s="42">
        <v>1.5412237901897339</v>
      </c>
      <c r="K30" s="26"/>
      <c r="L30" s="171"/>
      <c r="M30" s="64"/>
      <c r="P30" s="64"/>
      <c r="Q30" s="104"/>
      <c r="R30" s="72"/>
      <c r="S30" s="104"/>
      <c r="T30" s="84"/>
      <c r="U30" s="104"/>
      <c r="V30" s="84"/>
      <c r="W30" s="104"/>
      <c r="X30" s="106"/>
    </row>
    <row r="31" spans="1:24" s="47" customFormat="1" ht="13.1" x14ac:dyDescent="0.25">
      <c r="A31" s="115">
        <v>19001</v>
      </c>
      <c r="B31" s="20" t="s">
        <v>145</v>
      </c>
      <c r="C31" s="41">
        <v>54923.579999999987</v>
      </c>
      <c r="D31" s="79">
        <v>52794.62999999991</v>
      </c>
      <c r="E31" s="80">
        <v>-3.8762039910728276</v>
      </c>
      <c r="F31" s="42">
        <v>2.5661205423729485</v>
      </c>
      <c r="G31" s="41">
        <v>4114.7299999999996</v>
      </c>
      <c r="H31" s="79">
        <v>3869.7099999999973</v>
      </c>
      <c r="I31" s="80">
        <v>-5.9547041968732373</v>
      </c>
      <c r="J31" s="42">
        <v>2.2382764752307529</v>
      </c>
      <c r="K31" s="26"/>
      <c r="L31" s="171"/>
      <c r="M31" s="64"/>
      <c r="P31" s="64"/>
      <c r="Q31" s="104"/>
      <c r="R31" s="72"/>
      <c r="S31" s="104"/>
      <c r="T31" s="84"/>
      <c r="U31" s="104"/>
      <c r="V31" s="84"/>
      <c r="W31" s="104"/>
      <c r="X31" s="106"/>
    </row>
    <row r="32" spans="1:24" s="47" customFormat="1" ht="13.1" x14ac:dyDescent="0.25">
      <c r="A32" s="115">
        <v>47001</v>
      </c>
      <c r="B32" s="20" t="s">
        <v>52</v>
      </c>
      <c r="C32" s="41">
        <v>16657.026000000002</v>
      </c>
      <c r="D32" s="79">
        <v>18304.797999999999</v>
      </c>
      <c r="E32" s="80">
        <v>9.8923541333248579</v>
      </c>
      <c r="F32" s="42">
        <v>0.88971772643898339</v>
      </c>
      <c r="G32" s="41">
        <v>1428.1</v>
      </c>
      <c r="H32" s="79">
        <v>1432.4299999999998</v>
      </c>
      <c r="I32" s="80">
        <v>0.30320005601846844</v>
      </c>
      <c r="J32" s="42">
        <v>0.82853091611898277</v>
      </c>
      <c r="K32" s="26"/>
      <c r="L32" s="171"/>
      <c r="M32" s="64"/>
      <c r="P32" s="64"/>
      <c r="Q32" s="104"/>
      <c r="R32" s="72"/>
      <c r="S32" s="104"/>
      <c r="T32" s="84"/>
      <c r="U32" s="104"/>
      <c r="V32" s="84"/>
      <c r="W32" s="104"/>
      <c r="X32" s="106"/>
    </row>
    <row r="33" spans="1:24" s="47" customFormat="1" ht="13.1" x14ac:dyDescent="0.25">
      <c r="A33" s="115">
        <v>70001</v>
      </c>
      <c r="B33" s="20" t="s">
        <v>53</v>
      </c>
      <c r="C33" s="41">
        <v>55470.004000000008</v>
      </c>
      <c r="D33" s="79">
        <v>52937.884000000005</v>
      </c>
      <c r="E33" s="80">
        <v>-4.5648455334526403</v>
      </c>
      <c r="F33" s="42">
        <v>2.5730835049351892</v>
      </c>
      <c r="G33" s="41">
        <v>4379.7349999999997</v>
      </c>
      <c r="H33" s="79">
        <v>3829.304000000001</v>
      </c>
      <c r="I33" s="80">
        <v>-12.56767818144246</v>
      </c>
      <c r="J33" s="42">
        <v>2.2149052667272304</v>
      </c>
      <c r="K33" s="26"/>
      <c r="L33" s="171"/>
      <c r="M33" s="64"/>
      <c r="P33" s="64"/>
      <c r="Q33" s="104"/>
      <c r="R33" s="72"/>
      <c r="S33" s="104"/>
      <c r="T33" s="84"/>
      <c r="U33" s="104"/>
      <c r="V33" s="84"/>
      <c r="W33" s="104"/>
      <c r="X33" s="106"/>
    </row>
    <row r="34" spans="1:24" s="47" customFormat="1" ht="13.1" x14ac:dyDescent="0.25">
      <c r="A34" s="115">
        <v>15001</v>
      </c>
      <c r="B34" s="20" t="s">
        <v>50</v>
      </c>
      <c r="C34" s="41">
        <v>78317.31</v>
      </c>
      <c r="D34" s="79">
        <v>70165.41</v>
      </c>
      <c r="E34" s="80">
        <v>-10.408810006370228</v>
      </c>
      <c r="F34" s="42">
        <v>3.4104396595831927</v>
      </c>
      <c r="G34" s="41">
        <v>6856.54</v>
      </c>
      <c r="H34" s="79">
        <v>4776.9000000000015</v>
      </c>
      <c r="I34" s="81">
        <v>-30.330749911763057</v>
      </c>
      <c r="J34" s="42">
        <v>2.7630036603595083</v>
      </c>
      <c r="K34" s="26"/>
      <c r="L34" s="171"/>
      <c r="M34" s="64"/>
      <c r="P34" s="64"/>
      <c r="Q34" s="104"/>
      <c r="R34" s="72"/>
      <c r="S34" s="104"/>
      <c r="T34" s="84"/>
      <c r="U34" s="104"/>
      <c r="V34" s="84"/>
      <c r="W34" s="104"/>
      <c r="X34" s="106"/>
    </row>
    <row r="35" spans="1:24" s="47" customFormat="1" ht="13.1" x14ac:dyDescent="0.25">
      <c r="A35" s="115">
        <v>20001</v>
      </c>
      <c r="B35" s="20" t="s">
        <v>54</v>
      </c>
      <c r="C35" s="41">
        <v>21658.539999999997</v>
      </c>
      <c r="D35" s="79">
        <v>26360.220000000008</v>
      </c>
      <c r="E35" s="80">
        <v>21.708203784742693</v>
      </c>
      <c r="F35" s="42">
        <v>1.2812572423269257</v>
      </c>
      <c r="G35" s="41">
        <v>2147.6499999999996</v>
      </c>
      <c r="H35" s="79">
        <v>2082.4599999999996</v>
      </c>
      <c r="I35" s="80">
        <v>-3.0354107978488116</v>
      </c>
      <c r="J35" s="42">
        <v>1.204514350845163</v>
      </c>
      <c r="K35" s="26"/>
      <c r="L35" s="171"/>
      <c r="M35" s="64"/>
      <c r="P35" s="64"/>
      <c r="Q35" s="104"/>
      <c r="R35" s="72"/>
      <c r="S35" s="104"/>
      <c r="T35" s="84"/>
      <c r="U35" s="104"/>
      <c r="V35" s="84"/>
      <c r="W35" s="104"/>
      <c r="X35" s="106"/>
    </row>
    <row r="36" spans="1:24" s="47" customFormat="1" ht="13.1" x14ac:dyDescent="0.25">
      <c r="A36" s="115">
        <v>50001</v>
      </c>
      <c r="B36" s="20" t="s">
        <v>49</v>
      </c>
      <c r="C36" s="41">
        <v>36390.541999999994</v>
      </c>
      <c r="D36" s="79">
        <v>39287.71</v>
      </c>
      <c r="E36" s="80">
        <v>7.9613213785054482</v>
      </c>
      <c r="F36" s="42">
        <v>1.9096070887094252</v>
      </c>
      <c r="G36" s="41">
        <v>2943.37</v>
      </c>
      <c r="H36" s="79">
        <v>3291.8999999999996</v>
      </c>
      <c r="I36" s="81">
        <v>11.841188841362094</v>
      </c>
      <c r="J36" s="42">
        <v>1.9040657643110515</v>
      </c>
      <c r="K36" s="26"/>
      <c r="L36" s="171"/>
      <c r="M36" s="64"/>
      <c r="P36" s="64"/>
      <c r="Q36" s="104"/>
      <c r="R36" s="64"/>
      <c r="S36" s="104"/>
      <c r="U36" s="104"/>
      <c r="V36" s="84"/>
      <c r="W36" s="104"/>
      <c r="X36" s="106"/>
    </row>
    <row r="37" spans="1:24" s="47" customFormat="1" x14ac:dyDescent="0.2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M37" s="64"/>
      <c r="P37" s="64"/>
      <c r="Q37" s="104"/>
      <c r="R37" s="64"/>
      <c r="S37" s="104"/>
      <c r="T37" s="64"/>
    </row>
    <row r="38" spans="1:24" s="47" customFormat="1" x14ac:dyDescent="0.2">
      <c r="A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N38" s="64"/>
      <c r="O38" s="69"/>
      <c r="P38" s="64"/>
      <c r="Q38" s="64"/>
      <c r="R38" s="64"/>
      <c r="S38" s="64"/>
      <c r="T38" s="64"/>
    </row>
    <row r="39" spans="1:24" s="47" customFormat="1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N39" s="64"/>
      <c r="O39" s="69"/>
      <c r="P39" s="64"/>
      <c r="Q39" s="64"/>
      <c r="R39" s="64"/>
      <c r="S39" s="64"/>
      <c r="T39" s="64"/>
    </row>
    <row r="40" spans="1:24" s="47" customFormat="1" ht="13.1" x14ac:dyDescent="0.2">
      <c r="A40" s="20"/>
      <c r="C40" s="238" t="s">
        <v>31</v>
      </c>
      <c r="D40" s="238"/>
      <c r="E40" s="238"/>
      <c r="F40" s="238"/>
      <c r="G40" s="238"/>
      <c r="H40" s="238"/>
      <c r="I40" s="238"/>
      <c r="J40" s="238"/>
      <c r="K40" s="26"/>
      <c r="L40" s="64"/>
      <c r="M40" s="64"/>
      <c r="N40" s="64"/>
      <c r="O40" s="64"/>
      <c r="P40" s="64"/>
      <c r="Q40" s="64"/>
      <c r="R40" s="64"/>
      <c r="S40" s="64"/>
      <c r="T40" s="64"/>
    </row>
    <row r="41" spans="1:24" s="47" customFormat="1" ht="13.1" x14ac:dyDescent="0.2">
      <c r="A41" s="20"/>
      <c r="C41" s="238" t="s">
        <v>359</v>
      </c>
      <c r="D41" s="238"/>
      <c r="E41" s="238"/>
      <c r="F41" s="238"/>
      <c r="G41" s="238"/>
      <c r="H41" s="238"/>
      <c r="I41" s="238"/>
      <c r="J41" s="238"/>
      <c r="K41" s="26"/>
      <c r="L41" s="64"/>
      <c r="M41" s="64"/>
      <c r="N41" s="64"/>
      <c r="O41" s="69"/>
      <c r="P41" s="64"/>
      <c r="Q41" s="64"/>
      <c r="R41" s="64"/>
      <c r="S41" s="64"/>
      <c r="T41" s="64"/>
    </row>
    <row r="42" spans="1:24" s="47" customFormat="1" ht="13.1" x14ac:dyDescent="0.25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N42" s="64"/>
      <c r="O42" s="64"/>
      <c r="P42" s="64"/>
      <c r="Q42" s="64"/>
      <c r="R42" s="64"/>
      <c r="S42" s="64"/>
      <c r="T42" s="64"/>
    </row>
    <row r="43" spans="1:24" s="47" customFormat="1" ht="13.1" x14ac:dyDescent="0.25">
      <c r="A43" s="20"/>
      <c r="C43" s="58"/>
      <c r="D43" s="58"/>
      <c r="E43" s="47" t="s">
        <v>47</v>
      </c>
      <c r="F43" s="171" t="s">
        <v>346</v>
      </c>
      <c r="G43" s="58"/>
      <c r="H43" s="58"/>
      <c r="I43" s="74"/>
      <c r="J43" s="49"/>
      <c r="K43" s="26"/>
      <c r="L43" s="64"/>
      <c r="M43" s="64"/>
      <c r="N43" s="64"/>
      <c r="O43" s="64"/>
      <c r="P43" s="64"/>
      <c r="Q43" s="64"/>
      <c r="R43" s="64"/>
    </row>
    <row r="44" spans="1:24" s="47" customFormat="1" ht="13.1" x14ac:dyDescent="0.25">
      <c r="A44" s="20"/>
      <c r="C44" s="58"/>
      <c r="D44" s="58"/>
      <c r="E44" s="47" t="s">
        <v>136</v>
      </c>
      <c r="F44" s="171">
        <v>32.693818512043634</v>
      </c>
      <c r="G44" s="58"/>
      <c r="H44" s="58"/>
      <c r="I44" s="74"/>
      <c r="J44" s="49"/>
      <c r="K44" s="26"/>
      <c r="L44" s="64"/>
      <c r="M44" s="64"/>
      <c r="N44" s="64"/>
      <c r="O44" s="64"/>
      <c r="P44" s="64"/>
      <c r="Q44" s="64"/>
      <c r="R44" s="64"/>
    </row>
    <row r="45" spans="1:24" s="47" customFormat="1" ht="13.1" x14ac:dyDescent="0.25">
      <c r="A45" s="20"/>
      <c r="C45" s="58"/>
      <c r="D45" s="58"/>
      <c r="E45" s="47" t="s">
        <v>141</v>
      </c>
      <c r="F45" s="171">
        <v>14.439545515310325</v>
      </c>
      <c r="G45" s="58"/>
      <c r="H45" s="58"/>
      <c r="I45" s="74"/>
      <c r="J45" s="49"/>
      <c r="K45" s="26"/>
      <c r="L45" s="64"/>
      <c r="M45" s="64"/>
      <c r="N45" s="64"/>
      <c r="O45" s="64"/>
      <c r="P45" s="64"/>
      <c r="Q45" s="64"/>
      <c r="R45" s="64"/>
    </row>
    <row r="46" spans="1:24" s="47" customFormat="1" ht="13.1" x14ac:dyDescent="0.25">
      <c r="A46" s="20"/>
      <c r="C46" s="58"/>
      <c r="D46" s="58"/>
      <c r="E46" s="47" t="s">
        <v>135</v>
      </c>
      <c r="F46" s="171">
        <v>6.4940766321872569</v>
      </c>
      <c r="G46" s="58"/>
      <c r="H46" s="58"/>
      <c r="I46" s="74"/>
      <c r="J46" s="49"/>
      <c r="K46" s="26"/>
      <c r="L46" s="64"/>
      <c r="M46" s="64"/>
      <c r="N46" s="64"/>
      <c r="O46" s="64"/>
      <c r="P46" s="64"/>
      <c r="Q46" s="64"/>
      <c r="R46" s="64"/>
    </row>
    <row r="47" spans="1:24" s="47" customFormat="1" ht="13.1" x14ac:dyDescent="0.25">
      <c r="A47" s="20"/>
      <c r="B47" s="20"/>
      <c r="C47" s="58"/>
      <c r="D47" s="58"/>
      <c r="E47" s="47" t="s">
        <v>137</v>
      </c>
      <c r="F47" s="171">
        <v>6.4223309569247693</v>
      </c>
      <c r="G47" s="58"/>
      <c r="H47" s="58"/>
      <c r="I47" s="74"/>
      <c r="J47" s="49"/>
      <c r="K47" s="26"/>
      <c r="L47" s="64"/>
      <c r="M47" s="64"/>
      <c r="N47" s="64"/>
      <c r="O47" s="64"/>
      <c r="P47" s="64"/>
      <c r="Q47" s="64"/>
      <c r="R47" s="64"/>
    </row>
    <row r="48" spans="1:24" s="47" customFormat="1" ht="13.1" x14ac:dyDescent="0.25">
      <c r="A48" s="20"/>
      <c r="B48" s="20"/>
      <c r="C48" s="58"/>
      <c r="D48" s="58"/>
      <c r="E48" s="47" t="s">
        <v>48</v>
      </c>
      <c r="F48" s="171">
        <v>5.5654128991134311</v>
      </c>
      <c r="G48" s="58"/>
      <c r="H48" s="58"/>
      <c r="I48" s="74"/>
      <c r="J48" s="49"/>
      <c r="K48" s="26"/>
      <c r="L48" s="64"/>
      <c r="M48" s="64"/>
      <c r="N48" s="64"/>
      <c r="O48" s="64"/>
      <c r="P48" s="64"/>
      <c r="Q48" s="64"/>
      <c r="R48" s="64"/>
    </row>
    <row r="49" spans="1:18" s="47" customFormat="1" ht="13.1" x14ac:dyDescent="0.25">
      <c r="A49" s="20"/>
      <c r="B49" s="20"/>
      <c r="C49" s="58"/>
      <c r="D49" s="58"/>
      <c r="E49" s="47" t="s">
        <v>138</v>
      </c>
      <c r="F49" s="171">
        <v>5.8832314036328857</v>
      </c>
      <c r="G49" s="58"/>
      <c r="H49" s="58"/>
      <c r="I49" s="74"/>
      <c r="J49" s="49"/>
      <c r="K49" s="26"/>
      <c r="L49" s="64"/>
      <c r="M49" s="64"/>
      <c r="N49" s="64"/>
      <c r="O49" s="64"/>
      <c r="P49" s="64"/>
      <c r="Q49" s="64"/>
      <c r="R49" s="64"/>
    </row>
    <row r="50" spans="1:18" s="47" customFormat="1" ht="13.1" x14ac:dyDescent="0.25">
      <c r="A50" s="20"/>
      <c r="B50" s="20"/>
      <c r="C50" s="58"/>
      <c r="D50" s="58"/>
      <c r="E50" s="47" t="s">
        <v>50</v>
      </c>
      <c r="F50" s="171">
        <v>3.4104396595831927</v>
      </c>
      <c r="G50" s="58"/>
      <c r="H50" s="58"/>
      <c r="I50" s="74"/>
      <c r="J50" s="49"/>
      <c r="K50" s="26"/>
      <c r="L50" s="64"/>
      <c r="M50" s="64"/>
      <c r="N50" s="64"/>
      <c r="O50" s="64"/>
      <c r="P50" s="64"/>
      <c r="Q50" s="64"/>
      <c r="R50" s="64"/>
    </row>
    <row r="51" spans="1:18" s="47" customFormat="1" ht="13.1" x14ac:dyDescent="0.25">
      <c r="A51" s="20"/>
      <c r="B51" s="20"/>
      <c r="C51" s="58"/>
      <c r="D51" s="58"/>
      <c r="E51" s="47" t="s">
        <v>139</v>
      </c>
      <c r="F51" s="171">
        <v>3.4999451326579751</v>
      </c>
      <c r="G51" s="58"/>
      <c r="H51" s="58"/>
      <c r="I51" s="74"/>
      <c r="J51" s="49"/>
      <c r="K51" s="26"/>
      <c r="L51" s="64"/>
      <c r="M51" s="64"/>
      <c r="N51" s="64"/>
      <c r="O51" s="64"/>
      <c r="P51" s="64"/>
      <c r="Q51" s="64"/>
      <c r="R51" s="64"/>
    </row>
    <row r="52" spans="1:18" s="47" customFormat="1" ht="13.1" x14ac:dyDescent="0.25">
      <c r="A52" s="20"/>
      <c r="B52" s="20"/>
      <c r="C52" s="58"/>
      <c r="D52" s="58"/>
      <c r="E52" s="47" t="s">
        <v>145</v>
      </c>
      <c r="F52" s="171">
        <v>2.5661205423729485</v>
      </c>
      <c r="G52" s="58"/>
      <c r="H52" s="58"/>
      <c r="I52" s="74"/>
      <c r="J52" s="49"/>
      <c r="K52" s="26"/>
      <c r="L52" s="64"/>
      <c r="M52" s="64"/>
      <c r="N52" s="64"/>
      <c r="O52" s="64"/>
      <c r="P52" s="64"/>
      <c r="Q52" s="64"/>
      <c r="R52" s="64"/>
    </row>
    <row r="53" spans="1:18" s="47" customFormat="1" ht="13.1" x14ac:dyDescent="0.25">
      <c r="A53" s="20"/>
      <c r="B53" s="50"/>
      <c r="C53" s="20"/>
      <c r="D53" s="20"/>
      <c r="E53" s="47" t="s">
        <v>53</v>
      </c>
      <c r="F53" s="171">
        <v>2.5730835049351892</v>
      </c>
      <c r="G53" s="20"/>
      <c r="H53" s="20"/>
      <c r="I53" s="74"/>
      <c r="J53" s="49"/>
      <c r="K53" s="26"/>
      <c r="L53" s="64"/>
      <c r="M53" s="64"/>
      <c r="N53" s="64"/>
      <c r="O53" s="64"/>
      <c r="P53" s="64"/>
      <c r="Q53" s="64"/>
      <c r="R53" s="64"/>
    </row>
    <row r="54" spans="1:18" s="47" customFormat="1" ht="13.1" x14ac:dyDescent="0.25">
      <c r="A54" s="20"/>
      <c r="B54" s="20"/>
      <c r="C54" s="20"/>
      <c r="D54" s="20"/>
      <c r="E54" s="47" t="s">
        <v>55</v>
      </c>
      <c r="F54" s="171">
        <v>2.0628130683230381</v>
      </c>
      <c r="G54" s="20"/>
      <c r="H54" s="20"/>
      <c r="I54" s="74"/>
      <c r="J54" s="49"/>
      <c r="K54" s="26"/>
      <c r="L54" s="64"/>
      <c r="M54" s="64"/>
      <c r="N54" s="64"/>
      <c r="O54" s="64"/>
      <c r="P54" s="64"/>
      <c r="Q54" s="64"/>
      <c r="R54" s="64"/>
    </row>
    <row r="55" spans="1:18" s="47" customFormat="1" ht="13.1" x14ac:dyDescent="0.25">
      <c r="A55" s="20"/>
      <c r="B55" s="20"/>
      <c r="C55" s="20"/>
      <c r="D55" s="20"/>
      <c r="E55" s="47" t="s">
        <v>49</v>
      </c>
      <c r="F55" s="171">
        <v>1.9096070887094252</v>
      </c>
      <c r="G55" s="20"/>
      <c r="H55" s="20"/>
      <c r="I55" s="74"/>
      <c r="J55" s="49"/>
      <c r="K55" s="26"/>
      <c r="L55" s="64"/>
      <c r="M55" s="64"/>
      <c r="N55" s="64"/>
      <c r="O55" s="64"/>
      <c r="P55" s="64"/>
      <c r="Q55" s="64"/>
      <c r="R55" s="64"/>
    </row>
    <row r="56" spans="1:18" s="47" customFormat="1" x14ac:dyDescent="0.2">
      <c r="C56" s="20"/>
      <c r="D56" s="20"/>
      <c r="E56" s="47" t="s">
        <v>144</v>
      </c>
      <c r="F56" s="171">
        <v>1.6510758865683546</v>
      </c>
      <c r="G56" s="20"/>
      <c r="H56" s="20"/>
      <c r="I56" s="20"/>
      <c r="J56" s="20"/>
      <c r="K56" s="26"/>
      <c r="L56" s="64"/>
      <c r="M56" s="64"/>
      <c r="N56" s="64"/>
      <c r="O56" s="64"/>
      <c r="P56" s="64"/>
      <c r="Q56" s="64"/>
      <c r="R56" s="64"/>
    </row>
    <row r="57" spans="1:18" s="47" customFormat="1" x14ac:dyDescent="0.2">
      <c r="A57" s="20"/>
      <c r="B57" s="20"/>
      <c r="C57" s="20"/>
      <c r="D57" s="20"/>
      <c r="E57" s="47" t="s">
        <v>143</v>
      </c>
      <c r="F57" s="171">
        <v>1.65873206378472</v>
      </c>
      <c r="G57" s="20"/>
      <c r="H57" s="20"/>
      <c r="I57" s="20"/>
      <c r="J57" s="20"/>
      <c r="K57" s="26"/>
      <c r="L57" s="64"/>
      <c r="M57" s="64"/>
      <c r="N57" s="64"/>
      <c r="O57" s="64"/>
      <c r="P57" s="64"/>
      <c r="Q57" s="64"/>
      <c r="R57" s="64"/>
    </row>
    <row r="58" spans="1:18" s="47" customFormat="1" x14ac:dyDescent="0.2">
      <c r="A58" s="20"/>
      <c r="B58" s="20"/>
      <c r="C58" s="20"/>
      <c r="D58" s="20"/>
      <c r="E58" s="47" t="s">
        <v>134</v>
      </c>
      <c r="F58" s="171">
        <v>1.5971710348388495</v>
      </c>
      <c r="G58" s="20"/>
      <c r="H58" s="20"/>
      <c r="I58" s="20"/>
      <c r="J58" s="20"/>
      <c r="K58" s="26"/>
      <c r="L58" s="64"/>
      <c r="M58" s="64"/>
      <c r="N58" s="64"/>
      <c r="O58" s="64"/>
      <c r="P58" s="64"/>
      <c r="Q58" s="64"/>
      <c r="R58" s="64"/>
    </row>
    <row r="59" spans="1:18" s="47" customFormat="1" x14ac:dyDescent="0.2">
      <c r="A59" s="20"/>
      <c r="B59" s="20"/>
      <c r="C59" s="20"/>
      <c r="D59" s="20"/>
      <c r="E59" s="47" t="s">
        <v>51</v>
      </c>
      <c r="F59" s="171">
        <v>1.6279109878457307</v>
      </c>
      <c r="G59" s="20"/>
      <c r="H59" s="20"/>
      <c r="I59" s="20"/>
      <c r="J59" s="20"/>
      <c r="K59" s="26"/>
      <c r="L59" s="64"/>
      <c r="M59" s="64"/>
      <c r="N59" s="64"/>
      <c r="O59" s="64"/>
      <c r="P59" s="64"/>
      <c r="Q59" s="64"/>
      <c r="R59" s="64"/>
    </row>
    <row r="60" spans="1:18" s="47" customFormat="1" x14ac:dyDescent="0.2">
      <c r="A60" s="20"/>
      <c r="B60" s="20"/>
      <c r="C60" s="20"/>
      <c r="D60" s="20"/>
      <c r="E60" s="47" t="s">
        <v>54</v>
      </c>
      <c r="F60" s="171">
        <v>1.2812572423269257</v>
      </c>
      <c r="G60" s="20"/>
      <c r="H60" s="20"/>
      <c r="I60" s="20"/>
      <c r="J60" s="20"/>
      <c r="K60" s="26"/>
      <c r="L60" s="64"/>
      <c r="M60" s="64"/>
      <c r="N60" s="64"/>
      <c r="O60" s="64"/>
      <c r="P60" s="64"/>
      <c r="Q60" s="64"/>
      <c r="R60" s="64"/>
    </row>
    <row r="61" spans="1:18" s="47" customFormat="1" x14ac:dyDescent="0.2">
      <c r="A61" s="20"/>
      <c r="B61" s="20"/>
      <c r="C61" s="20"/>
      <c r="D61" s="20"/>
      <c r="E61" s="47" t="s">
        <v>142</v>
      </c>
      <c r="F61" s="171">
        <v>1.3736579631992007</v>
      </c>
      <c r="G61" s="20"/>
      <c r="H61" s="20"/>
      <c r="I61" s="20"/>
      <c r="J61" s="20"/>
      <c r="K61" s="26"/>
      <c r="L61" s="64"/>
      <c r="M61" s="64"/>
      <c r="N61" s="64"/>
      <c r="O61" s="64"/>
      <c r="P61" s="64"/>
      <c r="Q61" s="64"/>
      <c r="R61" s="64"/>
    </row>
    <row r="62" spans="1:18" s="47" customFormat="1" x14ac:dyDescent="0.2">
      <c r="A62" s="20"/>
      <c r="B62" s="20"/>
      <c r="C62" s="20"/>
      <c r="D62" s="20"/>
      <c r="E62" s="47" t="s">
        <v>140</v>
      </c>
      <c r="F62" s="171">
        <v>1.1994563091512211</v>
      </c>
      <c r="G62" s="20"/>
      <c r="H62" s="20"/>
      <c r="I62" s="20"/>
      <c r="J62" s="20"/>
      <c r="K62" s="26"/>
      <c r="L62" s="64"/>
      <c r="M62" s="64"/>
      <c r="N62" s="64"/>
      <c r="O62" s="64"/>
      <c r="P62" s="64"/>
      <c r="Q62" s="64"/>
      <c r="R62" s="64"/>
    </row>
    <row r="63" spans="1:18" s="47" customFormat="1" x14ac:dyDescent="0.2">
      <c r="A63" s="20"/>
      <c r="B63" s="20"/>
      <c r="C63" s="20"/>
      <c r="D63" s="20"/>
      <c r="E63" s="47" t="s">
        <v>56</v>
      </c>
      <c r="F63" s="171">
        <v>1.2005958700519401</v>
      </c>
      <c r="G63" s="20"/>
      <c r="H63" s="20"/>
      <c r="I63" s="20"/>
      <c r="J63" s="20"/>
      <c r="K63" s="26"/>
      <c r="L63" s="64"/>
      <c r="M63" s="64"/>
      <c r="N63" s="64"/>
      <c r="O63" s="64"/>
      <c r="P63" s="64"/>
      <c r="Q63" s="64"/>
      <c r="R63" s="64"/>
    </row>
    <row r="64" spans="1:18" s="47" customFormat="1" x14ac:dyDescent="0.2">
      <c r="A64" s="20"/>
      <c r="B64" s="20"/>
      <c r="C64" s="20"/>
      <c r="D64" s="20"/>
      <c r="E64" s="47" t="s">
        <v>52</v>
      </c>
      <c r="F64" s="171">
        <v>0.88971772643898339</v>
      </c>
      <c r="G64" s="20"/>
      <c r="H64" s="20"/>
      <c r="I64" s="20"/>
      <c r="J64" s="20"/>
      <c r="K64" s="26"/>
      <c r="L64" s="64"/>
      <c r="M64" s="64"/>
      <c r="N64" s="64"/>
      <c r="O64" s="64"/>
      <c r="P64" s="64"/>
      <c r="Q64" s="64"/>
      <c r="R64" s="64"/>
    </row>
    <row r="65" spans="1:18" s="47" customFormat="1" x14ac:dyDescent="0.2">
      <c r="A65" s="51"/>
      <c r="B65" s="88" t="s">
        <v>17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N65" s="64"/>
      <c r="O65" s="64"/>
      <c r="P65" s="64"/>
      <c r="Q65" s="64"/>
      <c r="R65" s="64"/>
    </row>
    <row r="66" spans="1:18" s="47" customFormat="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N66" s="64"/>
      <c r="O66" s="64"/>
      <c r="P66" s="64"/>
      <c r="Q66" s="64"/>
      <c r="R66" s="64"/>
    </row>
    <row r="67" spans="1:18" s="47" customForma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N67" s="64"/>
      <c r="O67" s="64"/>
      <c r="P67" s="64"/>
      <c r="Q67" s="64"/>
      <c r="R67" s="64"/>
    </row>
    <row r="68" spans="1:18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N68" s="64"/>
      <c r="O68" s="64"/>
      <c r="P68" s="64"/>
      <c r="Q68" s="64"/>
      <c r="R68" s="64"/>
    </row>
    <row r="69" spans="1:18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N69" s="64"/>
      <c r="O69" s="64"/>
      <c r="P69" s="64"/>
      <c r="Q69" s="64"/>
      <c r="R69" s="64"/>
    </row>
    <row r="70" spans="1:18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N70" s="64"/>
      <c r="O70" s="64"/>
      <c r="P70" s="64"/>
      <c r="Q70" s="64"/>
      <c r="R70" s="64"/>
    </row>
    <row r="71" spans="1:18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N71" s="64"/>
      <c r="O71" s="64"/>
      <c r="P71" s="64"/>
      <c r="Q71" s="64"/>
      <c r="R71" s="64"/>
    </row>
    <row r="72" spans="1:18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N72" s="64"/>
      <c r="O72" s="64"/>
      <c r="P72" s="64"/>
      <c r="Q72" s="64"/>
      <c r="R72" s="64"/>
    </row>
    <row r="73" spans="1:18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N73" s="64"/>
      <c r="O73" s="64"/>
      <c r="P73" s="64"/>
      <c r="Q73" s="64"/>
      <c r="R73" s="64"/>
    </row>
    <row r="74" spans="1:18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N74" s="64"/>
      <c r="O74" s="64"/>
      <c r="P74" s="64"/>
      <c r="Q74" s="64"/>
      <c r="R74" s="64"/>
    </row>
    <row r="75" spans="1:18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N75" s="64"/>
      <c r="O75" s="64"/>
      <c r="P75" s="64"/>
      <c r="Q75" s="64"/>
      <c r="R75" s="64"/>
    </row>
    <row r="76" spans="1:18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N76" s="64"/>
      <c r="O76" s="64"/>
      <c r="P76" s="64"/>
      <c r="Q76" s="64"/>
      <c r="R76" s="64"/>
    </row>
    <row r="77" spans="1:18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N77" s="64"/>
      <c r="O77" s="64"/>
      <c r="P77" s="64"/>
      <c r="Q77" s="64"/>
      <c r="R77" s="64"/>
    </row>
    <row r="78" spans="1:18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N78" s="64"/>
      <c r="O78" s="64"/>
      <c r="P78" s="64"/>
      <c r="Q78" s="64"/>
      <c r="R78" s="64"/>
    </row>
    <row r="79" spans="1:18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N79" s="64"/>
      <c r="O79" s="64"/>
      <c r="P79" s="64"/>
      <c r="Q79" s="64"/>
      <c r="R79" s="64"/>
    </row>
    <row r="80" spans="1:18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N80" s="64"/>
      <c r="O80" s="64"/>
      <c r="P80" s="64"/>
      <c r="Q80" s="64"/>
      <c r="R80" s="64"/>
    </row>
    <row r="81" spans="1:18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N81" s="64"/>
      <c r="O81" s="64"/>
      <c r="P81" s="64"/>
      <c r="Q81" s="64"/>
      <c r="R81" s="64"/>
    </row>
    <row r="82" spans="1:18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N82" s="64"/>
      <c r="O82" s="64"/>
      <c r="P82" s="64"/>
      <c r="Q82" s="64"/>
      <c r="R82" s="64"/>
    </row>
    <row r="83" spans="1:18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N83" s="64"/>
      <c r="O83" s="64"/>
      <c r="P83" s="64"/>
      <c r="Q83" s="64"/>
      <c r="R83" s="64"/>
    </row>
    <row r="84" spans="1:18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N84" s="64"/>
      <c r="O84" s="64"/>
      <c r="P84" s="64"/>
      <c r="Q84" s="64"/>
      <c r="R84" s="64"/>
    </row>
    <row r="85" spans="1:18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N85" s="64"/>
      <c r="O85" s="64"/>
      <c r="P85" s="64"/>
      <c r="Q85" s="64"/>
      <c r="R85" s="64"/>
    </row>
    <row r="86" spans="1:18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N86" s="64"/>
      <c r="O86" s="64"/>
      <c r="P86" s="64"/>
      <c r="Q86" s="64"/>
      <c r="R86" s="64"/>
    </row>
    <row r="87" spans="1:18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N87" s="64"/>
      <c r="O87" s="64"/>
      <c r="P87" s="64"/>
      <c r="Q87" s="64"/>
      <c r="R87" s="64"/>
    </row>
    <row r="88" spans="1:18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N88" s="64"/>
      <c r="O88" s="64"/>
      <c r="P88" s="64"/>
      <c r="Q88" s="64"/>
      <c r="R88" s="64"/>
    </row>
    <row r="89" spans="1:18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N89" s="64"/>
      <c r="O89" s="64"/>
      <c r="P89" s="64"/>
      <c r="Q89" s="64"/>
      <c r="R89" s="64"/>
    </row>
    <row r="90" spans="1:18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N90" s="64"/>
      <c r="O90" s="64"/>
      <c r="P90" s="64"/>
      <c r="Q90" s="64"/>
      <c r="R90" s="64"/>
    </row>
    <row r="91" spans="1:18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N91" s="64"/>
      <c r="O91" s="64"/>
      <c r="P91" s="64"/>
      <c r="Q91" s="64"/>
      <c r="R91" s="64"/>
    </row>
    <row r="92" spans="1:18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N92" s="64"/>
      <c r="O92" s="64"/>
      <c r="P92" s="64"/>
      <c r="Q92" s="64"/>
      <c r="R92" s="64"/>
    </row>
    <row r="93" spans="1:18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N93" s="64"/>
      <c r="O93" s="64"/>
      <c r="P93" s="64"/>
      <c r="Q93" s="64"/>
      <c r="R93" s="64"/>
    </row>
    <row r="94" spans="1:18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N94" s="64"/>
      <c r="O94" s="64"/>
      <c r="P94" s="64"/>
      <c r="Q94" s="64"/>
      <c r="R94" s="64"/>
    </row>
    <row r="95" spans="1:18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N95" s="64"/>
      <c r="O95" s="64"/>
      <c r="P95" s="64"/>
      <c r="Q95" s="64"/>
      <c r="R95" s="64"/>
    </row>
    <row r="96" spans="1:18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N96" s="64"/>
      <c r="O96" s="64"/>
      <c r="P96" s="64"/>
      <c r="Q96" s="64"/>
      <c r="R96" s="64"/>
    </row>
    <row r="97" spans="1:18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N97" s="64"/>
      <c r="O97" s="64"/>
      <c r="P97" s="64"/>
      <c r="Q97" s="64"/>
      <c r="R97" s="64"/>
    </row>
    <row r="98" spans="1:18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N98" s="64"/>
      <c r="O98" s="64"/>
      <c r="P98" s="64"/>
      <c r="Q98" s="64"/>
      <c r="R98" s="64"/>
    </row>
    <row r="99" spans="1:18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N99" s="64"/>
      <c r="O99" s="64"/>
      <c r="P99" s="64"/>
      <c r="Q99" s="64"/>
      <c r="R99" s="64"/>
    </row>
    <row r="100" spans="1:18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N100" s="64"/>
      <c r="O100" s="64"/>
      <c r="P100" s="64"/>
      <c r="Q100" s="64"/>
      <c r="R100" s="64"/>
    </row>
    <row r="101" spans="1:18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N101" s="64"/>
      <c r="O101" s="64"/>
      <c r="P101" s="64"/>
      <c r="Q101" s="64"/>
      <c r="R101" s="64"/>
    </row>
    <row r="102" spans="1:18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N102" s="64"/>
      <c r="O102" s="64"/>
      <c r="P102" s="64"/>
      <c r="Q102" s="64"/>
      <c r="R102" s="64"/>
    </row>
    <row r="103" spans="1:18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N103" s="64"/>
      <c r="O103" s="64"/>
      <c r="P103" s="64"/>
      <c r="Q103" s="64"/>
      <c r="R103" s="64"/>
    </row>
    <row r="104" spans="1:18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N104" s="64"/>
      <c r="O104" s="64"/>
      <c r="P104" s="64"/>
      <c r="Q104" s="64"/>
      <c r="R104" s="64"/>
    </row>
    <row r="105" spans="1:18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N105" s="64"/>
      <c r="O105" s="64"/>
      <c r="P105" s="64"/>
      <c r="Q105" s="64"/>
      <c r="R105" s="64"/>
    </row>
    <row r="106" spans="1:18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N106" s="64"/>
      <c r="O106" s="64"/>
      <c r="P106" s="64"/>
      <c r="Q106" s="64"/>
      <c r="R106" s="64"/>
    </row>
    <row r="107" spans="1:18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N107" s="64"/>
      <c r="O107" s="64"/>
      <c r="P107" s="64"/>
      <c r="Q107" s="64"/>
      <c r="R107" s="64"/>
    </row>
    <row r="108" spans="1:18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N108" s="64"/>
      <c r="O108" s="64"/>
      <c r="P108" s="64"/>
      <c r="Q108" s="64"/>
      <c r="R108" s="64"/>
    </row>
    <row r="109" spans="1:18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N109" s="64"/>
      <c r="O109" s="64"/>
      <c r="P109" s="64"/>
      <c r="Q109" s="64"/>
      <c r="R109" s="64"/>
    </row>
    <row r="110" spans="1:18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N110" s="64"/>
      <c r="O110" s="64"/>
      <c r="P110" s="64"/>
      <c r="Q110" s="64"/>
      <c r="R110" s="64"/>
    </row>
    <row r="111" spans="1:18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N111" s="64"/>
      <c r="O111" s="64"/>
      <c r="P111" s="64"/>
      <c r="Q111" s="64"/>
      <c r="R111" s="64"/>
    </row>
    <row r="112" spans="1:18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N112" s="64"/>
      <c r="O112" s="64"/>
      <c r="P112" s="64"/>
      <c r="Q112" s="64"/>
      <c r="R112" s="64"/>
    </row>
    <row r="113" spans="1:18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N113" s="64"/>
      <c r="O113" s="64"/>
      <c r="P113" s="64"/>
      <c r="Q113" s="64"/>
      <c r="R113" s="64"/>
    </row>
    <row r="114" spans="1:18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N114" s="64"/>
      <c r="O114" s="64"/>
      <c r="P114" s="64"/>
      <c r="Q114" s="64"/>
      <c r="R114" s="64"/>
    </row>
    <row r="115" spans="1:18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N115" s="64"/>
      <c r="O115" s="64"/>
      <c r="P115" s="64"/>
      <c r="Q115" s="64"/>
      <c r="R115" s="64"/>
    </row>
    <row r="116" spans="1:18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N116" s="64"/>
      <c r="O116" s="64"/>
      <c r="P116" s="64"/>
      <c r="Q116" s="64"/>
      <c r="R116" s="64"/>
    </row>
    <row r="117" spans="1:18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N117" s="64"/>
      <c r="O117" s="64"/>
      <c r="P117" s="64"/>
      <c r="Q117" s="64"/>
      <c r="R117" s="64"/>
    </row>
    <row r="118" spans="1:18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N118" s="64"/>
      <c r="O118" s="64"/>
      <c r="P118" s="64"/>
      <c r="Q118" s="64"/>
      <c r="R118" s="64"/>
    </row>
    <row r="119" spans="1:18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N119" s="64"/>
      <c r="O119" s="64"/>
      <c r="P119" s="64"/>
      <c r="Q119" s="64"/>
      <c r="R119" s="64"/>
    </row>
    <row r="120" spans="1:18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N120" s="64"/>
      <c r="O120" s="64"/>
      <c r="P120" s="64"/>
      <c r="Q120" s="64"/>
      <c r="R120" s="64"/>
    </row>
    <row r="121" spans="1:18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N121" s="64"/>
      <c r="O121" s="64"/>
      <c r="P121" s="64"/>
      <c r="Q121" s="64"/>
      <c r="R121" s="64"/>
    </row>
    <row r="122" spans="1:18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N122" s="64"/>
      <c r="O122" s="64"/>
      <c r="P122" s="64"/>
      <c r="Q122" s="64"/>
      <c r="R122" s="64"/>
    </row>
    <row r="123" spans="1:18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N123" s="64"/>
      <c r="O123" s="64"/>
      <c r="P123" s="64"/>
      <c r="Q123" s="64"/>
      <c r="R123" s="64"/>
    </row>
    <row r="124" spans="1:18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N124" s="64"/>
      <c r="O124" s="64"/>
      <c r="P124" s="64"/>
      <c r="Q124" s="64"/>
      <c r="R124" s="64"/>
    </row>
    <row r="125" spans="1:18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N125" s="64"/>
      <c r="O125" s="64"/>
      <c r="P125" s="64"/>
      <c r="Q125" s="64"/>
      <c r="R125" s="64"/>
    </row>
    <row r="126" spans="1:18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N126" s="64"/>
      <c r="O126" s="64"/>
      <c r="P126" s="64"/>
      <c r="Q126" s="64"/>
      <c r="R126" s="64"/>
    </row>
    <row r="127" spans="1:18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N127" s="64"/>
      <c r="O127" s="64"/>
      <c r="P127" s="64"/>
      <c r="Q127" s="64"/>
      <c r="R127" s="64"/>
    </row>
    <row r="128" spans="1:18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N128" s="64"/>
      <c r="O128" s="64"/>
      <c r="P128" s="64"/>
      <c r="Q128" s="64"/>
      <c r="R128" s="64"/>
    </row>
    <row r="129" spans="1:18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N129" s="64"/>
      <c r="O129" s="64"/>
      <c r="P129" s="64"/>
      <c r="Q129" s="64"/>
      <c r="R129" s="64"/>
    </row>
    <row r="130" spans="1:18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N130" s="64"/>
      <c r="O130" s="64"/>
      <c r="P130" s="64"/>
      <c r="Q130" s="64"/>
      <c r="R130" s="64"/>
    </row>
    <row r="131" spans="1:18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N131" s="64"/>
      <c r="O131" s="64"/>
      <c r="P131" s="64"/>
      <c r="Q131" s="64"/>
      <c r="R131" s="64"/>
    </row>
    <row r="132" spans="1:18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N132" s="64"/>
      <c r="O132" s="64"/>
      <c r="P132" s="64"/>
      <c r="Q132" s="64"/>
      <c r="R132" s="64"/>
    </row>
    <row r="133" spans="1:18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N133" s="64"/>
      <c r="O133" s="64"/>
      <c r="P133" s="64"/>
      <c r="Q133" s="64"/>
      <c r="R133" s="64"/>
    </row>
    <row r="134" spans="1:18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N134" s="64"/>
      <c r="O134" s="64"/>
      <c r="P134" s="64"/>
      <c r="Q134" s="64"/>
      <c r="R134" s="64"/>
    </row>
    <row r="135" spans="1:18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N135" s="64"/>
      <c r="O135" s="64"/>
      <c r="P135" s="64"/>
      <c r="Q135" s="64"/>
      <c r="R135" s="64"/>
    </row>
    <row r="136" spans="1:18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N136" s="64"/>
      <c r="O136" s="64"/>
      <c r="P136" s="64"/>
      <c r="Q136" s="64"/>
      <c r="R136" s="64"/>
    </row>
    <row r="137" spans="1:18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N137" s="64"/>
      <c r="O137" s="64"/>
      <c r="P137" s="64"/>
      <c r="Q137" s="64"/>
      <c r="R137" s="64"/>
    </row>
    <row r="138" spans="1:18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N138" s="64"/>
      <c r="O138" s="64"/>
      <c r="P138" s="64"/>
      <c r="Q138" s="64"/>
      <c r="R138" s="64"/>
    </row>
    <row r="139" spans="1:18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N139" s="64"/>
      <c r="O139" s="64"/>
      <c r="P139" s="64"/>
      <c r="Q139" s="64"/>
      <c r="R139" s="64"/>
    </row>
    <row r="140" spans="1:18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N140" s="64"/>
      <c r="O140" s="64"/>
      <c r="P140" s="64"/>
      <c r="Q140" s="64"/>
      <c r="R140" s="64"/>
    </row>
    <row r="141" spans="1:18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N141" s="64"/>
      <c r="O141" s="64"/>
      <c r="P141" s="64"/>
      <c r="Q141" s="64"/>
      <c r="R141" s="64"/>
    </row>
    <row r="142" spans="1:18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N142" s="64"/>
      <c r="O142" s="64"/>
      <c r="P142" s="64"/>
      <c r="Q142" s="64"/>
      <c r="R142" s="64"/>
    </row>
    <row r="143" spans="1:18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N143" s="64"/>
      <c r="O143" s="64"/>
      <c r="P143" s="64"/>
      <c r="Q143" s="64"/>
      <c r="R143" s="64"/>
    </row>
    <row r="144" spans="1:18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N144" s="64"/>
      <c r="O144" s="64"/>
      <c r="P144" s="64"/>
      <c r="Q144" s="64"/>
      <c r="R144" s="64"/>
    </row>
    <row r="145" spans="1:18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N145" s="64"/>
      <c r="O145" s="64"/>
      <c r="P145" s="64"/>
      <c r="Q145" s="64"/>
      <c r="R145" s="64"/>
    </row>
    <row r="146" spans="1:18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N146" s="64"/>
      <c r="O146" s="64"/>
      <c r="P146" s="64"/>
      <c r="Q146" s="64"/>
      <c r="R146" s="64"/>
    </row>
    <row r="147" spans="1:18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N147" s="64"/>
      <c r="O147" s="64"/>
      <c r="P147" s="64"/>
      <c r="Q147" s="64"/>
      <c r="R147" s="64"/>
    </row>
    <row r="148" spans="1:18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N148" s="64"/>
      <c r="O148" s="64"/>
      <c r="P148" s="64"/>
      <c r="Q148" s="64"/>
      <c r="R148" s="64"/>
    </row>
    <row r="149" spans="1:18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N149" s="64"/>
      <c r="O149" s="64"/>
      <c r="P149" s="64"/>
      <c r="Q149" s="64"/>
      <c r="R149" s="64"/>
    </row>
    <row r="150" spans="1:18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N150" s="64"/>
      <c r="O150" s="64"/>
      <c r="P150" s="64"/>
      <c r="Q150" s="64"/>
      <c r="R150" s="64"/>
    </row>
    <row r="151" spans="1:18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N151" s="64"/>
      <c r="O151" s="64"/>
      <c r="P151" s="64"/>
      <c r="Q151" s="64"/>
      <c r="R151" s="64"/>
    </row>
    <row r="152" spans="1:18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N152" s="64"/>
      <c r="O152" s="64"/>
      <c r="P152" s="64"/>
      <c r="Q152" s="64"/>
      <c r="R152" s="64"/>
    </row>
    <row r="153" spans="1:18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N153" s="64"/>
      <c r="O153" s="64"/>
      <c r="P153" s="64"/>
      <c r="Q153" s="64"/>
      <c r="R153" s="64"/>
    </row>
    <row r="154" spans="1:18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N154" s="64"/>
      <c r="O154" s="64"/>
      <c r="P154" s="64"/>
      <c r="Q154" s="64"/>
      <c r="R154" s="64"/>
    </row>
    <row r="155" spans="1:18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N155" s="64"/>
      <c r="O155" s="64"/>
      <c r="P155" s="64"/>
      <c r="Q155" s="64"/>
      <c r="R155" s="64"/>
    </row>
    <row r="156" spans="1:18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N156" s="64"/>
      <c r="O156" s="64"/>
      <c r="P156" s="64"/>
      <c r="Q156" s="64"/>
      <c r="R156" s="64"/>
    </row>
    <row r="157" spans="1:18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N157" s="64"/>
      <c r="O157" s="64"/>
      <c r="P157" s="64"/>
      <c r="Q157" s="64"/>
      <c r="R157" s="64"/>
    </row>
    <row r="158" spans="1:18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N158" s="64"/>
      <c r="O158" s="64"/>
      <c r="P158" s="64"/>
      <c r="Q158" s="64"/>
      <c r="R158" s="64"/>
    </row>
    <row r="159" spans="1:18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N159" s="64"/>
      <c r="O159" s="64"/>
      <c r="P159" s="64"/>
      <c r="Q159" s="64"/>
      <c r="R159" s="64"/>
    </row>
    <row r="160" spans="1:18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N160" s="64"/>
      <c r="O160" s="64"/>
      <c r="P160" s="64"/>
      <c r="Q160" s="64"/>
      <c r="R160" s="64"/>
    </row>
    <row r="161" spans="1:18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N161" s="64"/>
      <c r="O161" s="64"/>
      <c r="P161" s="64"/>
      <c r="Q161" s="64"/>
      <c r="R161" s="64"/>
    </row>
    <row r="162" spans="1:18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N162" s="64"/>
      <c r="O162" s="64"/>
      <c r="P162" s="64"/>
      <c r="Q162" s="64"/>
      <c r="R162" s="64"/>
    </row>
    <row r="163" spans="1:18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N163" s="64"/>
      <c r="O163" s="64"/>
      <c r="P163" s="64"/>
      <c r="Q163" s="64"/>
      <c r="R163" s="64"/>
    </row>
    <row r="164" spans="1:18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N164" s="64"/>
      <c r="O164" s="64"/>
      <c r="P164" s="64"/>
      <c r="Q164" s="64"/>
      <c r="R164" s="64"/>
    </row>
    <row r="165" spans="1:18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N165" s="64"/>
      <c r="O165" s="64"/>
      <c r="P165" s="64"/>
      <c r="Q165" s="64"/>
      <c r="R165" s="64"/>
    </row>
    <row r="166" spans="1:18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N166" s="64"/>
      <c r="O166" s="64"/>
      <c r="P166" s="64"/>
      <c r="Q166" s="64"/>
      <c r="R166" s="64"/>
    </row>
    <row r="167" spans="1:18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N167" s="64"/>
      <c r="O167" s="64"/>
      <c r="P167" s="64"/>
      <c r="Q167" s="64"/>
      <c r="R167" s="64"/>
    </row>
    <row r="168" spans="1:18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N168" s="64"/>
      <c r="O168" s="64"/>
      <c r="P168" s="64"/>
      <c r="Q168" s="64"/>
      <c r="R168" s="64"/>
    </row>
    <row r="169" spans="1:18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N169" s="64"/>
      <c r="O169" s="64"/>
      <c r="P169" s="64"/>
      <c r="Q169" s="64"/>
      <c r="R169" s="64"/>
    </row>
    <row r="170" spans="1:18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N170" s="64"/>
      <c r="O170" s="64"/>
      <c r="P170" s="64"/>
      <c r="Q170" s="64"/>
      <c r="R170" s="64"/>
    </row>
    <row r="171" spans="1:18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N171" s="64"/>
      <c r="O171" s="64"/>
      <c r="P171" s="64"/>
      <c r="Q171" s="64"/>
      <c r="R171" s="64"/>
    </row>
    <row r="172" spans="1:18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N172" s="64"/>
      <c r="O172" s="64"/>
      <c r="P172" s="64"/>
      <c r="Q172" s="64"/>
      <c r="R172" s="64"/>
    </row>
    <row r="173" spans="1:18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N173" s="64"/>
      <c r="O173" s="64"/>
      <c r="P173" s="64"/>
      <c r="Q173" s="64"/>
      <c r="R173" s="64"/>
    </row>
    <row r="174" spans="1:18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N174" s="64"/>
      <c r="O174" s="64"/>
      <c r="P174" s="64"/>
      <c r="Q174" s="64"/>
      <c r="R174" s="64"/>
    </row>
    <row r="175" spans="1:18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N175" s="64"/>
      <c r="O175" s="64"/>
      <c r="P175" s="64"/>
      <c r="Q175" s="64"/>
      <c r="R175" s="64"/>
    </row>
    <row r="176" spans="1:18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N176" s="64"/>
      <c r="O176" s="64"/>
      <c r="P176" s="64"/>
      <c r="Q176" s="64"/>
      <c r="R176" s="64"/>
    </row>
    <row r="177" spans="1:18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N177" s="64"/>
      <c r="O177" s="64"/>
      <c r="P177" s="64"/>
      <c r="Q177" s="64"/>
      <c r="R177" s="64"/>
    </row>
    <row r="178" spans="1:18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N178" s="64"/>
      <c r="O178" s="64"/>
      <c r="P178" s="64"/>
      <c r="Q178" s="64"/>
      <c r="R178" s="64"/>
    </row>
    <row r="179" spans="1:18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N179" s="64"/>
      <c r="O179" s="64"/>
      <c r="P179" s="64"/>
      <c r="Q179" s="64"/>
      <c r="R179" s="64"/>
    </row>
    <row r="180" spans="1:18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N180" s="64"/>
      <c r="O180" s="64"/>
      <c r="P180" s="64"/>
      <c r="Q180" s="64"/>
      <c r="R180" s="64"/>
    </row>
    <row r="181" spans="1:18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N181" s="64"/>
      <c r="O181" s="64"/>
      <c r="P181" s="64"/>
      <c r="Q181" s="64"/>
      <c r="R181" s="64"/>
    </row>
    <row r="182" spans="1:18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N182" s="64"/>
      <c r="O182" s="64"/>
      <c r="P182" s="64"/>
      <c r="Q182" s="64"/>
      <c r="R182" s="64"/>
    </row>
    <row r="183" spans="1:18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N183" s="64"/>
      <c r="O183" s="64"/>
      <c r="P183" s="64"/>
      <c r="Q183" s="64"/>
      <c r="R183" s="64"/>
    </row>
    <row r="184" spans="1:18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N184" s="64"/>
      <c r="O184" s="64"/>
      <c r="P184" s="64"/>
      <c r="Q184" s="64"/>
      <c r="R184" s="64"/>
    </row>
    <row r="185" spans="1:18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N185" s="64"/>
      <c r="O185" s="64"/>
      <c r="P185" s="64"/>
      <c r="Q185" s="64"/>
      <c r="R185" s="64"/>
    </row>
  </sheetData>
  <sortState ref="E44:F64">
    <sortCondition descending="1" ref="F44:F64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98FD9-E12D-4AA4-AF17-6F74F4B8DC0F}">
  <sheetPr codeName="Hoja21">
    <tabColor theme="3"/>
  </sheetPr>
  <dimension ref="A1:BM185"/>
  <sheetViews>
    <sheetView showGridLines="0" workbookViewId="0">
      <selection sqref="A1:K65"/>
    </sheetView>
  </sheetViews>
  <sheetFormatPr baseColWidth="10" defaultColWidth="11.5546875" defaultRowHeight="12.45" x14ac:dyDescent="0.2"/>
  <cols>
    <col min="1" max="1" width="3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3" width="11.5546875" style="64" customWidth="1"/>
    <col min="14" max="14" width="11.5546875" style="47" customWidth="1"/>
    <col min="15" max="15" width="8.44140625" style="47" bestFit="1" customWidth="1"/>
    <col min="16" max="16" width="5.6640625" style="47" customWidth="1"/>
    <col min="17" max="17" width="9.5546875" style="64" customWidth="1"/>
    <col min="18" max="18" width="6.88671875" style="64" customWidth="1"/>
    <col min="19" max="19" width="11.5546875" style="64" customWidth="1"/>
    <col min="20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4" ht="13.1" x14ac:dyDescent="0.25">
      <c r="B9" s="20"/>
      <c r="C9" s="239" t="s">
        <v>347</v>
      </c>
      <c r="D9" s="239"/>
      <c r="E9" s="239"/>
      <c r="F9" s="239"/>
      <c r="G9" s="239"/>
      <c r="H9" s="239"/>
      <c r="I9" s="239"/>
      <c r="J9" s="239"/>
      <c r="K9" s="26"/>
    </row>
    <row r="10" spans="1:24" ht="13.1" x14ac:dyDescent="0.25">
      <c r="B10" s="20"/>
      <c r="C10" s="242" t="s">
        <v>355</v>
      </c>
      <c r="D10" s="242"/>
      <c r="E10" s="242"/>
      <c r="F10" s="242"/>
      <c r="G10" s="242"/>
      <c r="H10" s="242"/>
      <c r="I10" s="242"/>
      <c r="J10" s="242"/>
      <c r="K10" s="26"/>
    </row>
    <row r="11" spans="1:24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41" t="s">
        <v>356</v>
      </c>
      <c r="D12" s="241"/>
      <c r="E12" s="240" t="s">
        <v>364</v>
      </c>
      <c r="F12" s="240" t="s">
        <v>358</v>
      </c>
      <c r="G12" s="246" t="s">
        <v>44</v>
      </c>
      <c r="H12" s="246"/>
      <c r="I12" s="240" t="s">
        <v>364</v>
      </c>
      <c r="J12" s="240" t="s">
        <v>358</v>
      </c>
      <c r="K12" s="26"/>
    </row>
    <row r="13" spans="1:24" ht="15.75" customHeight="1" x14ac:dyDescent="0.2">
      <c r="B13" s="31"/>
      <c r="C13" s="29">
        <v>2024</v>
      </c>
      <c r="D13" s="29">
        <v>2025</v>
      </c>
      <c r="E13" s="240"/>
      <c r="F13" s="240"/>
      <c r="G13" s="29">
        <v>2024</v>
      </c>
      <c r="H13" s="29">
        <v>2025</v>
      </c>
      <c r="I13" s="240"/>
      <c r="J13" s="240"/>
      <c r="K13" s="26"/>
    </row>
    <row r="14" spans="1:24" ht="13.1" x14ac:dyDescent="0.2">
      <c r="C14" s="75"/>
      <c r="D14" s="75"/>
      <c r="E14" s="61"/>
      <c r="F14" s="31"/>
      <c r="G14" s="31"/>
      <c r="H14" s="31"/>
      <c r="I14" s="67"/>
      <c r="J14" s="67"/>
      <c r="K14" s="26"/>
      <c r="P14" s="201"/>
      <c r="T14" s="46"/>
      <c r="U14" s="46"/>
      <c r="V14" s="46"/>
      <c r="W14" s="46"/>
      <c r="X14" s="46"/>
    </row>
    <row r="15" spans="1:24" ht="13.1" x14ac:dyDescent="0.25">
      <c r="A15" s="172"/>
      <c r="B15" s="35" t="s">
        <v>30</v>
      </c>
      <c r="C15" s="77">
        <v>1463693.4569999997</v>
      </c>
      <c r="D15" s="79">
        <v>1633928.5260000005</v>
      </c>
      <c r="E15" s="167">
        <v>11.630513765424366</v>
      </c>
      <c r="F15" s="37">
        <v>100</v>
      </c>
      <c r="G15" s="77">
        <v>120026.29944000002</v>
      </c>
      <c r="H15" s="76">
        <v>145173.55800000005</v>
      </c>
      <c r="I15" s="78">
        <v>20.951457036772926</v>
      </c>
      <c r="J15" s="39">
        <v>100</v>
      </c>
      <c r="K15" s="26"/>
      <c r="P15" s="202"/>
      <c r="Q15" s="185"/>
      <c r="R15" s="72"/>
      <c r="S15" s="185"/>
      <c r="T15" s="106"/>
      <c r="U15" s="85"/>
      <c r="V15" s="84"/>
      <c r="W15" s="85"/>
      <c r="X15" s="106"/>
    </row>
    <row r="16" spans="1:24" ht="13.1" x14ac:dyDescent="0.25">
      <c r="A16" s="173">
        <v>63001</v>
      </c>
      <c r="B16" s="20" t="s">
        <v>134</v>
      </c>
      <c r="C16" s="41">
        <v>17540.02404</v>
      </c>
      <c r="D16" s="79">
        <v>17382.282999999992</v>
      </c>
      <c r="E16" s="80">
        <v>-0.89932054619925594</v>
      </c>
      <c r="F16" s="42">
        <v>1.0638337432392673</v>
      </c>
      <c r="G16" s="41">
        <v>1712.37</v>
      </c>
      <c r="H16" s="79">
        <v>1488.6499999999992</v>
      </c>
      <c r="I16" s="81">
        <v>-13.064933396403855</v>
      </c>
      <c r="J16" s="42">
        <v>1.0254277848587265</v>
      </c>
      <c r="K16" s="26"/>
      <c r="P16" s="202"/>
      <c r="Q16" s="104"/>
      <c r="R16" s="72"/>
      <c r="S16" s="104"/>
      <c r="T16" s="106"/>
      <c r="U16" s="104"/>
      <c r="V16" s="84"/>
      <c r="W16" s="104"/>
      <c r="X16" s="106"/>
    </row>
    <row r="17" spans="1:24" x14ac:dyDescent="0.2">
      <c r="A17" s="174">
        <v>8001</v>
      </c>
      <c r="B17" s="20" t="s">
        <v>135</v>
      </c>
      <c r="C17" s="41">
        <v>242909.73064000002</v>
      </c>
      <c r="D17" s="79">
        <v>262489.31600000005</v>
      </c>
      <c r="E17" s="80">
        <v>8.0604368167603866</v>
      </c>
      <c r="F17" s="42">
        <v>16.064920332996252</v>
      </c>
      <c r="G17" s="41">
        <v>18740.393</v>
      </c>
      <c r="H17" s="79">
        <v>20987.433000000005</v>
      </c>
      <c r="I17" s="81">
        <v>11.990356872451958</v>
      </c>
      <c r="J17" s="42">
        <v>14.456787647238073</v>
      </c>
      <c r="K17" s="26"/>
      <c r="P17" s="202"/>
      <c r="Q17" s="104"/>
      <c r="R17" s="72"/>
      <c r="S17" s="104"/>
      <c r="T17" s="106"/>
      <c r="U17" s="104"/>
      <c r="V17" s="84"/>
      <c r="W17" s="104"/>
      <c r="X17" s="106"/>
    </row>
    <row r="18" spans="1:24" ht="13.1" x14ac:dyDescent="0.25">
      <c r="A18" s="174">
        <v>11001</v>
      </c>
      <c r="B18" s="35" t="s">
        <v>136</v>
      </c>
      <c r="C18" s="79">
        <v>280767.25687999994</v>
      </c>
      <c r="D18" s="79">
        <v>304625.13599999988</v>
      </c>
      <c r="E18" s="90">
        <v>8.4973865489581755</v>
      </c>
      <c r="F18" s="91">
        <v>18.643724688848462</v>
      </c>
      <c r="G18" s="79">
        <v>24798.914800000002</v>
      </c>
      <c r="H18" s="79">
        <v>23242.292999999998</v>
      </c>
      <c r="I18" s="73">
        <v>-6.276975474749424</v>
      </c>
      <c r="J18" s="91">
        <v>16.010004383856177</v>
      </c>
      <c r="K18" s="26"/>
      <c r="Q18" s="104"/>
      <c r="R18" s="72"/>
      <c r="S18" s="104"/>
      <c r="T18" s="106"/>
      <c r="U18" s="104"/>
      <c r="V18" s="84"/>
      <c r="W18" s="104"/>
      <c r="X18" s="106"/>
    </row>
    <row r="19" spans="1:24" x14ac:dyDescent="0.2">
      <c r="A19" s="174">
        <v>68001</v>
      </c>
      <c r="B19" s="20" t="s">
        <v>137</v>
      </c>
      <c r="C19" s="41">
        <v>26359.664499999999</v>
      </c>
      <c r="D19" s="79">
        <v>23034.633999999991</v>
      </c>
      <c r="E19" s="80">
        <v>-12.614085054079528</v>
      </c>
      <c r="F19" s="42">
        <v>1.4097699889230029</v>
      </c>
      <c r="G19" s="41">
        <v>2060.1073999999999</v>
      </c>
      <c r="H19" s="79">
        <v>2223.5579999999991</v>
      </c>
      <c r="I19" s="81">
        <v>7.9340814949744543</v>
      </c>
      <c r="J19" s="42">
        <v>1.5316549588183257</v>
      </c>
      <c r="K19" s="26"/>
      <c r="P19" s="204"/>
      <c r="Q19" s="104"/>
      <c r="R19" s="72"/>
      <c r="S19" s="104"/>
      <c r="T19" s="106"/>
      <c r="U19" s="104"/>
      <c r="V19" s="84"/>
      <c r="W19" s="104"/>
      <c r="X19" s="106"/>
    </row>
    <row r="20" spans="1:24" x14ac:dyDescent="0.2">
      <c r="A20" s="174">
        <v>76001</v>
      </c>
      <c r="B20" s="20" t="s">
        <v>138</v>
      </c>
      <c r="C20" s="41">
        <v>131542.92035999999</v>
      </c>
      <c r="D20" s="79">
        <v>142028.19100000008</v>
      </c>
      <c r="E20" s="80">
        <v>7.970988184924388</v>
      </c>
      <c r="F20" s="42">
        <v>8.6924359750115539</v>
      </c>
      <c r="G20" s="41">
        <v>10319.891</v>
      </c>
      <c r="H20" s="79">
        <v>15878.705999999991</v>
      </c>
      <c r="I20" s="81">
        <v>53.865055357658242</v>
      </c>
      <c r="J20" s="42">
        <v>10.937739777652887</v>
      </c>
      <c r="K20" s="60"/>
      <c r="P20" s="204"/>
      <c r="Q20" s="104"/>
      <c r="R20" s="72"/>
      <c r="S20" s="104"/>
      <c r="T20" s="106"/>
      <c r="U20" s="104"/>
      <c r="V20" s="84"/>
      <c r="W20" s="104"/>
      <c r="X20" s="106"/>
    </row>
    <row r="21" spans="1:24" x14ac:dyDescent="0.2">
      <c r="A21" s="174">
        <v>13001</v>
      </c>
      <c r="B21" s="20" t="s">
        <v>48</v>
      </c>
      <c r="C21" s="41">
        <v>84096.931899999996</v>
      </c>
      <c r="D21" s="79">
        <v>90870.37</v>
      </c>
      <c r="E21" s="80">
        <v>8.0543224906876709</v>
      </c>
      <c r="F21" s="42">
        <v>5.5614654223865339</v>
      </c>
      <c r="G21" s="41">
        <v>6854.7150000000001</v>
      </c>
      <c r="H21" s="79">
        <v>7139.3380000000061</v>
      </c>
      <c r="I21" s="81">
        <v>4.1522222295165667</v>
      </c>
      <c r="J21" s="42">
        <v>4.9177950160868855</v>
      </c>
      <c r="K21" s="60"/>
      <c r="P21" s="205"/>
      <c r="Q21" s="104"/>
      <c r="R21" s="72"/>
      <c r="S21" s="104"/>
      <c r="T21" s="106"/>
      <c r="U21" s="104"/>
      <c r="V21" s="84"/>
      <c r="W21" s="104"/>
      <c r="X21" s="106"/>
    </row>
    <row r="22" spans="1:24" s="47" customFormat="1" x14ac:dyDescent="0.2">
      <c r="A22" s="174">
        <v>54001</v>
      </c>
      <c r="B22" s="20" t="s">
        <v>139</v>
      </c>
      <c r="C22" s="41">
        <v>121921.67956</v>
      </c>
      <c r="D22" s="79">
        <v>122796.39299999998</v>
      </c>
      <c r="E22" s="80">
        <v>0.71743880428543072</v>
      </c>
      <c r="F22" s="42">
        <v>7.515407867969369</v>
      </c>
      <c r="G22" s="41">
        <v>9941.8132800000003</v>
      </c>
      <c r="H22" s="79">
        <v>10800.880999999998</v>
      </c>
      <c r="I22" s="81">
        <v>8.6409560892497304</v>
      </c>
      <c r="J22" s="42">
        <v>7.4399781535973615</v>
      </c>
      <c r="K22" s="26"/>
      <c r="L22" s="64"/>
      <c r="M22" s="64"/>
      <c r="Q22" s="104"/>
      <c r="R22" s="72"/>
      <c r="S22" s="104"/>
      <c r="T22" s="106"/>
      <c r="U22" s="104"/>
      <c r="V22" s="84"/>
      <c r="W22" s="104"/>
      <c r="X22" s="106"/>
    </row>
    <row r="23" spans="1:24" s="47" customFormat="1" x14ac:dyDescent="0.2">
      <c r="A23" s="174">
        <v>73001</v>
      </c>
      <c r="B23" s="20" t="s">
        <v>140</v>
      </c>
      <c r="C23" s="41">
        <v>7423.6551999999992</v>
      </c>
      <c r="D23" s="79">
        <v>7736.0340000000006</v>
      </c>
      <c r="E23" s="80">
        <v>4.2078840084060118</v>
      </c>
      <c r="F23" s="42">
        <v>0.47346220332773592</v>
      </c>
      <c r="G23" s="41">
        <v>612.33799999999997</v>
      </c>
      <c r="H23" s="79">
        <v>679.22000000000025</v>
      </c>
      <c r="I23" s="80">
        <v>10.922399067181914</v>
      </c>
      <c r="J23" s="42">
        <v>0.46786757131074797</v>
      </c>
      <c r="K23" s="26"/>
      <c r="L23" s="64"/>
      <c r="M23" s="64"/>
      <c r="Q23" s="104"/>
      <c r="R23" s="72"/>
      <c r="S23" s="104"/>
      <c r="T23" s="106"/>
      <c r="U23" s="104"/>
      <c r="V23" s="84"/>
      <c r="W23" s="104"/>
      <c r="X23" s="106"/>
    </row>
    <row r="24" spans="1:24" s="47" customFormat="1" x14ac:dyDescent="0.2">
      <c r="A24" s="174">
        <v>52356</v>
      </c>
      <c r="B24" s="20" t="s">
        <v>56</v>
      </c>
      <c r="C24" s="41">
        <v>0</v>
      </c>
      <c r="D24" s="79">
        <v>0</v>
      </c>
      <c r="E24" s="80"/>
      <c r="F24" s="42">
        <v>0</v>
      </c>
      <c r="G24" s="41">
        <v>0</v>
      </c>
      <c r="H24" s="79">
        <v>0</v>
      </c>
      <c r="I24" s="80"/>
      <c r="J24" s="42">
        <v>0</v>
      </c>
      <c r="K24" s="26"/>
      <c r="L24" s="64"/>
      <c r="M24" s="64"/>
      <c r="Q24" s="104"/>
      <c r="R24" s="72"/>
      <c r="S24" s="104"/>
      <c r="T24" s="106"/>
      <c r="U24" s="104"/>
      <c r="V24" s="84"/>
      <c r="W24" s="104"/>
      <c r="X24" s="106"/>
    </row>
    <row r="25" spans="1:24" s="47" customFormat="1" x14ac:dyDescent="0.2">
      <c r="A25" s="174">
        <v>17001</v>
      </c>
      <c r="B25" s="20" t="s">
        <v>51</v>
      </c>
      <c r="C25" s="41">
        <v>26835.537200000006</v>
      </c>
      <c r="D25" s="79">
        <v>39269.599000000067</v>
      </c>
      <c r="E25" s="80">
        <v>46.334312994487249</v>
      </c>
      <c r="F25" s="42">
        <v>2.4033853608110674</v>
      </c>
      <c r="G25" s="41">
        <v>2060.9360000000001</v>
      </c>
      <c r="H25" s="79">
        <v>4369.3760000000093</v>
      </c>
      <c r="I25" s="80">
        <v>112.00930062845273</v>
      </c>
      <c r="J25" s="42">
        <v>3.0097602209350054</v>
      </c>
      <c r="K25" s="26"/>
      <c r="L25" s="64"/>
      <c r="M25" s="64"/>
      <c r="Q25" s="104"/>
      <c r="R25" s="72"/>
      <c r="S25" s="104"/>
      <c r="T25" s="106"/>
      <c r="U25" s="104"/>
      <c r="V25" s="84"/>
      <c r="W25" s="104"/>
      <c r="X25" s="106"/>
    </row>
    <row r="26" spans="1:24" s="47" customFormat="1" x14ac:dyDescent="0.2">
      <c r="A26" s="174">
        <v>5001</v>
      </c>
      <c r="B26" s="20" t="s">
        <v>141</v>
      </c>
      <c r="C26" s="41">
        <v>355237.63531999994</v>
      </c>
      <c r="D26" s="79">
        <v>445940.07800000062</v>
      </c>
      <c r="E26" s="80">
        <v>25.532892256276686</v>
      </c>
      <c r="F26" s="42">
        <v>27.292508264832172</v>
      </c>
      <c r="G26" s="41">
        <v>29346.709560000003</v>
      </c>
      <c r="H26" s="79">
        <v>43590.293000000056</v>
      </c>
      <c r="I26" s="81">
        <v>48.535538237698276</v>
      </c>
      <c r="J26" s="42">
        <v>30.026330965863661</v>
      </c>
      <c r="K26" s="26"/>
      <c r="L26" s="64"/>
      <c r="M26" s="64"/>
      <c r="Q26" s="104"/>
      <c r="R26" s="72"/>
      <c r="S26" s="104"/>
      <c r="T26" s="106"/>
      <c r="U26" s="104"/>
      <c r="V26" s="84"/>
      <c r="W26" s="104"/>
      <c r="X26" s="106"/>
    </row>
    <row r="27" spans="1:24" s="47" customFormat="1" x14ac:dyDescent="0.2">
      <c r="A27" s="174">
        <v>23001</v>
      </c>
      <c r="B27" s="20" t="s">
        <v>142</v>
      </c>
      <c r="C27" s="41">
        <v>3705.5015000000003</v>
      </c>
      <c r="D27" s="79">
        <v>4371.5190000000021</v>
      </c>
      <c r="E27" s="80">
        <v>17.973747952874987</v>
      </c>
      <c r="F27" s="42">
        <v>0.26754652547145757</v>
      </c>
      <c r="G27" s="41">
        <v>339.57850000000002</v>
      </c>
      <c r="H27" s="79">
        <v>450.88800000000015</v>
      </c>
      <c r="I27" s="80">
        <v>32.778724212516437</v>
      </c>
      <c r="J27" s="42">
        <v>0.3105854855468928</v>
      </c>
      <c r="K27" s="26"/>
      <c r="L27" s="64"/>
      <c r="M27" s="64"/>
      <c r="Q27" s="104"/>
      <c r="R27" s="72"/>
      <c r="S27" s="104"/>
      <c r="T27" s="106"/>
      <c r="U27" s="104"/>
      <c r="V27" s="84"/>
      <c r="W27" s="104"/>
      <c r="X27" s="106"/>
    </row>
    <row r="28" spans="1:24" s="47" customFormat="1" x14ac:dyDescent="0.2">
      <c r="A28" s="174">
        <v>41001</v>
      </c>
      <c r="B28" s="20" t="s">
        <v>143</v>
      </c>
      <c r="C28" s="41">
        <v>14798.049599999998</v>
      </c>
      <c r="D28" s="79">
        <v>14511.062999999998</v>
      </c>
      <c r="E28" s="80">
        <v>-1.9393542240863981</v>
      </c>
      <c r="F28" s="42">
        <v>0.88810879846282775</v>
      </c>
      <c r="G28" s="41">
        <v>1135.741</v>
      </c>
      <c r="H28" s="79">
        <v>1525.4169999999992</v>
      </c>
      <c r="I28" s="81">
        <v>34.310287292613296</v>
      </c>
      <c r="J28" s="42">
        <v>1.0507540222992942</v>
      </c>
      <c r="K28" s="26"/>
      <c r="L28" s="64"/>
      <c r="M28" s="64"/>
      <c r="Q28" s="104"/>
      <c r="R28" s="72"/>
      <c r="S28" s="104"/>
      <c r="T28" s="106"/>
      <c r="U28" s="104"/>
      <c r="V28" s="84"/>
      <c r="W28" s="104"/>
      <c r="X28" s="106"/>
    </row>
    <row r="29" spans="1:24" s="47" customFormat="1" x14ac:dyDescent="0.2">
      <c r="A29" s="174">
        <v>52001</v>
      </c>
      <c r="B29" s="20" t="s">
        <v>55</v>
      </c>
      <c r="C29" s="41">
        <v>341.17879999999991</v>
      </c>
      <c r="D29" s="79">
        <v>287.32799999999997</v>
      </c>
      <c r="E29" s="80">
        <v>-15.783747407517694</v>
      </c>
      <c r="F29" s="42">
        <v>1.7585102128267749E-2</v>
      </c>
      <c r="G29" s="41">
        <v>24.130300000000002</v>
      </c>
      <c r="H29" s="79">
        <v>43.048999999999992</v>
      </c>
      <c r="I29" s="80">
        <v>78.402257742340481</v>
      </c>
      <c r="J29" s="42">
        <v>2.9653471743111771E-2</v>
      </c>
      <c r="K29" s="26"/>
      <c r="L29" s="64"/>
      <c r="M29" s="64"/>
      <c r="Q29" s="104"/>
      <c r="R29" s="72"/>
      <c r="S29" s="104"/>
      <c r="T29" s="106"/>
      <c r="U29" s="104"/>
      <c r="V29" s="84"/>
      <c r="W29" s="104"/>
      <c r="X29" s="106"/>
    </row>
    <row r="30" spans="1:24" s="47" customFormat="1" x14ac:dyDescent="0.2">
      <c r="A30" s="174">
        <v>66001</v>
      </c>
      <c r="B30" s="20" t="s">
        <v>144</v>
      </c>
      <c r="C30" s="41">
        <v>55709.797999999995</v>
      </c>
      <c r="D30" s="79">
        <v>60798.067000000003</v>
      </c>
      <c r="E30" s="80">
        <v>9.1335262066468239</v>
      </c>
      <c r="F30" s="42">
        <v>3.7209746958050225</v>
      </c>
      <c r="G30" s="41">
        <v>4697.6005999999998</v>
      </c>
      <c r="H30" s="79">
        <v>4806.9700000000012</v>
      </c>
      <c r="I30" s="81">
        <v>2.3281970800157259</v>
      </c>
      <c r="J30" s="42">
        <v>3.3111883914837983</v>
      </c>
      <c r="K30" s="26"/>
      <c r="L30" s="64"/>
      <c r="M30" s="64"/>
      <c r="Q30" s="104"/>
      <c r="R30" s="72"/>
      <c r="S30" s="104"/>
      <c r="T30" s="106"/>
      <c r="U30" s="104"/>
      <c r="V30" s="84"/>
      <c r="W30" s="104"/>
      <c r="X30" s="106"/>
    </row>
    <row r="31" spans="1:24" s="47" customFormat="1" x14ac:dyDescent="0.2">
      <c r="A31" s="174">
        <v>19001</v>
      </c>
      <c r="B31" s="20" t="s">
        <v>145</v>
      </c>
      <c r="C31" s="41">
        <v>7887.6709999999994</v>
      </c>
      <c r="D31" s="79">
        <v>8035.2760000000026</v>
      </c>
      <c r="E31" s="80">
        <v>1.87133819349215</v>
      </c>
      <c r="F31" s="42">
        <v>0.49177646831780697</v>
      </c>
      <c r="G31" s="41">
        <v>547.07500000000005</v>
      </c>
      <c r="H31" s="79">
        <v>655.0350000000002</v>
      </c>
      <c r="I31" s="80">
        <v>19.734040122469537</v>
      </c>
      <c r="J31" s="42">
        <v>0.45120820142742524</v>
      </c>
      <c r="K31" s="26"/>
      <c r="L31" s="64"/>
      <c r="M31" s="64"/>
      <c r="Q31" s="104"/>
      <c r="R31" s="72"/>
      <c r="S31" s="104"/>
      <c r="T31" s="106"/>
      <c r="U31" s="104"/>
      <c r="V31" s="84"/>
      <c r="W31" s="104"/>
      <c r="X31" s="106"/>
    </row>
    <row r="32" spans="1:24" s="47" customFormat="1" x14ac:dyDescent="0.2">
      <c r="A32" s="174">
        <v>47001</v>
      </c>
      <c r="B32" s="20" t="s">
        <v>52</v>
      </c>
      <c r="C32" s="41">
        <v>10299.198499999999</v>
      </c>
      <c r="D32" s="79">
        <v>12566.697999999999</v>
      </c>
      <c r="E32" s="80">
        <v>22.016271460347127</v>
      </c>
      <c r="F32" s="42">
        <v>0.76910940717611254</v>
      </c>
      <c r="G32" s="41">
        <v>621.69299999999998</v>
      </c>
      <c r="H32" s="79">
        <v>828.95600000000002</v>
      </c>
      <c r="I32" s="80">
        <v>33.338480568383432</v>
      </c>
      <c r="J32" s="42">
        <v>0.57101032131484974</v>
      </c>
      <c r="K32" s="26"/>
      <c r="L32" s="64"/>
      <c r="M32" s="64"/>
      <c r="Q32" s="104"/>
      <c r="R32" s="72"/>
      <c r="S32" s="104"/>
      <c r="T32" s="106"/>
      <c r="U32" s="104"/>
      <c r="V32" s="84"/>
      <c r="W32" s="104"/>
      <c r="X32" s="106"/>
    </row>
    <row r="33" spans="1:24" s="47" customFormat="1" x14ac:dyDescent="0.2">
      <c r="A33" s="174">
        <v>70001</v>
      </c>
      <c r="B33" s="20" t="s">
        <v>53</v>
      </c>
      <c r="C33" s="41">
        <v>44669.656999999999</v>
      </c>
      <c r="D33" s="79">
        <v>44407.569999999861</v>
      </c>
      <c r="E33" s="80">
        <v>-0.58672266053024202</v>
      </c>
      <c r="F33" s="42">
        <v>2.7178404252916413</v>
      </c>
      <c r="G33" s="41">
        <v>3388.375</v>
      </c>
      <c r="H33" s="79">
        <v>3490.1260000000002</v>
      </c>
      <c r="I33" s="80">
        <v>3.0029438890323519</v>
      </c>
      <c r="J33" s="42">
        <v>2.4041058496341314</v>
      </c>
      <c r="K33" s="26"/>
      <c r="L33" s="64"/>
      <c r="M33" s="64"/>
      <c r="Q33" s="104"/>
      <c r="R33" s="72"/>
      <c r="S33" s="104"/>
      <c r="T33" s="106"/>
      <c r="U33" s="104"/>
      <c r="V33" s="84"/>
      <c r="W33" s="104"/>
      <c r="X33" s="106"/>
    </row>
    <row r="34" spans="1:24" s="47" customFormat="1" x14ac:dyDescent="0.2">
      <c r="A34" s="174">
        <v>15001</v>
      </c>
      <c r="B34" s="20" t="s">
        <v>50</v>
      </c>
      <c r="C34" s="41">
        <v>6163.91</v>
      </c>
      <c r="D34" s="79">
        <v>7761.1239999999998</v>
      </c>
      <c r="E34" s="80">
        <v>25.912351088838093</v>
      </c>
      <c r="F34" s="42">
        <v>0.4749977662119596</v>
      </c>
      <c r="G34" s="41">
        <v>479.78800000000001</v>
      </c>
      <c r="H34" s="79">
        <v>806.07000000000016</v>
      </c>
      <c r="I34" s="81">
        <v>68.005452408146965</v>
      </c>
      <c r="J34" s="42">
        <v>0.55524574247880587</v>
      </c>
      <c r="K34" s="26"/>
      <c r="L34" s="64"/>
      <c r="M34" s="64"/>
      <c r="Q34" s="104"/>
      <c r="R34" s="72"/>
      <c r="S34" s="104"/>
      <c r="T34" s="106"/>
      <c r="U34" s="104"/>
      <c r="V34" s="84"/>
      <c r="W34" s="104"/>
      <c r="X34" s="106"/>
    </row>
    <row r="35" spans="1:24" s="47" customFormat="1" x14ac:dyDescent="0.2">
      <c r="A35" s="174">
        <v>20001</v>
      </c>
      <c r="B35" s="20" t="s">
        <v>54</v>
      </c>
      <c r="C35" s="41">
        <v>16311.93</v>
      </c>
      <c r="D35" s="79">
        <v>15889.579000000002</v>
      </c>
      <c r="E35" s="80">
        <v>-2.5892153779472977</v>
      </c>
      <c r="F35" s="42">
        <v>0.97247699315826719</v>
      </c>
      <c r="G35" s="41">
        <v>1577.0049999999999</v>
      </c>
      <c r="H35" s="79">
        <v>1385.2</v>
      </c>
      <c r="I35" s="80">
        <v>-12.162612039911096</v>
      </c>
      <c r="J35" s="42">
        <v>0.95416825149384266</v>
      </c>
      <c r="K35" s="26"/>
      <c r="L35" s="64"/>
      <c r="M35" s="64"/>
      <c r="Q35" s="104"/>
      <c r="R35" s="72"/>
      <c r="S35" s="104"/>
      <c r="T35" s="106"/>
      <c r="U35" s="104"/>
      <c r="V35" s="84"/>
      <c r="W35" s="104"/>
      <c r="X35" s="106"/>
    </row>
    <row r="36" spans="1:24" s="47" customFormat="1" x14ac:dyDescent="0.2">
      <c r="A36" s="174">
        <v>50001</v>
      </c>
      <c r="B36" s="20" t="s">
        <v>49</v>
      </c>
      <c r="C36" s="41">
        <v>9171.527</v>
      </c>
      <c r="D36" s="79">
        <v>9128.2680000000018</v>
      </c>
      <c r="E36" s="80">
        <v>-0.4716662776002134</v>
      </c>
      <c r="F36" s="42">
        <v>0.5586699696312174</v>
      </c>
      <c r="G36" s="41">
        <v>767.125</v>
      </c>
      <c r="H36" s="79">
        <v>782.09900000000061</v>
      </c>
      <c r="I36" s="81">
        <v>1.9519635000815549</v>
      </c>
      <c r="J36" s="42">
        <v>0.53873378236000824</v>
      </c>
      <c r="K36" s="26"/>
      <c r="L36" s="64"/>
      <c r="M36" s="168"/>
      <c r="Q36" s="104"/>
      <c r="R36" s="72"/>
      <c r="S36" s="104"/>
      <c r="T36" s="106"/>
      <c r="U36" s="104"/>
      <c r="V36" s="84"/>
      <c r="W36" s="104"/>
      <c r="X36" s="106"/>
    </row>
    <row r="37" spans="1:24" s="47" customFormat="1" x14ac:dyDescent="0.2">
      <c r="A37" s="175"/>
      <c r="K37" s="26"/>
      <c r="L37" s="64"/>
      <c r="M37" s="64"/>
      <c r="Q37" s="64"/>
      <c r="R37" s="64"/>
      <c r="S37" s="64"/>
      <c r="T37" s="64"/>
    </row>
    <row r="38" spans="1:24" s="47" customFormat="1" x14ac:dyDescent="0.2">
      <c r="A38" s="20"/>
      <c r="K38" s="26"/>
      <c r="L38" s="64"/>
      <c r="M38" s="64"/>
      <c r="O38" s="206"/>
      <c r="Q38" s="64"/>
      <c r="R38" s="64"/>
      <c r="S38" s="64"/>
      <c r="T38" s="64"/>
    </row>
    <row r="39" spans="1:24" s="47" customFormat="1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Q39" s="64"/>
      <c r="R39" s="64"/>
      <c r="S39" s="64"/>
      <c r="T39" s="64"/>
    </row>
    <row r="40" spans="1:24" s="47" customFormat="1" ht="13.1" x14ac:dyDescent="0.2">
      <c r="A40" s="20"/>
      <c r="C40" s="238" t="s">
        <v>31</v>
      </c>
      <c r="D40" s="238"/>
      <c r="E40" s="238"/>
      <c r="F40" s="238"/>
      <c r="G40" s="238"/>
      <c r="H40" s="238"/>
      <c r="I40" s="238"/>
      <c r="J40" s="238"/>
      <c r="K40" s="26"/>
      <c r="L40" s="64"/>
      <c r="M40" s="64"/>
      <c r="O40" s="206"/>
      <c r="Q40" s="64"/>
      <c r="R40" s="64"/>
      <c r="S40" s="64"/>
      <c r="T40" s="64"/>
    </row>
    <row r="41" spans="1:24" s="47" customFormat="1" ht="13.1" x14ac:dyDescent="0.2">
      <c r="A41" s="20"/>
      <c r="C41" s="238" t="s">
        <v>359</v>
      </c>
      <c r="D41" s="238"/>
      <c r="E41" s="238"/>
      <c r="F41" s="238"/>
      <c r="G41" s="238"/>
      <c r="H41" s="238"/>
      <c r="I41" s="238"/>
      <c r="J41" s="238"/>
      <c r="K41" s="26"/>
      <c r="L41" s="64"/>
      <c r="M41" s="64"/>
      <c r="Q41" s="64"/>
      <c r="R41" s="64"/>
      <c r="S41" s="64"/>
      <c r="T41" s="64"/>
    </row>
    <row r="42" spans="1:24" s="47" customFormat="1" ht="13.1" x14ac:dyDescent="0.25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Q42" s="64"/>
      <c r="R42" s="64"/>
      <c r="S42" s="64"/>
      <c r="T42" s="64"/>
    </row>
    <row r="43" spans="1:24" s="47" customFormat="1" ht="13.1" x14ac:dyDescent="0.25">
      <c r="A43" s="20"/>
      <c r="C43" s="58"/>
      <c r="D43" s="58"/>
      <c r="E43" s="47" t="s">
        <v>47</v>
      </c>
      <c r="F43" s="47" t="s">
        <v>346</v>
      </c>
      <c r="G43" s="58"/>
      <c r="H43" s="58"/>
      <c r="I43" s="74"/>
      <c r="J43" s="49"/>
      <c r="K43" s="26"/>
      <c r="L43" s="64"/>
      <c r="M43" s="64"/>
      <c r="Q43" s="64"/>
      <c r="R43" s="64"/>
      <c r="S43" s="64"/>
    </row>
    <row r="44" spans="1:24" s="47" customFormat="1" ht="13.1" x14ac:dyDescent="0.25">
      <c r="A44" s="20"/>
      <c r="C44" s="58"/>
      <c r="D44" s="58"/>
      <c r="E44" s="47" t="s">
        <v>141</v>
      </c>
      <c r="F44" s="206">
        <v>27.292508264832172</v>
      </c>
      <c r="G44" s="58"/>
      <c r="H44" s="58"/>
      <c r="I44" s="74"/>
      <c r="J44" s="49"/>
      <c r="K44" s="26"/>
      <c r="L44" s="64"/>
      <c r="M44" s="64"/>
      <c r="Q44" s="64"/>
      <c r="R44" s="64"/>
      <c r="S44" s="64"/>
    </row>
    <row r="45" spans="1:24" s="47" customFormat="1" ht="13.1" x14ac:dyDescent="0.25">
      <c r="A45" s="20"/>
      <c r="C45" s="58"/>
      <c r="D45" s="58"/>
      <c r="E45" s="47" t="s">
        <v>136</v>
      </c>
      <c r="F45" s="206">
        <v>18.643724688848462</v>
      </c>
      <c r="G45" s="58"/>
      <c r="H45" s="58"/>
      <c r="I45" s="74"/>
      <c r="J45" s="49"/>
      <c r="K45" s="26"/>
      <c r="L45" s="64"/>
      <c r="M45" s="64"/>
      <c r="Q45" s="64"/>
      <c r="R45" s="64"/>
      <c r="S45" s="64"/>
    </row>
    <row r="46" spans="1:24" s="47" customFormat="1" ht="13.1" x14ac:dyDescent="0.25">
      <c r="A46" s="20"/>
      <c r="C46" s="58"/>
      <c r="D46" s="58"/>
      <c r="E46" s="47" t="s">
        <v>135</v>
      </c>
      <c r="F46" s="206">
        <v>16.064920332996252</v>
      </c>
      <c r="G46" s="58"/>
      <c r="H46" s="58"/>
      <c r="I46" s="74"/>
      <c r="J46" s="49"/>
      <c r="K46" s="26"/>
      <c r="L46" s="64"/>
      <c r="M46" s="64"/>
      <c r="Q46" s="64"/>
      <c r="R46" s="64"/>
      <c r="S46" s="64"/>
    </row>
    <row r="47" spans="1:24" s="47" customFormat="1" ht="13.1" x14ac:dyDescent="0.25">
      <c r="A47" s="20"/>
      <c r="B47" s="20"/>
      <c r="C47" s="58"/>
      <c r="D47" s="58"/>
      <c r="E47" s="47" t="s">
        <v>138</v>
      </c>
      <c r="F47" s="206">
        <v>8.6924359750115539</v>
      </c>
      <c r="G47" s="58"/>
      <c r="H47" s="58"/>
      <c r="I47" s="74"/>
      <c r="J47" s="49"/>
      <c r="K47" s="26"/>
      <c r="L47" s="64"/>
      <c r="M47" s="64"/>
      <c r="Q47" s="64"/>
      <c r="R47" s="64"/>
      <c r="S47" s="64"/>
    </row>
    <row r="48" spans="1:24" s="47" customFormat="1" ht="13.1" x14ac:dyDescent="0.25">
      <c r="A48" s="20"/>
      <c r="B48" s="20"/>
      <c r="C48" s="58"/>
      <c r="D48" s="58"/>
      <c r="E48" s="47" t="s">
        <v>139</v>
      </c>
      <c r="F48" s="206">
        <v>7.515407867969369</v>
      </c>
      <c r="G48" s="58"/>
      <c r="H48" s="58"/>
      <c r="I48" s="74"/>
      <c r="J48" s="49"/>
      <c r="K48" s="26"/>
      <c r="L48" s="64"/>
      <c r="M48" s="64"/>
      <c r="Q48" s="64"/>
      <c r="R48" s="64"/>
      <c r="S48" s="64"/>
    </row>
    <row r="49" spans="1:19" s="47" customFormat="1" ht="13.1" x14ac:dyDescent="0.25">
      <c r="A49" s="20"/>
      <c r="B49" s="20"/>
      <c r="C49" s="58"/>
      <c r="D49" s="58"/>
      <c r="E49" s="47" t="s">
        <v>48</v>
      </c>
      <c r="F49" s="206">
        <v>5.5614654223865339</v>
      </c>
      <c r="G49" s="58"/>
      <c r="H49" s="58"/>
      <c r="I49" s="74"/>
      <c r="J49" s="49"/>
      <c r="K49" s="26"/>
      <c r="L49" s="64"/>
      <c r="M49" s="64"/>
      <c r="Q49" s="64"/>
      <c r="R49" s="64"/>
      <c r="S49" s="64"/>
    </row>
    <row r="50" spans="1:19" s="47" customFormat="1" ht="13.1" x14ac:dyDescent="0.25">
      <c r="A50" s="20"/>
      <c r="B50" s="20"/>
      <c r="C50" s="58"/>
      <c r="D50" s="58"/>
      <c r="E50" s="47" t="s">
        <v>144</v>
      </c>
      <c r="F50" s="206">
        <v>3.7209746958050225</v>
      </c>
      <c r="G50" s="58"/>
      <c r="H50" s="58"/>
      <c r="I50" s="74"/>
      <c r="J50" s="49"/>
      <c r="K50" s="26"/>
      <c r="L50" s="64"/>
      <c r="M50" s="64"/>
      <c r="Q50" s="64"/>
      <c r="R50" s="64"/>
      <c r="S50" s="64"/>
    </row>
    <row r="51" spans="1:19" s="47" customFormat="1" ht="13.1" x14ac:dyDescent="0.25">
      <c r="A51" s="20"/>
      <c r="B51" s="20"/>
      <c r="C51" s="58"/>
      <c r="D51" s="58"/>
      <c r="E51" s="47" t="s">
        <v>53</v>
      </c>
      <c r="F51" s="206">
        <v>2.7178404252916413</v>
      </c>
      <c r="G51" s="58"/>
      <c r="H51" s="58"/>
      <c r="I51" s="74"/>
      <c r="J51" s="49"/>
      <c r="K51" s="26"/>
      <c r="L51" s="64"/>
      <c r="M51" s="64"/>
      <c r="Q51" s="64"/>
      <c r="R51" s="64"/>
      <c r="S51" s="64"/>
    </row>
    <row r="52" spans="1:19" s="47" customFormat="1" ht="13.1" x14ac:dyDescent="0.25">
      <c r="A52" s="20"/>
      <c r="B52" s="20"/>
      <c r="C52" s="58"/>
      <c r="D52" s="58"/>
      <c r="E52" s="47" t="s">
        <v>51</v>
      </c>
      <c r="F52" s="206">
        <v>2.4033853608110674</v>
      </c>
      <c r="G52" s="58"/>
      <c r="H52" s="58"/>
      <c r="I52" s="74"/>
      <c r="J52" s="49"/>
      <c r="K52" s="26"/>
      <c r="L52" s="64"/>
      <c r="M52" s="64"/>
      <c r="Q52" s="64"/>
      <c r="R52" s="64"/>
      <c r="S52" s="64"/>
    </row>
    <row r="53" spans="1:19" s="47" customFormat="1" ht="13.1" x14ac:dyDescent="0.25">
      <c r="A53" s="20"/>
      <c r="B53" s="50"/>
      <c r="C53" s="20"/>
      <c r="D53" s="20"/>
      <c r="E53" s="47" t="s">
        <v>137</v>
      </c>
      <c r="F53" s="206">
        <v>1.4097699889230029</v>
      </c>
      <c r="G53" s="20"/>
      <c r="H53" s="20"/>
      <c r="I53" s="74"/>
      <c r="J53" s="49"/>
      <c r="K53" s="26"/>
      <c r="L53" s="64"/>
      <c r="M53" s="64"/>
      <c r="Q53" s="64"/>
      <c r="R53" s="64"/>
      <c r="S53" s="64"/>
    </row>
    <row r="54" spans="1:19" s="47" customFormat="1" ht="13.1" x14ac:dyDescent="0.25">
      <c r="A54" s="20"/>
      <c r="B54" s="20"/>
      <c r="C54" s="20"/>
      <c r="D54" s="20"/>
      <c r="E54" s="47" t="s">
        <v>54</v>
      </c>
      <c r="F54" s="206">
        <v>0.97247699315826719</v>
      </c>
      <c r="G54" s="20"/>
      <c r="H54" s="20"/>
      <c r="I54" s="74"/>
      <c r="J54" s="49"/>
      <c r="K54" s="26"/>
      <c r="L54" s="64"/>
      <c r="M54" s="64"/>
      <c r="Q54" s="64"/>
      <c r="R54" s="64"/>
      <c r="S54" s="64"/>
    </row>
    <row r="55" spans="1:19" s="47" customFormat="1" ht="13.1" x14ac:dyDescent="0.25">
      <c r="A55" s="20"/>
      <c r="B55" s="20"/>
      <c r="C55" s="20"/>
      <c r="D55" s="20"/>
      <c r="E55" s="47" t="s">
        <v>134</v>
      </c>
      <c r="F55" s="206">
        <v>1.0638337432392673</v>
      </c>
      <c r="G55" s="20"/>
      <c r="H55" s="20"/>
      <c r="I55" s="74"/>
      <c r="J55" s="49"/>
      <c r="K55" s="26"/>
      <c r="L55" s="64"/>
      <c r="M55" s="64"/>
      <c r="Q55" s="64"/>
      <c r="R55" s="64"/>
      <c r="S55" s="64"/>
    </row>
    <row r="56" spans="1:19" s="47" customFormat="1" x14ac:dyDescent="0.2">
      <c r="C56" s="20"/>
      <c r="D56" s="20"/>
      <c r="E56" s="47" t="s">
        <v>50</v>
      </c>
      <c r="F56" s="206">
        <v>0.4749977662119596</v>
      </c>
      <c r="G56" s="20"/>
      <c r="H56" s="20"/>
      <c r="I56" s="20"/>
      <c r="J56" s="20"/>
      <c r="K56" s="26"/>
      <c r="L56" s="64"/>
      <c r="M56" s="64"/>
      <c r="Q56" s="64"/>
      <c r="R56" s="64"/>
      <c r="S56" s="64"/>
    </row>
    <row r="57" spans="1:19" s="47" customFormat="1" x14ac:dyDescent="0.2">
      <c r="A57" s="20"/>
      <c r="B57" s="20"/>
      <c r="C57" s="20"/>
      <c r="D57" s="20"/>
      <c r="E57" s="47" t="s">
        <v>143</v>
      </c>
      <c r="F57" s="206">
        <v>0.88810879846282775</v>
      </c>
      <c r="G57" s="20"/>
      <c r="H57" s="20"/>
      <c r="I57" s="20"/>
      <c r="J57" s="20"/>
      <c r="K57" s="26"/>
      <c r="L57" s="64"/>
      <c r="M57" s="64"/>
      <c r="Q57" s="64"/>
      <c r="R57" s="64"/>
      <c r="S57" s="64"/>
    </row>
    <row r="58" spans="1:19" s="47" customFormat="1" x14ac:dyDescent="0.2">
      <c r="A58" s="20"/>
      <c r="B58" s="20"/>
      <c r="C58" s="20"/>
      <c r="D58" s="20"/>
      <c r="E58" s="47" t="s">
        <v>49</v>
      </c>
      <c r="F58" s="206">
        <v>0.5586699696312174</v>
      </c>
      <c r="G58" s="20"/>
      <c r="H58" s="20"/>
      <c r="I58" s="20"/>
      <c r="J58" s="20"/>
      <c r="K58" s="26"/>
      <c r="L58" s="64"/>
      <c r="M58" s="64"/>
      <c r="Q58" s="64"/>
      <c r="R58" s="64"/>
      <c r="S58" s="64"/>
    </row>
    <row r="59" spans="1:19" s="47" customFormat="1" x14ac:dyDescent="0.2">
      <c r="A59" s="20"/>
      <c r="B59" s="20"/>
      <c r="C59" s="20"/>
      <c r="D59" s="20"/>
      <c r="E59" s="47" t="s">
        <v>52</v>
      </c>
      <c r="F59" s="206">
        <v>0.76910940717611254</v>
      </c>
      <c r="G59" s="20"/>
      <c r="H59" s="20"/>
      <c r="I59" s="20"/>
      <c r="J59" s="20"/>
      <c r="K59" s="26"/>
      <c r="L59" s="64"/>
      <c r="M59" s="64"/>
      <c r="Q59" s="64"/>
      <c r="R59" s="64"/>
      <c r="S59" s="64"/>
    </row>
    <row r="60" spans="1:19" s="47" customFormat="1" x14ac:dyDescent="0.2">
      <c r="A60" s="20"/>
      <c r="B60" s="20"/>
      <c r="C60" s="20"/>
      <c r="D60" s="20"/>
      <c r="E60" s="47" t="s">
        <v>145</v>
      </c>
      <c r="F60" s="206">
        <v>0.49177646831780697</v>
      </c>
      <c r="G60" s="20"/>
      <c r="H60" s="20"/>
      <c r="I60" s="20"/>
      <c r="J60" s="20"/>
      <c r="K60" s="26"/>
      <c r="L60" s="64"/>
      <c r="M60" s="64"/>
      <c r="Q60" s="64"/>
      <c r="R60" s="64"/>
      <c r="S60" s="64"/>
    </row>
    <row r="61" spans="1:19" s="47" customFormat="1" x14ac:dyDescent="0.2">
      <c r="A61" s="20"/>
      <c r="B61" s="20"/>
      <c r="C61" s="20"/>
      <c r="D61" s="20"/>
      <c r="E61" s="47" t="s">
        <v>140</v>
      </c>
      <c r="F61" s="206">
        <v>0.47346220332773592</v>
      </c>
      <c r="G61" s="20"/>
      <c r="H61" s="20"/>
      <c r="I61" s="20"/>
      <c r="J61" s="20"/>
      <c r="K61" s="26"/>
      <c r="L61" s="64"/>
      <c r="M61" s="64"/>
      <c r="Q61" s="64"/>
      <c r="R61" s="64"/>
      <c r="S61" s="64"/>
    </row>
    <row r="62" spans="1:19" s="47" customFormat="1" x14ac:dyDescent="0.2">
      <c r="A62" s="20"/>
      <c r="B62" s="20"/>
      <c r="C62" s="20"/>
      <c r="D62" s="20"/>
      <c r="E62" s="47" t="s">
        <v>142</v>
      </c>
      <c r="F62" s="206">
        <v>0.26754652547145757</v>
      </c>
      <c r="G62" s="20"/>
      <c r="H62" s="20"/>
      <c r="I62" s="20"/>
      <c r="J62" s="20"/>
      <c r="K62" s="26"/>
      <c r="L62" s="64"/>
      <c r="M62" s="64"/>
      <c r="Q62" s="64"/>
      <c r="R62" s="64"/>
      <c r="S62" s="64"/>
    </row>
    <row r="63" spans="1:19" s="47" customFormat="1" x14ac:dyDescent="0.2">
      <c r="A63" s="20"/>
      <c r="B63" s="20"/>
      <c r="C63" s="20"/>
      <c r="D63" s="20"/>
      <c r="E63" s="47" t="s">
        <v>55</v>
      </c>
      <c r="F63" s="206">
        <v>1.7585102128267749E-2</v>
      </c>
      <c r="G63" s="20"/>
      <c r="H63" s="20"/>
      <c r="I63" s="20"/>
      <c r="J63" s="20"/>
      <c r="K63" s="26"/>
      <c r="L63" s="64"/>
      <c r="M63" s="64"/>
      <c r="Q63" s="64"/>
      <c r="R63" s="64"/>
      <c r="S63" s="64"/>
    </row>
    <row r="64" spans="1:19" s="47" customFormat="1" x14ac:dyDescent="0.2">
      <c r="A64" s="20"/>
      <c r="B64" s="20"/>
      <c r="C64" s="20"/>
      <c r="D64" s="20"/>
      <c r="E64" s="47" t="s">
        <v>56</v>
      </c>
      <c r="F64" s="206">
        <v>0</v>
      </c>
      <c r="G64" s="20"/>
      <c r="H64" s="20"/>
      <c r="I64" s="20"/>
      <c r="J64" s="20"/>
      <c r="K64" s="26"/>
      <c r="L64" s="64"/>
      <c r="M64" s="64"/>
      <c r="Q64" s="64"/>
      <c r="R64" s="64"/>
      <c r="S64" s="64"/>
    </row>
    <row r="65" spans="1:19" s="47" customFormat="1" x14ac:dyDescent="0.2">
      <c r="A65" s="51"/>
      <c r="B65" s="88" t="s">
        <v>17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Q65" s="64"/>
      <c r="R65" s="64"/>
      <c r="S65" s="64"/>
    </row>
    <row r="66" spans="1:19" s="47" customFormat="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Q66" s="64"/>
      <c r="R66" s="64"/>
      <c r="S66" s="64"/>
    </row>
    <row r="67" spans="1:19" s="47" customForma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Q67" s="64"/>
      <c r="R67" s="64"/>
      <c r="S67" s="64"/>
    </row>
    <row r="68" spans="1:19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Q68" s="64"/>
      <c r="R68" s="64"/>
      <c r="S68" s="64"/>
    </row>
    <row r="69" spans="1:19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Q69" s="64"/>
      <c r="R69" s="64"/>
      <c r="S69" s="64"/>
    </row>
    <row r="70" spans="1:19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Q70" s="64"/>
      <c r="R70" s="64"/>
      <c r="S70" s="64"/>
    </row>
    <row r="71" spans="1:19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Q71" s="64"/>
      <c r="R71" s="64"/>
      <c r="S71" s="64"/>
    </row>
    <row r="72" spans="1:19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Q72" s="64"/>
      <c r="R72" s="64"/>
      <c r="S72" s="64"/>
    </row>
    <row r="73" spans="1:19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Q73" s="64"/>
      <c r="R73" s="64"/>
      <c r="S73" s="64"/>
    </row>
    <row r="74" spans="1:19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Q74" s="64"/>
      <c r="R74" s="64"/>
      <c r="S74" s="64"/>
    </row>
    <row r="75" spans="1:19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Q75" s="64"/>
      <c r="R75" s="64"/>
      <c r="S75" s="64"/>
    </row>
    <row r="76" spans="1:19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Q76" s="64"/>
      <c r="R76" s="64"/>
      <c r="S76" s="64"/>
    </row>
    <row r="77" spans="1:19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Q77" s="64"/>
      <c r="R77" s="64"/>
      <c r="S77" s="64"/>
    </row>
    <row r="78" spans="1:19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Q78" s="64"/>
      <c r="R78" s="64"/>
      <c r="S78" s="64"/>
    </row>
    <row r="79" spans="1:19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Q79" s="64"/>
      <c r="R79" s="64"/>
      <c r="S79" s="64"/>
    </row>
    <row r="80" spans="1:19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Q80" s="64"/>
      <c r="R80" s="64"/>
      <c r="S80" s="64"/>
    </row>
    <row r="81" spans="1:19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Q81" s="64"/>
      <c r="R81" s="64"/>
      <c r="S81" s="64"/>
    </row>
    <row r="82" spans="1:19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Q82" s="64"/>
      <c r="R82" s="64"/>
      <c r="S82" s="64"/>
    </row>
    <row r="83" spans="1:19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Q83" s="64"/>
      <c r="R83" s="64"/>
      <c r="S83" s="64"/>
    </row>
    <row r="84" spans="1:19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Q84" s="64"/>
      <c r="R84" s="64"/>
      <c r="S84" s="64"/>
    </row>
    <row r="85" spans="1:19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Q85" s="64"/>
      <c r="R85" s="64"/>
      <c r="S85" s="64"/>
    </row>
    <row r="86" spans="1:19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Q86" s="64"/>
      <c r="R86" s="64"/>
      <c r="S86" s="64"/>
    </row>
    <row r="87" spans="1:19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Q87" s="64"/>
      <c r="R87" s="64"/>
      <c r="S87" s="64"/>
    </row>
    <row r="88" spans="1:19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Q88" s="64"/>
      <c r="R88" s="64"/>
      <c r="S88" s="64"/>
    </row>
    <row r="89" spans="1:19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Q89" s="64"/>
      <c r="R89" s="64"/>
      <c r="S89" s="64"/>
    </row>
    <row r="90" spans="1:19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Q90" s="64"/>
      <c r="R90" s="64"/>
      <c r="S90" s="64"/>
    </row>
    <row r="91" spans="1:19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Q91" s="64"/>
      <c r="R91" s="64"/>
      <c r="S91" s="64"/>
    </row>
    <row r="92" spans="1:19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Q92" s="64"/>
      <c r="R92" s="64"/>
      <c r="S92" s="64"/>
    </row>
    <row r="93" spans="1:19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Q93" s="64"/>
      <c r="R93" s="64"/>
      <c r="S93" s="64"/>
    </row>
    <row r="94" spans="1:19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Q94" s="64"/>
      <c r="R94" s="64"/>
      <c r="S94" s="64"/>
    </row>
    <row r="95" spans="1:19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Q95" s="64"/>
      <c r="R95" s="64"/>
      <c r="S95" s="64"/>
    </row>
    <row r="96" spans="1:19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Q96" s="64"/>
      <c r="R96" s="64"/>
      <c r="S96" s="64"/>
    </row>
    <row r="97" spans="1:19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Q97" s="64"/>
      <c r="R97" s="64"/>
      <c r="S97" s="64"/>
    </row>
    <row r="98" spans="1:19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Q98" s="64"/>
      <c r="R98" s="64"/>
      <c r="S98" s="64"/>
    </row>
    <row r="99" spans="1:19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Q99" s="64"/>
      <c r="R99" s="64"/>
      <c r="S99" s="64"/>
    </row>
    <row r="100" spans="1:19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Q100" s="64"/>
      <c r="R100" s="64"/>
      <c r="S100" s="64"/>
    </row>
    <row r="101" spans="1:19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Q101" s="64"/>
      <c r="R101" s="64"/>
      <c r="S101" s="64"/>
    </row>
    <row r="102" spans="1:19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Q102" s="64"/>
      <c r="R102" s="64"/>
      <c r="S102" s="64"/>
    </row>
    <row r="103" spans="1:19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Q103" s="64"/>
      <c r="R103" s="64"/>
      <c r="S103" s="64"/>
    </row>
    <row r="104" spans="1:19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Q104" s="64"/>
      <c r="R104" s="64"/>
      <c r="S104" s="64"/>
    </row>
    <row r="105" spans="1:19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Q105" s="64"/>
      <c r="R105" s="64"/>
      <c r="S105" s="64"/>
    </row>
    <row r="106" spans="1:19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Q106" s="64"/>
      <c r="R106" s="64"/>
      <c r="S106" s="64"/>
    </row>
    <row r="107" spans="1:19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Q107" s="64"/>
      <c r="R107" s="64"/>
      <c r="S107" s="64"/>
    </row>
    <row r="108" spans="1:19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Q108" s="64"/>
      <c r="R108" s="64"/>
      <c r="S108" s="64"/>
    </row>
    <row r="109" spans="1:19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Q109" s="64"/>
      <c r="R109" s="64"/>
      <c r="S109" s="64"/>
    </row>
    <row r="110" spans="1:19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Q110" s="64"/>
      <c r="R110" s="64"/>
      <c r="S110" s="64"/>
    </row>
    <row r="111" spans="1:19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Q111" s="64"/>
      <c r="R111" s="64"/>
      <c r="S111" s="64"/>
    </row>
    <row r="112" spans="1:19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Q112" s="64"/>
      <c r="R112" s="64"/>
      <c r="S112" s="64"/>
    </row>
    <row r="113" spans="1:19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Q113" s="64"/>
      <c r="R113" s="64"/>
      <c r="S113" s="64"/>
    </row>
    <row r="114" spans="1:19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Q114" s="64"/>
      <c r="R114" s="64"/>
      <c r="S114" s="64"/>
    </row>
    <row r="115" spans="1:19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Q115" s="64"/>
      <c r="R115" s="64"/>
      <c r="S115" s="64"/>
    </row>
    <row r="116" spans="1:19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Q116" s="64"/>
      <c r="R116" s="64"/>
      <c r="S116" s="64"/>
    </row>
    <row r="117" spans="1:19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Q117" s="64"/>
      <c r="R117" s="64"/>
      <c r="S117" s="64"/>
    </row>
    <row r="118" spans="1:19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Q118" s="64"/>
      <c r="R118" s="64"/>
      <c r="S118" s="64"/>
    </row>
    <row r="119" spans="1:19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Q119" s="64"/>
      <c r="R119" s="64"/>
      <c r="S119" s="64"/>
    </row>
    <row r="120" spans="1:19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Q120" s="64"/>
      <c r="R120" s="64"/>
      <c r="S120" s="64"/>
    </row>
    <row r="121" spans="1:19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Q121" s="64"/>
      <c r="R121" s="64"/>
      <c r="S121" s="64"/>
    </row>
    <row r="122" spans="1:19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Q122" s="64"/>
      <c r="R122" s="64"/>
      <c r="S122" s="64"/>
    </row>
    <row r="123" spans="1:19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Q123" s="64"/>
      <c r="R123" s="64"/>
      <c r="S123" s="64"/>
    </row>
    <row r="124" spans="1:19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Q124" s="64"/>
      <c r="R124" s="64"/>
      <c r="S124" s="64"/>
    </row>
    <row r="125" spans="1:19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Q125" s="64"/>
      <c r="R125" s="64"/>
      <c r="S125" s="64"/>
    </row>
    <row r="126" spans="1:19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Q126" s="64"/>
      <c r="R126" s="64"/>
      <c r="S126" s="64"/>
    </row>
    <row r="127" spans="1:19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Q127" s="64"/>
      <c r="R127" s="64"/>
      <c r="S127" s="64"/>
    </row>
    <row r="128" spans="1:19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Q128" s="64"/>
      <c r="R128" s="64"/>
      <c r="S128" s="64"/>
    </row>
    <row r="129" spans="1:19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Q129" s="64"/>
      <c r="R129" s="64"/>
      <c r="S129" s="64"/>
    </row>
    <row r="130" spans="1:19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Q130" s="64"/>
      <c r="R130" s="64"/>
      <c r="S130" s="64"/>
    </row>
    <row r="131" spans="1:19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Q131" s="64"/>
      <c r="R131" s="64"/>
      <c r="S131" s="64"/>
    </row>
    <row r="132" spans="1:19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Q132" s="64"/>
      <c r="R132" s="64"/>
      <c r="S132" s="64"/>
    </row>
    <row r="133" spans="1:19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Q133" s="64"/>
      <c r="R133" s="64"/>
      <c r="S133" s="64"/>
    </row>
    <row r="134" spans="1:19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Q134" s="64"/>
      <c r="R134" s="64"/>
      <c r="S134" s="64"/>
    </row>
    <row r="135" spans="1:19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Q135" s="64"/>
      <c r="R135" s="64"/>
      <c r="S135" s="64"/>
    </row>
    <row r="136" spans="1:19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Q136" s="64"/>
      <c r="R136" s="64"/>
      <c r="S136" s="64"/>
    </row>
    <row r="137" spans="1:19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Q137" s="64"/>
      <c r="R137" s="64"/>
      <c r="S137" s="64"/>
    </row>
    <row r="138" spans="1:19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Q138" s="64"/>
      <c r="R138" s="64"/>
      <c r="S138" s="64"/>
    </row>
    <row r="139" spans="1:19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Q139" s="64"/>
      <c r="R139" s="64"/>
      <c r="S139" s="64"/>
    </row>
    <row r="140" spans="1:19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Q140" s="64"/>
      <c r="R140" s="64"/>
      <c r="S140" s="64"/>
    </row>
    <row r="141" spans="1:19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Q141" s="64"/>
      <c r="R141" s="64"/>
      <c r="S141" s="64"/>
    </row>
    <row r="142" spans="1:19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Q142" s="64"/>
      <c r="R142" s="64"/>
      <c r="S142" s="64"/>
    </row>
    <row r="143" spans="1:19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Q143" s="64"/>
      <c r="R143" s="64"/>
      <c r="S143" s="64"/>
    </row>
    <row r="144" spans="1:19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Q144" s="64"/>
      <c r="R144" s="64"/>
      <c r="S144" s="64"/>
    </row>
    <row r="145" spans="1:19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Q145" s="64"/>
      <c r="R145" s="64"/>
      <c r="S145" s="64"/>
    </row>
    <row r="146" spans="1:19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Q146" s="64"/>
      <c r="R146" s="64"/>
      <c r="S146" s="64"/>
    </row>
    <row r="147" spans="1:19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Q147" s="64"/>
      <c r="R147" s="64"/>
      <c r="S147" s="64"/>
    </row>
    <row r="148" spans="1:19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Q148" s="64"/>
      <c r="R148" s="64"/>
      <c r="S148" s="64"/>
    </row>
    <row r="149" spans="1:19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Q149" s="64"/>
      <c r="R149" s="64"/>
      <c r="S149" s="64"/>
    </row>
    <row r="150" spans="1:19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Q150" s="64"/>
      <c r="R150" s="64"/>
      <c r="S150" s="64"/>
    </row>
    <row r="151" spans="1:19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Q151" s="64"/>
      <c r="R151" s="64"/>
      <c r="S151" s="64"/>
    </row>
    <row r="152" spans="1:19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Q152" s="64"/>
      <c r="R152" s="64"/>
      <c r="S152" s="64"/>
    </row>
    <row r="153" spans="1:19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Q153" s="64"/>
      <c r="R153" s="64"/>
      <c r="S153" s="64"/>
    </row>
    <row r="154" spans="1:19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Q154" s="64"/>
      <c r="R154" s="64"/>
      <c r="S154" s="64"/>
    </row>
    <row r="155" spans="1:19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Q155" s="64"/>
      <c r="R155" s="64"/>
      <c r="S155" s="64"/>
    </row>
    <row r="156" spans="1:19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Q156" s="64"/>
      <c r="R156" s="64"/>
      <c r="S156" s="64"/>
    </row>
    <row r="157" spans="1:19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Q157" s="64"/>
      <c r="R157" s="64"/>
      <c r="S157" s="64"/>
    </row>
    <row r="158" spans="1:19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Q158" s="64"/>
      <c r="R158" s="64"/>
      <c r="S158" s="64"/>
    </row>
    <row r="159" spans="1:19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Q159" s="64"/>
      <c r="R159" s="64"/>
      <c r="S159" s="64"/>
    </row>
    <row r="160" spans="1:19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Q160" s="64"/>
      <c r="R160" s="64"/>
      <c r="S160" s="64"/>
    </row>
    <row r="161" spans="1:19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Q161" s="64"/>
      <c r="R161" s="64"/>
      <c r="S161" s="64"/>
    </row>
    <row r="162" spans="1:19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Q162" s="64"/>
      <c r="R162" s="64"/>
      <c r="S162" s="64"/>
    </row>
    <row r="163" spans="1:19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Q163" s="64"/>
      <c r="R163" s="64"/>
      <c r="S163" s="64"/>
    </row>
    <row r="164" spans="1:19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Q164" s="64"/>
      <c r="R164" s="64"/>
      <c r="S164" s="64"/>
    </row>
    <row r="165" spans="1:19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Q165" s="64"/>
      <c r="R165" s="64"/>
      <c r="S165" s="64"/>
    </row>
    <row r="166" spans="1:19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Q166" s="64"/>
      <c r="R166" s="64"/>
      <c r="S166" s="64"/>
    </row>
    <row r="167" spans="1:19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Q167" s="64"/>
      <c r="R167" s="64"/>
      <c r="S167" s="64"/>
    </row>
    <row r="168" spans="1:19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Q168" s="64"/>
      <c r="R168" s="64"/>
      <c r="S168" s="64"/>
    </row>
    <row r="169" spans="1:19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Q169" s="64"/>
      <c r="R169" s="64"/>
      <c r="S169" s="64"/>
    </row>
    <row r="170" spans="1:19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Q170" s="64"/>
      <c r="R170" s="64"/>
      <c r="S170" s="64"/>
    </row>
    <row r="171" spans="1:19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Q171" s="64"/>
      <c r="R171" s="64"/>
      <c r="S171" s="64"/>
    </row>
    <row r="172" spans="1:19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Q172" s="64"/>
      <c r="R172" s="64"/>
      <c r="S172" s="64"/>
    </row>
    <row r="173" spans="1:19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Q173" s="64"/>
      <c r="R173" s="64"/>
      <c r="S173" s="64"/>
    </row>
    <row r="174" spans="1:19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Q174" s="64"/>
      <c r="R174" s="64"/>
      <c r="S174" s="64"/>
    </row>
    <row r="175" spans="1:19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Q175" s="64"/>
      <c r="R175" s="64"/>
      <c r="S175" s="64"/>
    </row>
    <row r="176" spans="1:19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Q176" s="64"/>
      <c r="R176" s="64"/>
      <c r="S176" s="64"/>
    </row>
    <row r="177" spans="1:19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Q177" s="64"/>
      <c r="R177" s="64"/>
      <c r="S177" s="64"/>
    </row>
    <row r="178" spans="1:19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Q178" s="64"/>
      <c r="R178" s="64"/>
      <c r="S178" s="64"/>
    </row>
    <row r="179" spans="1:19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Q179" s="64"/>
      <c r="R179" s="64"/>
      <c r="S179" s="64"/>
    </row>
    <row r="180" spans="1:19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Q180" s="64"/>
      <c r="R180" s="64"/>
      <c r="S180" s="64"/>
    </row>
    <row r="181" spans="1:19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Q181" s="64"/>
      <c r="R181" s="64"/>
      <c r="S181" s="64"/>
    </row>
    <row r="182" spans="1:19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Q182" s="64"/>
      <c r="R182" s="64"/>
      <c r="S182" s="64"/>
    </row>
    <row r="183" spans="1:19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Q183" s="64"/>
      <c r="R183" s="64"/>
      <c r="S183" s="64"/>
    </row>
    <row r="184" spans="1:19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Q184" s="64"/>
      <c r="R184" s="64"/>
      <c r="S184" s="64"/>
    </row>
    <row r="185" spans="1:19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Q185" s="64"/>
      <c r="R185" s="64"/>
      <c r="S185" s="64"/>
    </row>
  </sheetData>
  <sortState ref="E44:F63">
    <sortCondition descending="1" ref="F44:F63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6AC41-A7DF-406F-97EC-EDD370F76F48}">
  <sheetPr codeName="Hoja4">
    <tabColor theme="3"/>
  </sheetPr>
  <dimension ref="A1:XFA40"/>
  <sheetViews>
    <sheetView showGridLines="0" workbookViewId="0">
      <selection activeCell="I16" sqref="I16"/>
    </sheetView>
  </sheetViews>
  <sheetFormatPr baseColWidth="10" defaultRowHeight="15.05" x14ac:dyDescent="0.3"/>
  <cols>
    <col min="2" max="2" width="11.44140625" customWidth="1"/>
    <col min="5" max="6" width="11.5546875" bestFit="1" customWidth="1"/>
    <col min="7" max="7" width="9.33203125" customWidth="1"/>
    <col min="10" max="10" width="3.44140625" customWidth="1"/>
  </cols>
  <sheetData>
    <row r="1" spans="2:11 16381:16381" x14ac:dyDescent="0.3">
      <c r="K1" s="134"/>
    </row>
    <row r="2" spans="2:11 16381:16381" x14ac:dyDescent="0.3">
      <c r="K2" s="134"/>
    </row>
    <row r="3" spans="2:11 16381:16381" x14ac:dyDescent="0.3">
      <c r="K3" s="134"/>
    </row>
    <row r="4" spans="2:11 16381:16381" x14ac:dyDescent="0.3">
      <c r="K4" s="134"/>
    </row>
    <row r="5" spans="2:11 16381:16381" x14ac:dyDescent="0.3">
      <c r="K5" s="134"/>
    </row>
    <row r="6" spans="2:11 16381:16381" x14ac:dyDescent="0.3">
      <c r="K6" s="134"/>
    </row>
    <row r="7" spans="2:11 16381:16381" x14ac:dyDescent="0.3">
      <c r="K7" s="134"/>
    </row>
    <row r="8" spans="2:11 16381:16381" x14ac:dyDescent="0.3">
      <c r="K8" s="134"/>
    </row>
    <row r="9" spans="2:11 16381:16381" x14ac:dyDescent="0.3">
      <c r="B9" s="242" t="s">
        <v>336</v>
      </c>
      <c r="C9" s="242"/>
      <c r="D9" s="242"/>
      <c r="E9" s="242"/>
      <c r="F9" s="242"/>
      <c r="G9" s="242"/>
      <c r="H9" s="242"/>
      <c r="I9" s="242"/>
      <c r="J9" s="242"/>
      <c r="K9" s="134"/>
    </row>
    <row r="10" spans="2:11 16381:16381" x14ac:dyDescent="0.3">
      <c r="B10" s="242" t="s">
        <v>366</v>
      </c>
      <c r="C10" s="242"/>
      <c r="D10" s="242"/>
      <c r="E10" s="242"/>
      <c r="F10" s="242"/>
      <c r="G10" s="242"/>
      <c r="H10" s="242"/>
      <c r="I10" s="242"/>
      <c r="J10" s="242"/>
      <c r="K10" s="134"/>
    </row>
    <row r="11" spans="2:11 16381:16381" x14ac:dyDescent="0.3">
      <c r="B11" s="27"/>
      <c r="C11" s="27"/>
      <c r="D11" s="27"/>
      <c r="E11" s="27"/>
      <c r="F11" s="27"/>
      <c r="G11" s="27"/>
      <c r="H11" s="27"/>
      <c r="I11" s="27"/>
      <c r="J11" s="27"/>
      <c r="K11" s="134"/>
    </row>
    <row r="12" spans="2:11 16381:16381" ht="15.05" customHeight="1" x14ac:dyDescent="0.3">
      <c r="B12" s="27"/>
      <c r="C12" s="27"/>
      <c r="D12" s="27"/>
      <c r="E12" s="29">
        <v>2024</v>
      </c>
      <c r="F12" s="29">
        <v>2025</v>
      </c>
      <c r="G12" s="240" t="s">
        <v>367</v>
      </c>
      <c r="H12" s="27"/>
      <c r="I12" s="136"/>
      <c r="J12" s="27"/>
      <c r="K12" s="134"/>
    </row>
    <row r="13" spans="2:11 16381:16381" ht="17.05" customHeight="1" x14ac:dyDescent="0.3">
      <c r="D13" s="4"/>
      <c r="E13" s="135" t="s">
        <v>44</v>
      </c>
      <c r="F13" s="135" t="s">
        <v>44</v>
      </c>
      <c r="G13" s="240"/>
      <c r="H13" s="136"/>
      <c r="I13" s="136"/>
      <c r="J13" s="27"/>
      <c r="K13" s="134"/>
    </row>
    <row r="14" spans="2:11 16381:16381" x14ac:dyDescent="0.3">
      <c r="D14" s="16" t="s">
        <v>329</v>
      </c>
      <c r="E14" s="226">
        <v>2.9516677709824579</v>
      </c>
      <c r="F14" s="226">
        <v>-1.187507835159729</v>
      </c>
      <c r="G14" s="227">
        <v>-4.1391756061421869</v>
      </c>
      <c r="H14" s="136"/>
      <c r="I14" s="136"/>
      <c r="J14" s="27"/>
      <c r="K14" s="134"/>
    </row>
    <row r="15" spans="2:11 16381:16381" x14ac:dyDescent="0.3">
      <c r="D15" s="4" t="s">
        <v>0</v>
      </c>
      <c r="E15" s="228">
        <v>-3.2386329475103892</v>
      </c>
      <c r="F15" s="228">
        <v>-2.7480786990737305</v>
      </c>
      <c r="G15" s="229">
        <v>0.49055424843665874</v>
      </c>
      <c r="H15" s="136"/>
      <c r="I15" s="136"/>
      <c r="J15" s="27"/>
      <c r="K15" s="134"/>
      <c r="XFA15" s="137"/>
    </row>
    <row r="16" spans="2:11 16381:16381" x14ac:dyDescent="0.3">
      <c r="D16" s="4" t="s">
        <v>330</v>
      </c>
      <c r="E16" s="228">
        <v>-1.5936254825616447</v>
      </c>
      <c r="F16" s="228">
        <v>-6.4320257131789127E-2</v>
      </c>
      <c r="G16" s="229">
        <v>1.5293052254298556</v>
      </c>
      <c r="H16" s="136"/>
      <c r="I16" s="136"/>
      <c r="J16" s="27"/>
      <c r="K16" s="134"/>
    </row>
    <row r="17" spans="2:17" x14ac:dyDescent="0.3">
      <c r="D17" s="4" t="s">
        <v>331</v>
      </c>
      <c r="E17" s="228">
        <v>13.69296125817392</v>
      </c>
      <c r="F17" s="228">
        <v>-0.231781189065694</v>
      </c>
      <c r="G17" s="229">
        <v>-13.924742447239614</v>
      </c>
      <c r="H17" s="136"/>
      <c r="I17" s="136"/>
      <c r="J17" s="27"/>
      <c r="K17" s="134"/>
    </row>
    <row r="18" spans="2:17" x14ac:dyDescent="0.3">
      <c r="B18" s="9"/>
      <c r="C18" s="9"/>
      <c r="D18" s="9"/>
      <c r="E18" s="9"/>
      <c r="F18" s="9"/>
      <c r="G18" s="9"/>
      <c r="H18" s="9"/>
      <c r="I18" s="9"/>
      <c r="J18" s="9"/>
      <c r="K18" s="134"/>
    </row>
    <row r="19" spans="2:17" x14ac:dyDescent="0.3">
      <c r="B19" s="9"/>
      <c r="C19" s="242" t="s">
        <v>335</v>
      </c>
      <c r="D19" s="242"/>
      <c r="E19" s="242"/>
      <c r="F19" s="242"/>
      <c r="G19" s="242"/>
      <c r="H19" s="242"/>
      <c r="I19" s="9"/>
      <c r="J19" s="9"/>
      <c r="K19" s="134"/>
    </row>
    <row r="20" spans="2:17" x14ac:dyDescent="0.3">
      <c r="B20" s="138"/>
      <c r="C20" s="242" t="s">
        <v>368</v>
      </c>
      <c r="D20" s="242"/>
      <c r="E20" s="242"/>
      <c r="F20" s="242"/>
      <c r="G20" s="242"/>
      <c r="H20" s="242"/>
      <c r="I20" s="138"/>
      <c r="J20" s="138"/>
      <c r="K20" s="134"/>
      <c r="M20" s="139"/>
      <c r="P20" s="140"/>
      <c r="Q20" s="140"/>
    </row>
    <row r="21" spans="2:17" x14ac:dyDescent="0.3">
      <c r="B21" s="27"/>
      <c r="C21" s="27"/>
      <c r="D21" s="27"/>
      <c r="E21" s="27"/>
      <c r="F21" s="27"/>
      <c r="G21" s="27"/>
      <c r="H21" s="27"/>
      <c r="I21" s="27"/>
      <c r="J21" s="27"/>
      <c r="K21" s="134"/>
      <c r="M21" s="139"/>
      <c r="P21" s="140"/>
      <c r="Q21" s="140"/>
    </row>
    <row r="22" spans="2:17" x14ac:dyDescent="0.3">
      <c r="B22" s="27"/>
      <c r="C22" s="27"/>
      <c r="D22" s="27"/>
      <c r="E22" s="27"/>
      <c r="F22" s="27"/>
      <c r="G22" s="27"/>
      <c r="H22" s="27"/>
      <c r="I22" s="27"/>
      <c r="J22" s="27"/>
      <c r="K22" s="134"/>
      <c r="M22" s="139"/>
      <c r="P22" s="140"/>
      <c r="Q22" s="140"/>
    </row>
    <row r="23" spans="2:17" x14ac:dyDescent="0.3">
      <c r="B23" s="141"/>
      <c r="C23" s="141"/>
      <c r="D23" s="141"/>
      <c r="E23" s="141"/>
      <c r="F23" s="141"/>
      <c r="G23" s="141"/>
      <c r="H23" s="141"/>
      <c r="I23" s="141"/>
      <c r="J23" s="141"/>
      <c r="K23" s="134"/>
      <c r="M23" s="139"/>
      <c r="P23" s="140"/>
      <c r="Q23" s="140"/>
    </row>
    <row r="24" spans="2:17" x14ac:dyDescent="0.3">
      <c r="B24" s="142"/>
      <c r="C24" s="142"/>
      <c r="D24" s="142"/>
      <c r="E24" s="142"/>
      <c r="F24" s="141"/>
      <c r="G24" s="141"/>
      <c r="H24" s="141"/>
      <c r="I24" s="141"/>
      <c r="J24" s="141"/>
      <c r="K24" s="134"/>
    </row>
    <row r="25" spans="2:17" x14ac:dyDescent="0.3">
      <c r="B25" s="141"/>
      <c r="C25" s="141"/>
      <c r="D25" s="141"/>
      <c r="E25" s="141"/>
      <c r="F25" s="141"/>
      <c r="G25" s="141"/>
      <c r="H25" s="141"/>
      <c r="I25" s="141"/>
      <c r="J25" s="141"/>
      <c r="K25" s="134"/>
      <c r="P25" s="140"/>
      <c r="Q25" s="140"/>
    </row>
    <row r="26" spans="2:17" x14ac:dyDescent="0.3">
      <c r="B26" s="141"/>
      <c r="C26" s="141"/>
      <c r="D26" s="141"/>
      <c r="E26" s="141"/>
      <c r="F26" s="141"/>
      <c r="G26" s="141"/>
      <c r="H26" s="141"/>
      <c r="I26" s="141"/>
      <c r="J26" s="141"/>
      <c r="K26" s="134"/>
      <c r="P26" s="140"/>
      <c r="Q26" s="140"/>
    </row>
    <row r="27" spans="2:17" x14ac:dyDescent="0.3">
      <c r="B27" s="141"/>
      <c r="C27" s="141"/>
      <c r="D27" s="141"/>
      <c r="E27" s="141"/>
      <c r="F27" s="142"/>
      <c r="G27" s="142"/>
      <c r="H27" s="142"/>
      <c r="I27" s="142"/>
      <c r="J27" s="142"/>
      <c r="K27" s="134"/>
      <c r="P27" s="140"/>
      <c r="Q27" s="140"/>
    </row>
    <row r="28" spans="2:17" x14ac:dyDescent="0.3">
      <c r="B28" s="141"/>
      <c r="C28" s="141"/>
      <c r="D28" s="141"/>
      <c r="E28" s="141"/>
      <c r="F28" s="141"/>
      <c r="G28" s="141"/>
      <c r="H28" s="141"/>
      <c r="I28" s="141"/>
      <c r="J28" s="141"/>
      <c r="K28" s="134"/>
    </row>
    <row r="29" spans="2:17" x14ac:dyDescent="0.3">
      <c r="B29" s="15"/>
      <c r="C29" s="15"/>
      <c r="D29" s="15"/>
      <c r="E29" s="15"/>
      <c r="F29" s="15"/>
      <c r="G29" s="15"/>
      <c r="H29" s="15"/>
      <c r="I29" s="15"/>
      <c r="J29" s="15"/>
      <c r="K29" s="134"/>
      <c r="P29" s="140"/>
      <c r="Q29" s="140"/>
    </row>
    <row r="30" spans="2:17" x14ac:dyDescent="0.3">
      <c r="B30" s="15"/>
      <c r="C30" s="15"/>
      <c r="D30" s="15"/>
      <c r="E30" s="15"/>
      <c r="F30" s="15"/>
      <c r="G30" s="15"/>
      <c r="H30" s="15"/>
      <c r="I30" s="15"/>
      <c r="J30" s="15"/>
      <c r="K30" s="134"/>
      <c r="P30" s="140"/>
      <c r="Q30" s="140"/>
    </row>
    <row r="31" spans="2:17" x14ac:dyDescent="0.3">
      <c r="B31" s="15"/>
      <c r="C31" s="15"/>
      <c r="D31" s="15"/>
      <c r="E31" s="15"/>
      <c r="F31" s="15"/>
      <c r="G31" s="15"/>
      <c r="H31" s="15"/>
      <c r="I31" s="15"/>
      <c r="J31" s="15"/>
      <c r="K31" s="134"/>
      <c r="P31" s="140"/>
      <c r="Q31" s="140"/>
    </row>
    <row r="32" spans="2:17" x14ac:dyDescent="0.3">
      <c r="B32" s="15"/>
      <c r="C32" s="15"/>
      <c r="D32" s="15"/>
      <c r="E32" s="15"/>
      <c r="F32" s="15"/>
      <c r="G32" s="15"/>
      <c r="H32" s="15"/>
      <c r="I32" s="15"/>
      <c r="J32" s="15"/>
      <c r="K32" s="134"/>
    </row>
    <row r="33" spans="1:11" x14ac:dyDescent="0.3">
      <c r="B33" s="15"/>
      <c r="C33" s="15"/>
      <c r="D33" s="15"/>
      <c r="E33" s="15"/>
      <c r="F33" s="15"/>
      <c r="G33" s="15"/>
      <c r="H33" s="15"/>
      <c r="I33" s="15"/>
      <c r="J33" s="15"/>
      <c r="K33" s="134"/>
    </row>
    <row r="34" spans="1:11" x14ac:dyDescent="0.3">
      <c r="B34" s="15"/>
      <c r="C34" s="15"/>
      <c r="D34" s="15"/>
      <c r="E34" s="15"/>
      <c r="F34" s="15"/>
      <c r="G34" s="15"/>
      <c r="H34" s="15"/>
      <c r="I34" s="15"/>
      <c r="J34" s="15"/>
      <c r="K34" s="134"/>
    </row>
    <row r="35" spans="1:11" x14ac:dyDescent="0.3">
      <c r="B35" s="15"/>
      <c r="C35" s="15"/>
      <c r="D35" s="15"/>
      <c r="E35" s="15"/>
      <c r="F35" s="15"/>
      <c r="G35" s="15"/>
      <c r="H35" s="15"/>
      <c r="I35" s="15"/>
      <c r="J35" s="15"/>
      <c r="K35" s="134"/>
    </row>
    <row r="36" spans="1:11" x14ac:dyDescent="0.3">
      <c r="B36" s="15"/>
      <c r="C36" s="15"/>
      <c r="D36" s="15"/>
      <c r="E36" s="15"/>
      <c r="F36" s="15"/>
      <c r="G36" s="15"/>
      <c r="H36" s="15"/>
      <c r="I36" s="15"/>
      <c r="J36" s="15"/>
      <c r="K36" s="134"/>
    </row>
    <row r="37" spans="1:11" x14ac:dyDescent="0.3">
      <c r="B37" s="15"/>
      <c r="C37" s="15"/>
      <c r="D37" s="15"/>
      <c r="E37" s="15"/>
      <c r="F37" s="15"/>
      <c r="G37" s="15"/>
      <c r="H37" s="15"/>
      <c r="I37" s="15"/>
      <c r="J37" s="15"/>
      <c r="K37" s="134"/>
    </row>
    <row r="38" spans="1:11" x14ac:dyDescent="0.3">
      <c r="B38" s="15"/>
      <c r="C38" s="15"/>
      <c r="D38" s="15"/>
      <c r="E38" s="15"/>
      <c r="F38" s="15"/>
      <c r="G38" s="15"/>
      <c r="H38" s="15"/>
      <c r="I38" s="15"/>
      <c r="J38" s="15"/>
      <c r="K38" s="134"/>
    </row>
    <row r="39" spans="1:11" x14ac:dyDescent="0.3">
      <c r="K39" s="134"/>
    </row>
    <row r="40" spans="1:11" x14ac:dyDescent="0.3">
      <c r="A40" s="88" t="s">
        <v>337</v>
      </c>
      <c r="B40" s="143"/>
      <c r="C40" s="143"/>
      <c r="D40" s="143"/>
      <c r="E40" s="143"/>
      <c r="F40" s="143"/>
      <c r="G40" s="143"/>
      <c r="H40" s="143"/>
      <c r="I40" s="143"/>
      <c r="J40" s="143"/>
      <c r="K40" s="144"/>
    </row>
  </sheetData>
  <mergeCells count="5">
    <mergeCell ref="B9:J9"/>
    <mergeCell ref="B10:J10"/>
    <mergeCell ref="C19:H19"/>
    <mergeCell ref="C20:H2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7983A-DBCD-4317-9334-EA92B14137AD}">
  <sheetPr codeName="Hoja5">
    <tabColor theme="3"/>
  </sheetPr>
  <dimension ref="A1:XFA40"/>
  <sheetViews>
    <sheetView showGridLines="0" workbookViewId="0"/>
  </sheetViews>
  <sheetFormatPr baseColWidth="10" defaultRowHeight="15.05" x14ac:dyDescent="0.3"/>
  <cols>
    <col min="2" max="2" width="11.44140625" customWidth="1"/>
    <col min="5" max="5" width="12.5546875" customWidth="1"/>
    <col min="6" max="6" width="12" customWidth="1"/>
    <col min="7" max="7" width="10.44140625" customWidth="1"/>
    <col min="10" max="10" width="2.5546875" customWidth="1"/>
  </cols>
  <sheetData>
    <row r="1" spans="2:11 16381:16381" x14ac:dyDescent="0.3">
      <c r="K1" s="145"/>
    </row>
    <row r="2" spans="2:11 16381:16381" x14ac:dyDescent="0.3">
      <c r="K2" s="145"/>
    </row>
    <row r="3" spans="2:11 16381:16381" x14ac:dyDescent="0.3">
      <c r="K3" s="145"/>
    </row>
    <row r="4" spans="2:11 16381:16381" x14ac:dyDescent="0.3">
      <c r="K4" s="145"/>
    </row>
    <row r="5" spans="2:11 16381:16381" x14ac:dyDescent="0.3">
      <c r="K5" s="145"/>
    </row>
    <row r="6" spans="2:11 16381:16381" x14ac:dyDescent="0.3">
      <c r="K6" s="145"/>
    </row>
    <row r="7" spans="2:11 16381:16381" x14ac:dyDescent="0.3">
      <c r="K7" s="145"/>
    </row>
    <row r="8" spans="2:11 16381:16381" x14ac:dyDescent="0.3">
      <c r="K8" s="145"/>
    </row>
    <row r="9" spans="2:11 16381:16381" x14ac:dyDescent="0.3">
      <c r="B9" s="242" t="s">
        <v>336</v>
      </c>
      <c r="C9" s="242"/>
      <c r="D9" s="242"/>
      <c r="E9" s="242"/>
      <c r="F9" s="242"/>
      <c r="G9" s="242"/>
      <c r="H9" s="242"/>
      <c r="I9" s="242"/>
      <c r="J9" s="242"/>
      <c r="K9" s="248"/>
    </row>
    <row r="10" spans="2:11 16381:16381" x14ac:dyDescent="0.3">
      <c r="B10" s="249" t="s">
        <v>369</v>
      </c>
      <c r="C10" s="242"/>
      <c r="D10" s="242"/>
      <c r="E10" s="242"/>
      <c r="F10" s="242"/>
      <c r="G10" s="242"/>
      <c r="H10" s="242"/>
      <c r="I10" s="242"/>
      <c r="J10" s="242"/>
      <c r="K10" s="243"/>
    </row>
    <row r="11" spans="2:11 16381:16381" x14ac:dyDescent="0.3">
      <c r="B11" s="27"/>
      <c r="C11" s="27"/>
      <c r="D11" s="27"/>
      <c r="E11" s="27"/>
      <c r="F11" s="27"/>
      <c r="G11" s="27"/>
      <c r="H11" s="27"/>
      <c r="I11" s="27"/>
      <c r="J11" s="27"/>
      <c r="K11" s="145"/>
    </row>
    <row r="12" spans="2:11 16381:16381" ht="14.4" customHeight="1" x14ac:dyDescent="0.3">
      <c r="B12" s="27"/>
      <c r="C12" s="27"/>
      <c r="D12" s="27"/>
      <c r="E12" s="29">
        <v>2024</v>
      </c>
      <c r="F12" s="29">
        <v>2025</v>
      </c>
      <c r="G12" s="247" t="s">
        <v>367</v>
      </c>
      <c r="H12" s="27"/>
      <c r="I12" s="27"/>
      <c r="J12" s="27"/>
      <c r="K12" s="145"/>
    </row>
    <row r="13" spans="2:11 16381:16381" ht="15.05" customHeight="1" x14ac:dyDescent="0.3">
      <c r="D13" s="4"/>
      <c r="E13" s="146" t="s">
        <v>44</v>
      </c>
      <c r="F13" s="146" t="s">
        <v>44</v>
      </c>
      <c r="G13" s="247"/>
      <c r="H13" s="136"/>
      <c r="I13" s="136"/>
      <c r="J13" s="27"/>
      <c r="K13" s="145"/>
    </row>
    <row r="14" spans="2:11 16381:16381" x14ac:dyDescent="0.3">
      <c r="D14" s="147" t="s">
        <v>329</v>
      </c>
      <c r="E14" s="226">
        <v>5.3887311616318545</v>
      </c>
      <c r="F14" s="226">
        <v>-3.913704594554035</v>
      </c>
      <c r="G14" s="227">
        <v>-9.3024357561858899</v>
      </c>
      <c r="H14" s="136"/>
      <c r="I14" s="136"/>
      <c r="J14" s="27"/>
      <c r="K14" s="145"/>
    </row>
    <row r="15" spans="2:11 16381:16381" x14ac:dyDescent="0.3">
      <c r="D15" s="148" t="s">
        <v>0</v>
      </c>
      <c r="E15" s="228">
        <v>9.9790015604745985</v>
      </c>
      <c r="F15" s="228">
        <v>-0.31680300496087499</v>
      </c>
      <c r="G15" s="229">
        <v>-10.295804565435473</v>
      </c>
      <c r="H15" s="136"/>
      <c r="I15" s="136"/>
      <c r="J15" s="27"/>
      <c r="K15" s="145"/>
      <c r="XFA15" s="137"/>
    </row>
    <row r="16" spans="2:11 16381:16381" x14ac:dyDescent="0.3">
      <c r="D16" s="148" t="s">
        <v>330</v>
      </c>
      <c r="E16" s="228">
        <v>7.9181503411154264</v>
      </c>
      <c r="F16" s="228">
        <v>-0.83319065434432904</v>
      </c>
      <c r="G16" s="229">
        <v>-8.7513409954597563</v>
      </c>
      <c r="H16" s="136"/>
      <c r="I16" s="136"/>
      <c r="J16" s="27"/>
      <c r="K16" s="145"/>
    </row>
    <row r="17" spans="2:17" x14ac:dyDescent="0.3">
      <c r="D17" s="148" t="s">
        <v>331</v>
      </c>
      <c r="E17" s="228">
        <v>-0.31561788857600304</v>
      </c>
      <c r="F17" s="228">
        <v>-9.5442308349011675</v>
      </c>
      <c r="G17" s="229">
        <v>-9.228612946325164</v>
      </c>
      <c r="H17" s="136"/>
      <c r="I17" s="136"/>
      <c r="J17" s="27"/>
      <c r="K17" s="145"/>
    </row>
    <row r="18" spans="2:17" x14ac:dyDescent="0.3">
      <c r="B18" s="9"/>
      <c r="C18" s="9"/>
      <c r="D18" s="9"/>
      <c r="E18" s="9"/>
      <c r="F18" s="9"/>
      <c r="G18" s="9"/>
      <c r="H18" s="9"/>
      <c r="I18" s="9"/>
      <c r="J18" s="9"/>
      <c r="K18" s="145"/>
    </row>
    <row r="19" spans="2:17" x14ac:dyDescent="0.3">
      <c r="B19" s="9"/>
      <c r="C19" s="242" t="s">
        <v>335</v>
      </c>
      <c r="D19" s="242"/>
      <c r="E19" s="242"/>
      <c r="F19" s="242"/>
      <c r="G19" s="242"/>
      <c r="H19" s="242"/>
      <c r="I19" s="9"/>
      <c r="J19" s="9"/>
      <c r="K19" s="145"/>
    </row>
    <row r="20" spans="2:17" x14ac:dyDescent="0.3">
      <c r="B20" s="138"/>
      <c r="C20" s="242" t="s">
        <v>370</v>
      </c>
      <c r="D20" s="242"/>
      <c r="E20" s="242"/>
      <c r="F20" s="242"/>
      <c r="G20" s="242"/>
      <c r="H20" s="242"/>
      <c r="I20" s="138"/>
      <c r="J20" s="138"/>
      <c r="K20" s="145"/>
      <c r="M20" s="139"/>
      <c r="P20" s="140"/>
      <c r="Q20" s="140"/>
    </row>
    <row r="21" spans="2:17" x14ac:dyDescent="0.3">
      <c r="B21" s="27"/>
      <c r="C21" s="27"/>
      <c r="D21" s="27"/>
      <c r="E21" s="27"/>
      <c r="F21" s="27"/>
      <c r="G21" s="27"/>
      <c r="H21" s="27"/>
      <c r="I21" s="27"/>
      <c r="J21" s="27"/>
      <c r="K21" s="145"/>
      <c r="M21" s="139"/>
      <c r="P21" s="140"/>
      <c r="Q21" s="140"/>
    </row>
    <row r="22" spans="2:17" x14ac:dyDescent="0.3">
      <c r="B22" s="27"/>
      <c r="C22" s="27"/>
      <c r="D22" s="27"/>
      <c r="E22" s="27"/>
      <c r="F22" s="27"/>
      <c r="G22" s="27"/>
      <c r="H22" s="27"/>
      <c r="I22" s="27"/>
      <c r="J22" s="27"/>
      <c r="K22" s="145"/>
      <c r="M22" s="139"/>
      <c r="P22" s="140"/>
      <c r="Q22" s="140"/>
    </row>
    <row r="23" spans="2:17" x14ac:dyDescent="0.3">
      <c r="B23" s="141"/>
      <c r="C23" s="141"/>
      <c r="D23" s="141"/>
      <c r="E23" s="141"/>
      <c r="F23" s="141"/>
      <c r="G23" s="141"/>
      <c r="H23" s="141"/>
      <c r="I23" s="141"/>
      <c r="J23" s="141"/>
      <c r="K23" s="145"/>
      <c r="M23" s="139"/>
      <c r="P23" s="140"/>
      <c r="Q23" s="140"/>
    </row>
    <row r="24" spans="2:17" x14ac:dyDescent="0.3">
      <c r="B24" s="142"/>
      <c r="C24" s="142"/>
      <c r="D24" s="142"/>
      <c r="E24" s="142"/>
      <c r="F24" s="141"/>
      <c r="G24" s="141"/>
      <c r="H24" s="141"/>
      <c r="I24" s="141"/>
      <c r="J24" s="141"/>
      <c r="K24" s="145"/>
    </row>
    <row r="25" spans="2:17" x14ac:dyDescent="0.3">
      <c r="B25" s="141"/>
      <c r="C25" s="141"/>
      <c r="D25" s="141"/>
      <c r="E25" s="141"/>
      <c r="F25" s="141"/>
      <c r="G25" s="141"/>
      <c r="H25" s="141"/>
      <c r="I25" s="141"/>
      <c r="J25" s="141"/>
      <c r="K25" s="145"/>
      <c r="P25" s="140"/>
      <c r="Q25" s="140"/>
    </row>
    <row r="26" spans="2:17" x14ac:dyDescent="0.3">
      <c r="B26" s="141"/>
      <c r="C26" s="141"/>
      <c r="D26" s="141"/>
      <c r="E26" s="141"/>
      <c r="F26" s="141"/>
      <c r="G26" s="141"/>
      <c r="H26" s="141"/>
      <c r="I26" s="141"/>
      <c r="J26" s="141"/>
      <c r="K26" s="145"/>
      <c r="P26" s="140"/>
      <c r="Q26" s="140"/>
    </row>
    <row r="27" spans="2:17" x14ac:dyDescent="0.3">
      <c r="B27" s="141"/>
      <c r="C27" s="141"/>
      <c r="D27" s="141"/>
      <c r="E27" s="141"/>
      <c r="F27" s="142"/>
      <c r="G27" s="142"/>
      <c r="H27" s="142"/>
      <c r="I27" s="142"/>
      <c r="J27" s="142"/>
      <c r="K27" s="145"/>
      <c r="P27" s="140"/>
      <c r="Q27" s="140"/>
    </row>
    <row r="28" spans="2:17" x14ac:dyDescent="0.3">
      <c r="B28" s="141"/>
      <c r="C28" s="141"/>
      <c r="D28" s="141"/>
      <c r="E28" s="141"/>
      <c r="F28" s="141"/>
      <c r="G28" s="141"/>
      <c r="H28" s="141"/>
      <c r="I28" s="141"/>
      <c r="J28" s="141"/>
      <c r="K28" s="145"/>
    </row>
    <row r="29" spans="2:17" x14ac:dyDescent="0.3">
      <c r="B29" s="15"/>
      <c r="C29" s="15"/>
      <c r="D29" s="15"/>
      <c r="E29" s="15"/>
      <c r="F29" s="15"/>
      <c r="G29" s="15"/>
      <c r="H29" s="15"/>
      <c r="I29" s="15"/>
      <c r="J29" s="15"/>
      <c r="K29" s="145"/>
      <c r="P29" s="140"/>
      <c r="Q29" s="140"/>
    </row>
    <row r="30" spans="2:17" x14ac:dyDescent="0.3">
      <c r="B30" s="15"/>
      <c r="C30" s="15"/>
      <c r="D30" s="15"/>
      <c r="E30" s="15"/>
      <c r="F30" s="15"/>
      <c r="G30" s="15"/>
      <c r="H30" s="15"/>
      <c r="I30" s="15"/>
      <c r="J30" s="15"/>
      <c r="K30" s="145"/>
      <c r="P30" s="140"/>
      <c r="Q30" s="140"/>
    </row>
    <row r="31" spans="2:17" x14ac:dyDescent="0.3">
      <c r="B31" s="15"/>
      <c r="C31" s="15"/>
      <c r="D31" s="15"/>
      <c r="E31" s="15"/>
      <c r="F31" s="15"/>
      <c r="G31" s="15"/>
      <c r="H31" s="15"/>
      <c r="I31" s="15"/>
      <c r="J31" s="15"/>
      <c r="K31" s="145"/>
      <c r="P31" s="140"/>
      <c r="Q31" s="140"/>
    </row>
    <row r="32" spans="2:17" x14ac:dyDescent="0.3">
      <c r="B32" s="15"/>
      <c r="C32" s="15"/>
      <c r="D32" s="15"/>
      <c r="E32" s="15"/>
      <c r="F32" s="15"/>
      <c r="G32" s="15"/>
      <c r="H32" s="15"/>
      <c r="I32" s="15"/>
      <c r="J32" s="15"/>
      <c r="K32" s="145"/>
    </row>
    <row r="33" spans="1:11" x14ac:dyDescent="0.3">
      <c r="B33" s="15"/>
      <c r="C33" s="15"/>
      <c r="D33" s="15"/>
      <c r="E33" s="15"/>
      <c r="F33" s="15"/>
      <c r="G33" s="15"/>
      <c r="H33" s="15"/>
      <c r="I33" s="15"/>
      <c r="J33" s="15"/>
      <c r="K33" s="145"/>
    </row>
    <row r="34" spans="1:11" x14ac:dyDescent="0.3">
      <c r="B34" s="15"/>
      <c r="C34" s="15"/>
      <c r="D34" s="15"/>
      <c r="E34" s="15"/>
      <c r="F34" s="15"/>
      <c r="G34" s="15"/>
      <c r="H34" s="15"/>
      <c r="I34" s="15"/>
      <c r="J34" s="15"/>
      <c r="K34" s="145"/>
    </row>
    <row r="35" spans="1:11" x14ac:dyDescent="0.3">
      <c r="B35" s="15"/>
      <c r="C35" s="15"/>
      <c r="D35" s="15"/>
      <c r="E35" s="15"/>
      <c r="F35" s="15"/>
      <c r="G35" s="15"/>
      <c r="H35" s="15"/>
      <c r="I35" s="15"/>
      <c r="J35" s="15"/>
      <c r="K35" s="145"/>
    </row>
    <row r="36" spans="1:11" x14ac:dyDescent="0.3">
      <c r="B36" s="15"/>
      <c r="C36" s="15"/>
      <c r="D36" s="15"/>
      <c r="E36" s="15"/>
      <c r="F36" s="15"/>
      <c r="G36" s="15"/>
      <c r="H36" s="15"/>
      <c r="I36" s="15"/>
      <c r="J36" s="15"/>
      <c r="K36" s="145"/>
    </row>
    <row r="37" spans="1:11" x14ac:dyDescent="0.3">
      <c r="B37" s="15"/>
      <c r="C37" s="15"/>
      <c r="D37" s="15"/>
      <c r="E37" s="15"/>
      <c r="F37" s="15"/>
      <c r="G37" s="15"/>
      <c r="H37" s="15"/>
      <c r="I37" s="15"/>
      <c r="J37" s="15"/>
      <c r="K37" s="145"/>
    </row>
    <row r="38" spans="1:11" x14ac:dyDescent="0.3">
      <c r="B38" s="15"/>
      <c r="C38" s="15"/>
      <c r="D38" s="15"/>
      <c r="E38" s="15"/>
      <c r="F38" s="15"/>
      <c r="G38" s="15"/>
      <c r="H38" s="15"/>
      <c r="I38" s="15"/>
      <c r="J38" s="15"/>
      <c r="K38" s="145"/>
    </row>
    <row r="39" spans="1:11" x14ac:dyDescent="0.3">
      <c r="B39" s="15"/>
      <c r="C39" s="15"/>
      <c r="D39" s="15"/>
      <c r="E39" s="15"/>
      <c r="F39" s="15"/>
      <c r="G39" s="15"/>
      <c r="H39" s="15"/>
      <c r="I39" s="15"/>
      <c r="J39" s="15"/>
      <c r="K39" s="145"/>
    </row>
    <row r="40" spans="1:11" x14ac:dyDescent="0.3">
      <c r="A40" s="88" t="s">
        <v>337</v>
      </c>
      <c r="B40" s="143"/>
      <c r="C40" s="143"/>
      <c r="D40" s="143"/>
      <c r="E40" s="143"/>
      <c r="F40" s="143"/>
      <c r="G40" s="143"/>
      <c r="H40" s="143"/>
      <c r="I40" s="143"/>
      <c r="J40" s="143"/>
      <c r="K40" s="151"/>
    </row>
  </sheetData>
  <mergeCells count="5">
    <mergeCell ref="C19:H19"/>
    <mergeCell ref="C20:H20"/>
    <mergeCell ref="B9:K9"/>
    <mergeCell ref="B10:K1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14</vt:i4>
      </vt:variant>
    </vt:vector>
  </HeadingPairs>
  <TitlesOfParts>
    <vt:vector size="34" baseType="lpstr">
      <vt:lpstr>Indice</vt:lpstr>
      <vt:lpstr>Abastecimiento ciudades</vt:lpstr>
      <vt:lpstr>Abastecimiento Bogotá</vt:lpstr>
      <vt:lpstr>Abastecimiento ciudades frutas</vt:lpstr>
      <vt:lpstr>Abastecimiento verduras </vt:lpstr>
      <vt:lpstr>Abastecimiento tuberculos </vt:lpstr>
      <vt:lpstr>Abastecimiento ciudades otros</vt:lpstr>
      <vt:lpstr>IPAAC Variacion mensual</vt:lpstr>
      <vt:lpstr>IPAAC Variacion año corrido</vt:lpstr>
      <vt:lpstr>IPAAC Variacion Anual</vt:lpstr>
      <vt:lpstr>Frutas $ </vt:lpstr>
      <vt:lpstr>Hortalizas $</vt:lpstr>
      <vt:lpstr>Granos y procesados $</vt:lpstr>
      <vt:lpstr>Cárnicos $</vt:lpstr>
      <vt:lpstr>Huevos y lácteos $</vt:lpstr>
      <vt:lpstr>Tubérculos y plátanos $</vt:lpstr>
      <vt:lpstr>Abastecimiento Bovinos unidades</vt:lpstr>
      <vt:lpstr>Abastecimiento Bufalos unidades</vt:lpstr>
      <vt:lpstr>Abastecimiento Porcinos unidade</vt:lpstr>
      <vt:lpstr>Sacrificio Ganado Bog-Cundi</vt:lpstr>
      <vt:lpstr>'Abastecimiento Bogotá'!Área_de_impresión</vt:lpstr>
      <vt:lpstr>'Abastecimiento ciudades'!Área_de_impresión</vt:lpstr>
      <vt:lpstr>'Abastecimiento ciudades frutas'!Área_de_impresión</vt:lpstr>
      <vt:lpstr>'Abastecimiento ciudades otros'!Área_de_impresión</vt:lpstr>
      <vt:lpstr>'Abastecimiento tuberculos '!Área_de_impresión</vt:lpstr>
      <vt:lpstr>'Abastecimiento verduras '!Área_de_impresión</vt:lpstr>
      <vt:lpstr>'Cárnicos $'!Área_de_impresión</vt:lpstr>
      <vt:lpstr>'Frutas $ '!Área_de_impresión</vt:lpstr>
      <vt:lpstr>'Granos y procesados $'!Área_de_impresión</vt:lpstr>
      <vt:lpstr>'Hortalizas $'!Área_de_impresión</vt:lpstr>
      <vt:lpstr>'Huevos y lácteos $'!Área_de_impresión</vt:lpstr>
      <vt:lpstr>Indice!Área_de_impresión</vt:lpstr>
      <vt:lpstr>'Sacrificio Ganado Bog-Cundi'!Área_de_impresión</vt:lpstr>
      <vt:lpstr>'Tubérculos y plátanos $'!Área_de_impresión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Leonardo Mosquera Ramirez</dc:creator>
  <cp:lastModifiedBy>Jose Leonardo Mosquera Ramirez</cp:lastModifiedBy>
  <cp:lastPrinted>2015-06-02T15:05:30Z</cp:lastPrinted>
  <dcterms:created xsi:type="dcterms:W3CDTF">2014-02-11T20:01:44Z</dcterms:created>
  <dcterms:modified xsi:type="dcterms:W3CDTF">2026-02-25T20:26:32Z</dcterms:modified>
</cp:coreProperties>
</file>