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923"/>
  </bookViews>
  <sheets>
    <sheet name="Índice" sheetId="9" r:id="rId1"/>
    <sheet name="Distribución  PIB Departamental" sheetId="24" r:id="rId2"/>
    <sheet name="Estructura Bogotá vs. Colombia" sheetId="25" r:id="rId3"/>
    <sheet name="Histórico PIB trimestral" sheetId="34" r:id="rId4"/>
    <sheet name="PIB por Grandes Ramas" sheetId="23" r:id="rId5"/>
    <sheet name="GR1 Agropecuario , silvi y pesc" sheetId="117" r:id="rId6"/>
    <sheet name="GR2 Explotación de minas y Can" sheetId="116" r:id="rId7"/>
    <sheet name="GR3 Industria manufacturera" sheetId="71" r:id="rId8"/>
    <sheet name="alimentos ,bebidas y tabaco " sheetId="110" r:id="rId9"/>
    <sheet name="textiles, confecciones y cuero" sheetId="111" r:id="rId10"/>
    <sheet name="madera , papel e impresión" sheetId="112" r:id="rId11"/>
    <sheet name="refinación,quimicos, cauchos  " sheetId="113" r:id="rId12"/>
    <sheet name="metalurgia  maquinaria y equipo" sheetId="114" r:id="rId13"/>
    <sheet name="muebles y otras industrias " sheetId="115" r:id="rId14"/>
    <sheet name="GR4 Electricidad, gas y agua" sheetId="72" r:id="rId15"/>
    <sheet name="Electricidad y  gas " sheetId="109" r:id="rId16"/>
    <sheet name="agua y desechos " sheetId="108" r:id="rId17"/>
    <sheet name="GR5Construcción" sheetId="76" r:id="rId18"/>
    <sheet name="Edificaciones" sheetId="107" r:id="rId19"/>
    <sheet name="Obras civiles " sheetId="106" r:id="rId20"/>
    <sheet name="Actividades especializadas " sheetId="105" r:id="rId21"/>
    <sheet name="GR6Comercio, restaurantes, hot" sheetId="79" r:id="rId22"/>
    <sheet name="Comercio y Reparación" sheetId="104" r:id="rId23"/>
    <sheet name="Transporte y almacenamiento" sheetId="103" r:id="rId24"/>
    <sheet name="Alojamiento y Restaurantes" sheetId="102" r:id="rId25"/>
    <sheet name="GR7 Comunicaciones" sheetId="83" r:id="rId26"/>
    <sheet name="GR8 Financieros" sheetId="88" r:id="rId27"/>
    <sheet name="GR9 Actividades inmobiliarias" sheetId="93" r:id="rId28"/>
    <sheet name="GR10 Act Profesionales" sheetId="92" r:id="rId29"/>
    <sheet name="GR11Administración pública " sheetId="94" r:id="rId30"/>
    <sheet name="Administración pública y defen" sheetId="99" r:id="rId31"/>
    <sheet name="Educación" sheetId="100" r:id="rId32"/>
    <sheet name="Salud humana" sheetId="101" r:id="rId33"/>
    <sheet name="GR12 Actividades Artísticas" sheetId="95" r:id="rId34"/>
    <sheet name=" Actividades Artísticas y Otros" sheetId="96" r:id="rId35"/>
    <sheet name=" Actividades de los Hogares" sheetId="98" r:id="rId36"/>
  </sheet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" localSheetId="34">#REF!</definedName>
    <definedName name="a" localSheetId="35">#REF!</definedName>
    <definedName name="a" localSheetId="20">#REF!</definedName>
    <definedName name="a" localSheetId="30">#REF!</definedName>
    <definedName name="a" localSheetId="16">#REF!</definedName>
    <definedName name="a" localSheetId="8">#REF!</definedName>
    <definedName name="a" localSheetId="24">#REF!</definedName>
    <definedName name="a" localSheetId="22">#REF!</definedName>
    <definedName name="a" localSheetId="18">#REF!</definedName>
    <definedName name="a" localSheetId="31">#REF!</definedName>
    <definedName name="a" localSheetId="15">#REF!</definedName>
    <definedName name="a" localSheetId="5">#REF!</definedName>
    <definedName name="a" localSheetId="28">#REF!</definedName>
    <definedName name="a" localSheetId="6">#REF!</definedName>
    <definedName name="a" localSheetId="7">#REF!</definedName>
    <definedName name="a" localSheetId="14">#REF!</definedName>
    <definedName name="a" localSheetId="17">#REF!</definedName>
    <definedName name="a" localSheetId="21">#REF!</definedName>
    <definedName name="a" localSheetId="25">#REF!</definedName>
    <definedName name="a" localSheetId="26">#REF!</definedName>
    <definedName name="a" localSheetId="10">#REF!</definedName>
    <definedName name="a" localSheetId="12">#REF!</definedName>
    <definedName name="a" localSheetId="13">#REF!</definedName>
    <definedName name="a" localSheetId="19">#REF!</definedName>
    <definedName name="a" localSheetId="11">#REF!</definedName>
    <definedName name="a" localSheetId="32">#REF!</definedName>
    <definedName name="a" localSheetId="9">#REF!</definedName>
    <definedName name="a" localSheetId="23">#REF!</definedName>
    <definedName name="a">#REF!</definedName>
    <definedName name="A_IMPRESIÓN_IM" localSheetId="0">#REF!</definedName>
    <definedName name="ABR._89" localSheetId="0">#REF!</definedName>
    <definedName name="AGO._89" localSheetId="0">#REF!</definedName>
    <definedName name="AÑO" localSheetId="0">#REF!</definedName>
    <definedName name="_xlnm.Print_Area" localSheetId="34">' Actividades Artísticas y Otros'!$A$1:$Z$44</definedName>
    <definedName name="_xlnm.Print_Area" localSheetId="35">' Actividades de los Hogares'!$A$1:$Z$44</definedName>
    <definedName name="_xlnm.Print_Area" localSheetId="20">'Actividades especializadas '!$A$1:$Z$46</definedName>
    <definedName name="_xlnm.Print_Area" localSheetId="30">'Administración pública y defen'!$A$1:$Z$44</definedName>
    <definedName name="_xlnm.Print_Area" localSheetId="16">'agua y desechos '!$A$1:$Z$45</definedName>
    <definedName name="_xlnm.Print_Area" localSheetId="8">'alimentos ,bebidas y tabaco '!$A$1:$Z$44</definedName>
    <definedName name="_xlnm.Print_Area" localSheetId="24">'Alojamiento y Restaurantes'!$A$1:$Z$45</definedName>
    <definedName name="_xlnm.Print_Area" localSheetId="22">'Comercio y Reparación'!$A$1:$Z$45</definedName>
    <definedName name="_xlnm.Print_Area" localSheetId="1">'Distribución  PIB Departamental'!$A$1:$M$45</definedName>
    <definedName name="_xlnm.Print_Area" localSheetId="18">Edificaciones!$A$1:$Z$46</definedName>
    <definedName name="_xlnm.Print_Area" localSheetId="31">Educación!$A$1:$Z$44</definedName>
    <definedName name="_xlnm.Print_Area" localSheetId="15">'Electricidad y  gas '!$A$1:$Z$44</definedName>
    <definedName name="_xlnm.Print_Area" localSheetId="2">'Estructura Bogotá vs. Colombia'!$A$1:$G$36</definedName>
    <definedName name="_xlnm.Print_Area" localSheetId="5">'GR1 Agropecuario , silvi y pesc'!$A$1:$Z$44</definedName>
    <definedName name="_xlnm.Print_Area" localSheetId="28">'GR10 Act Profesionales'!$A$1:$Z$44</definedName>
    <definedName name="_xlnm.Print_Area" localSheetId="29">'GR11Administración pública '!$A$1:$Z$44</definedName>
    <definedName name="_xlnm.Print_Area" localSheetId="33">'GR12 Actividades Artísticas'!$A$1:$Z$44</definedName>
    <definedName name="_xlnm.Print_Area" localSheetId="6">'GR2 Explotación de minas y Can'!$A$1:$Z$44</definedName>
    <definedName name="_xlnm.Print_Area" localSheetId="7">'GR3 Industria manufacturera'!$A$1:$Z$44</definedName>
    <definedName name="_xlnm.Print_Area" localSheetId="14">'GR4 Electricidad, gas y agua'!$A$1:$Z$44</definedName>
    <definedName name="_xlnm.Print_Area" localSheetId="17">GR5Construcción!$A$1:$Z$46</definedName>
    <definedName name="_xlnm.Print_Area" localSheetId="21">'GR6Comercio, restaurantes, hot'!$A$1:$Z$45</definedName>
    <definedName name="_xlnm.Print_Area" localSheetId="25">'GR7 Comunicaciones'!$A$1:$Z$46</definedName>
    <definedName name="_xlnm.Print_Area" localSheetId="26">'GR8 Financieros'!$A$1:$Z$45</definedName>
    <definedName name="_xlnm.Print_Area" localSheetId="27">'GR9 Actividades inmobiliarias'!$A$1:$Z$44</definedName>
    <definedName name="_xlnm.Print_Area" localSheetId="3">'Histórico PIB trimestral'!$A$1:$Y$46</definedName>
    <definedName name="_xlnm.Print_Area" localSheetId="0">Índice!$A$1:$O$39</definedName>
    <definedName name="_xlnm.Print_Area" localSheetId="10">'madera , papel e impresión'!$A$1:$Z$44</definedName>
    <definedName name="_xlnm.Print_Area" localSheetId="12">'metalurgia  maquinaria y equipo'!$A$1:$Z$44</definedName>
    <definedName name="_xlnm.Print_Area" localSheetId="13">'muebles y otras industrias '!$A$1:$Z$44</definedName>
    <definedName name="_xlnm.Print_Area" localSheetId="19">'Obras civiles '!$A$1:$Z$46</definedName>
    <definedName name="_xlnm.Print_Area" localSheetId="4">'PIB por Grandes Ramas'!$A$1:$L$59</definedName>
    <definedName name="_xlnm.Print_Area" localSheetId="11">'refinación,quimicos, cauchos  '!$A$1:$Z$44</definedName>
    <definedName name="_xlnm.Print_Area" localSheetId="32">'Salud humana'!$A$1:$Z$44</definedName>
    <definedName name="_xlnm.Print_Area" localSheetId="9">'textiles, confecciones y cuero'!$A$1:$Z$44</definedName>
    <definedName name="_xlnm.Print_Area" localSheetId="23">'Transporte y almacenamiento'!$A$1:$Z$45</definedName>
    <definedName name="BASE" localSheetId="0">#REF!</definedName>
    <definedName name="_xlnm.Database" localSheetId="34">#REF!</definedName>
    <definedName name="_xlnm.Database" localSheetId="35">#REF!</definedName>
    <definedName name="_xlnm.Database" localSheetId="20">#REF!</definedName>
    <definedName name="_xlnm.Database" localSheetId="30">#REF!</definedName>
    <definedName name="_xlnm.Database" localSheetId="16">#REF!</definedName>
    <definedName name="_xlnm.Database" localSheetId="8">#REF!</definedName>
    <definedName name="_xlnm.Database" localSheetId="24">#REF!</definedName>
    <definedName name="_xlnm.Database" localSheetId="22">#REF!</definedName>
    <definedName name="_xlnm.Database" localSheetId="18">#REF!</definedName>
    <definedName name="_xlnm.Database" localSheetId="31">#REF!</definedName>
    <definedName name="_xlnm.Database" localSheetId="15">#REF!</definedName>
    <definedName name="_xlnm.Database" localSheetId="5">#REF!</definedName>
    <definedName name="_xlnm.Database" localSheetId="28">#REF!</definedName>
    <definedName name="_xlnm.Database" localSheetId="6">#REF!</definedName>
    <definedName name="_xlnm.Database" localSheetId="7">#REF!</definedName>
    <definedName name="_xlnm.Database" localSheetId="14">#REF!</definedName>
    <definedName name="_xlnm.Database" localSheetId="17">#REF!</definedName>
    <definedName name="_xlnm.Database" localSheetId="21">#REF!</definedName>
    <definedName name="_xlnm.Database" localSheetId="25">#REF!</definedName>
    <definedName name="_xlnm.Database" localSheetId="26">#REF!</definedName>
    <definedName name="_xlnm.Database" localSheetId="0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9">#REF!</definedName>
    <definedName name="_xlnm.Database" localSheetId="11">#REF!</definedName>
    <definedName name="_xlnm.Database" localSheetId="32">#REF!</definedName>
    <definedName name="_xlnm.Database" localSheetId="9">#REF!</definedName>
    <definedName name="_xlnm.Database" localSheetId="23">#REF!</definedName>
    <definedName name="_xlnm.Database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#REF!</definedName>
    <definedName name="DIC._89" localSheetId="0">#REF!</definedName>
    <definedName name="ENE._89" localSheetId="0">#REF!</definedName>
    <definedName name="ENE._90" localSheetId="0">#REF!</definedName>
    <definedName name="FEB._89" localSheetId="0">#REF!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#REF!</definedName>
    <definedName name="JUN._89" localSheetId="0">#REF!</definedName>
    <definedName name="MAR._89" localSheetId="0">#REF!</definedName>
    <definedName name="MARZO">#N/A</definedName>
    <definedName name="MAY._89" localSheetId="0">#REF!</definedName>
    <definedName name="MES" localSheetId="0">#REF!</definedName>
    <definedName name="NOV._89" localSheetId="0">#REF!</definedName>
    <definedName name="OCT._89" localSheetId="0">#REF!</definedName>
    <definedName name="RESUMEN">#N/A</definedName>
    <definedName name="s" localSheetId="0">#REF!</definedName>
    <definedName name="SEP._89" localSheetId="0">#REF!</definedName>
    <definedName name="sss" localSheetId="34">#REF!</definedName>
    <definedName name="sss" localSheetId="35">#REF!</definedName>
    <definedName name="sss" localSheetId="20">#REF!</definedName>
    <definedName name="sss" localSheetId="30">#REF!</definedName>
    <definedName name="sss" localSheetId="16">#REF!</definedName>
    <definedName name="sss" localSheetId="8">#REF!</definedName>
    <definedName name="sss" localSheetId="24">#REF!</definedName>
    <definedName name="sss" localSheetId="22">#REF!</definedName>
    <definedName name="sss" localSheetId="18">#REF!</definedName>
    <definedName name="sss" localSheetId="31">#REF!</definedName>
    <definedName name="sss" localSheetId="15">#REF!</definedName>
    <definedName name="sss" localSheetId="5">#REF!</definedName>
    <definedName name="sss" localSheetId="28">#REF!</definedName>
    <definedName name="sss" localSheetId="6">#REF!</definedName>
    <definedName name="sss" localSheetId="7">#REF!</definedName>
    <definedName name="sss" localSheetId="14">#REF!</definedName>
    <definedName name="sss" localSheetId="17">#REF!</definedName>
    <definedName name="sss" localSheetId="21">#REF!</definedName>
    <definedName name="sss" localSheetId="25">#REF!</definedName>
    <definedName name="sss" localSheetId="26">#REF!</definedName>
    <definedName name="sss" localSheetId="10">#REF!</definedName>
    <definedName name="sss" localSheetId="12">#REF!</definedName>
    <definedName name="sss" localSheetId="13">#REF!</definedName>
    <definedName name="sss" localSheetId="19">#REF!</definedName>
    <definedName name="sss" localSheetId="11">#REF!</definedName>
    <definedName name="sss" localSheetId="32">#REF!</definedName>
    <definedName name="sss" localSheetId="9">#REF!</definedName>
    <definedName name="sss" localSheetId="23">#REF!</definedName>
    <definedName name="sss">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<sst xmlns="http://schemas.openxmlformats.org/spreadsheetml/2006/main" count="2713" uniqueCount="234">
  <si>
    <t>Índice de cuadros y gráficas</t>
  </si>
  <si>
    <t>Explotación de minas y canteras</t>
  </si>
  <si>
    <t>Industrias manufactureras</t>
  </si>
  <si>
    <t>Suministro de electricidad, gas y agua</t>
  </si>
  <si>
    <t>Construcción</t>
  </si>
  <si>
    <t>Subtotal Valor Agregado</t>
  </si>
  <si>
    <t>I</t>
  </si>
  <si>
    <t>II</t>
  </si>
  <si>
    <t>III</t>
  </si>
  <si>
    <t>IV</t>
  </si>
  <si>
    <t>Bogotá</t>
  </si>
  <si>
    <t>Colombia</t>
  </si>
  <si>
    <t>Amazonas</t>
  </si>
  <si>
    <t>Antioquia</t>
  </si>
  <si>
    <t>Arauca</t>
  </si>
  <si>
    <t>Caldas</t>
  </si>
  <si>
    <t>Casanare</t>
  </si>
  <si>
    <t>Cauca</t>
  </si>
  <si>
    <t>Cundinamarca</t>
  </si>
  <si>
    <t>Guaviare</t>
  </si>
  <si>
    <t>Huila</t>
  </si>
  <si>
    <t>La Guajira</t>
  </si>
  <si>
    <t>Magdalena</t>
  </si>
  <si>
    <t>Meta</t>
  </si>
  <si>
    <t>Nariño</t>
  </si>
  <si>
    <t>Putumayo</t>
  </si>
  <si>
    <t>Risaralda</t>
  </si>
  <si>
    <t>Santander</t>
  </si>
  <si>
    <t>Sucre</t>
  </si>
  <si>
    <t>Tolima</t>
  </si>
  <si>
    <t>Vichada</t>
  </si>
  <si>
    <t>Departamento</t>
  </si>
  <si>
    <t>Industria Manufacturera</t>
  </si>
  <si>
    <t>Distribucion PIB Departamental</t>
  </si>
  <si>
    <t>Estructura Bogotá vs.Colombia</t>
  </si>
  <si>
    <t>PIB por grandes ramas de actividad</t>
  </si>
  <si>
    <t>Histórico PIB trimestral</t>
  </si>
  <si>
    <t>Anual</t>
  </si>
  <si>
    <t xml:space="preserve">Anual </t>
  </si>
  <si>
    <t>Distribución departamental del Producto Interno Bruto de Colombia</t>
  </si>
  <si>
    <t>Producto Interno Bruto</t>
  </si>
  <si>
    <t xml:space="preserve">Bogotá
</t>
  </si>
  <si>
    <t xml:space="preserve">Colombia
</t>
  </si>
  <si>
    <t>Variación (%) anual 
Bogotá</t>
  </si>
  <si>
    <t>Variación (%) anual 
Colombia</t>
  </si>
  <si>
    <t xml:space="preserve">Bogotá
 </t>
  </si>
  <si>
    <t>Periodo</t>
  </si>
  <si>
    <t>Trim</t>
  </si>
  <si>
    <t>Variación anual Industrias manufactureras de Bogotá y Colombia</t>
  </si>
  <si>
    <t>Variación anual Construcción de Bogotá y Colombia</t>
  </si>
  <si>
    <t>Variación anual Comercio, reparación, restaurantes y hoteles de Bogotá y Colombia</t>
  </si>
  <si>
    <t>Histórico PIB Trimestral de Bogotá y Colombia</t>
  </si>
  <si>
    <t xml:space="preserve">Variación anual (%) del PIB de Bogotá 
</t>
  </si>
  <si>
    <t xml:space="preserve">Variación trimestral (%) del PIB de Bogotá
</t>
  </si>
  <si>
    <t>Histórico Valor Agregado  Industrias manufactureras de Bogotá y Colombia</t>
  </si>
  <si>
    <t>Histórico Valor Agregado Suministro electricidad, gas y agua de Bogotá y Colombia</t>
  </si>
  <si>
    <t>Histórico Valor Agregado Construcción de Bogotá y Colombia</t>
  </si>
  <si>
    <t>Producto Interno Bruto según grandes ramas de actividad económica en Bogotá y Colombia</t>
  </si>
  <si>
    <t>Norte de Santander</t>
  </si>
  <si>
    <t>Agricultura, ganadería, caza, silvicultura y pesca</t>
  </si>
  <si>
    <t>Información y comunicaciones</t>
  </si>
  <si>
    <t>Actividades financieras y de seguros</t>
  </si>
  <si>
    <t>Actividades inmobiliarias</t>
  </si>
  <si>
    <t>Suministro de electricidad, gas y agua.  Saneamiento ambiental</t>
  </si>
  <si>
    <t>Comercio, Vehículos, Transporte, Almacenamiento, Alojamiento y Restaurantes</t>
  </si>
  <si>
    <t>Actividades profesionales, científicas y técnicas</t>
  </si>
  <si>
    <t>Administración pública y defensa; Educación; Salud humana</t>
  </si>
  <si>
    <t xml:space="preserve">Actividades artísticas, de entretenimiento y recreación </t>
  </si>
  <si>
    <t>P: Provisional; Pr: Preliminar</t>
  </si>
  <si>
    <t>Histórico Valor Agregado Información y comunicaciones de Bogotá y Colombia</t>
  </si>
  <si>
    <t>Histórico Valor Agregado Actividades financieras y de seguros de Bogotá y Colombia</t>
  </si>
  <si>
    <t>Subtotal Valor Agregado **</t>
  </si>
  <si>
    <t>Histórico Valor Agregado Actividades profesionales, científicas y técnicas de Bogotá y Colombia</t>
  </si>
  <si>
    <t>Histórico Valor Agregado Actividades inmobiliarias de Bogotá y Colombia</t>
  </si>
  <si>
    <t>Variación anual Actividades inmobiliarias de Bogotá y Colombia</t>
  </si>
  <si>
    <t>Histórico Valor Agregado Administración pública y defensa; Educación; Salud humana de Bogotá y Colombia</t>
  </si>
  <si>
    <t>Variación anual Administración pública y defensa; Educación; Salud humana de Bogotá y Colombia</t>
  </si>
  <si>
    <t>Histórico Valor Agregado Actividades artísticas, de entretenimiento y recreación de Bogotá y Colombia</t>
  </si>
  <si>
    <t>Variación anual Actividades artísticas, de entretenimiento y recreación de Bogotá y Colombia</t>
  </si>
  <si>
    <t>Producto Interno Bruto de Bogotá segun Ramas de actividad de Bogotá</t>
  </si>
  <si>
    <t>Variación anual Información y comunicaciones de Bogotá y Colombia</t>
  </si>
  <si>
    <t>Variación anual Actividades financieras y de seguros  de Bogotá y Colombia</t>
  </si>
  <si>
    <t>Variación anual  Actividades profesionales, científicas y técnicas  de Bogotá y Colombia</t>
  </si>
  <si>
    <t>Histórico Valor Agregado Actividades artísticas, de entretenimiento y recreación y otras actividades de servicios de Bogotá  y Colombia</t>
  </si>
  <si>
    <t>Variación anual Actividades artísticas, de entretenimiento y recreación y otras actividades de servicios de Bogotá  y Colombia</t>
  </si>
  <si>
    <t>Histórico Valor Agregado Actividades de los hogares como productores de bienes y servicios para uso propio, de Bogotá  y Colombia</t>
  </si>
  <si>
    <t>Variación anual  Actividades de los hogares como productores de bienes y servicios para uso propio de Bogotá  y Colombia</t>
  </si>
  <si>
    <t>Histórico Valor Agregado  Salud humana y servicios sociales  de Bogotá y Colombia</t>
  </si>
  <si>
    <t>Variación anual Salud humana y servicios sociales de Bogotá y Colombia</t>
  </si>
  <si>
    <t>Variación anual  Educación de Bogotá y Colombia</t>
  </si>
  <si>
    <t>Histórico Valor Agregado  Educación de Bogotá y Colombia</t>
  </si>
  <si>
    <t>Histórico Valor Agregado Administración pública y defensa de Bogotá y Colombia</t>
  </si>
  <si>
    <t>Variación anual Administración pública y defensa de Bogotá y Colombia</t>
  </si>
  <si>
    <t>Histórico Valor Agregado Alojamiento y Restaurantes de Bogotá y Colombia</t>
  </si>
  <si>
    <t>Variación anual Alojamiento y  restaurantes  de Bogotá y Colombia</t>
  </si>
  <si>
    <t>Histórico Valor Agregado  Transporte y Almacenamiento de Bogotá y Colombia</t>
  </si>
  <si>
    <t>Variación anual Transporte y Almacenamiento de Bogotá y Colombia</t>
  </si>
  <si>
    <t>Variación anual Comercio y  reparación de Bogotá y Colombia</t>
  </si>
  <si>
    <t>Histórico Valor Agregado Comercio y reparación de Bogotá y Colombia</t>
  </si>
  <si>
    <t>Histórico Valor Agregado Actividades especializadas para la Construcción de Bogotá y Colombia</t>
  </si>
  <si>
    <t>Variación anual Actividades especializadas para la Construcción de Bogotá y Colombia</t>
  </si>
  <si>
    <t>Histórico Valor Agregado Construcción de Obras Civiles Bogotá y Colombia</t>
  </si>
  <si>
    <t>Variación anual Construcción Obras Civiles de Bogotá y Colombia</t>
  </si>
  <si>
    <t>Histórico Valor Agregado Construcción de residenciales y no residenciales de Bogotá y Colombia</t>
  </si>
  <si>
    <t>Histórico Valor Agregado Suministro de electricidad y gas de Bogotá y Colombia</t>
  </si>
  <si>
    <t>Variación anual Suministro de electricidad y  gas de Bogotá y Colombia</t>
  </si>
  <si>
    <t>Histórico Valor Agregado Elaboración de alimentos , bebidas y tabaco de Bogotá y Colombia</t>
  </si>
  <si>
    <t>Variación anual Elaboración de alimentos , bebidas y tabaco de Bogotá y Colombia</t>
  </si>
  <si>
    <t>Histórico Valor Agregado Transformación de Madera ,Fabricación de  papel e impresión de Bogotá y Colombia</t>
  </si>
  <si>
    <t>Variación anual   Transformación de Madera ,Fabricación de papel e impresión de Bogotá y Colombia</t>
  </si>
  <si>
    <t>Histórico Valor Agregado Fabricación de productos refinados, Quimicos, Cauchos , Plásticos y otros minerales no metálicos de Bogotá y Colombia</t>
  </si>
  <si>
    <t>Histórico Valor Agregado Fabricación de textiles, confecciones ,cuero y calzado de Bogotá y Colombia</t>
  </si>
  <si>
    <t>Variación anual  Fabricación de textiles, confecciones , cuero y calzado de Bogotá y Colombia</t>
  </si>
  <si>
    <t>Histórico Valor Agregado Fabricación de productos metalúrgicos básicos; elaborados de metal, maquinaria y equipos y vehiculos de transporte de Bogotá y Colombia</t>
  </si>
  <si>
    <t>Histórico Valor Agregado Fabricación de muebles, colchones y somieres; otras industrias manufactureras de Bogotá y Colombia</t>
  </si>
  <si>
    <t>Histórico Valor Agregado Explotación de minas y canteras de Bogotá y Colombia</t>
  </si>
  <si>
    <t>Variación anual Explotación de minas y canteras de Bogotá y Colombia</t>
  </si>
  <si>
    <t>Histórico Valor Agregado Agricultura, ganadería, caza, silvicultura y pesca de Bogotá y Colombia</t>
  </si>
  <si>
    <t>Variación anual Agricultura, ganadería, caza, silvicultura y pesca de Bogotá y Colombia</t>
  </si>
  <si>
    <t>Agricultura, Ganaderia,Caza Silvicultura y pesca</t>
  </si>
  <si>
    <t>Alimentos, bebidas y tabaco</t>
  </si>
  <si>
    <t>Textiles,confecciones,cuero y calzado</t>
  </si>
  <si>
    <t>Muebles, colchones y otras industrias manufactureras</t>
  </si>
  <si>
    <t xml:space="preserve">Suministro de electricidad y gas </t>
  </si>
  <si>
    <t xml:space="preserve">Distribución de agua y gestión desechos </t>
  </si>
  <si>
    <t>Histórico Valor Agregado Distribución de agua y gestión de desechos de Bogotá y Colombia</t>
  </si>
  <si>
    <t>Variación anual Suministro Distribución de agua  y gestión de desechos de Bogotá y Colombia</t>
  </si>
  <si>
    <t>Edificaciones</t>
  </si>
  <si>
    <t>Obras Civiles</t>
  </si>
  <si>
    <t>Actividades especializadas de construcción</t>
  </si>
  <si>
    <t>Histórico Valor Agregado Comercio, Reparación, Transporte, Almacenamiento, Alojamiento y Restaurantes de Bogotá y Colombia</t>
  </si>
  <si>
    <t>Comercio, Reparación, Transporte, Almacenamiento, Alojamiento y Restaurantes</t>
  </si>
  <si>
    <t>Comercio y Reparación</t>
  </si>
  <si>
    <t>Transporte y  Almacenamiento</t>
  </si>
  <si>
    <t>Administración pública y defensa</t>
  </si>
  <si>
    <t xml:space="preserve">Salud humana y servicios sociales </t>
  </si>
  <si>
    <t>Actividades artísticas y otros</t>
  </si>
  <si>
    <t>Actividades de los hogares</t>
  </si>
  <si>
    <t xml:space="preserve">Educación </t>
  </si>
  <si>
    <t>Cesar</t>
  </si>
  <si>
    <t>pr: Cifras Preliminares</t>
  </si>
  <si>
    <t>Valle del Cauca</t>
  </si>
  <si>
    <t>Impuestos menos subvenciones sobre los productos</t>
  </si>
  <si>
    <t xml:space="preserve">Impuestos menos subvenciones a los productos </t>
  </si>
  <si>
    <t>Bogotá vs Colombia</t>
  </si>
  <si>
    <t>PIB trimestral de Bogotá</t>
  </si>
  <si>
    <t>Datos originales</t>
  </si>
  <si>
    <t>p:Cifras provisionales. Pr: cifras preliminares</t>
  </si>
  <si>
    <t xml:space="preserve">                     Variación Anual PIB trimestral de Bogotá y Colombia</t>
  </si>
  <si>
    <t>Variación anual fabricación de muebles, colchones y somieres; otras industrias manufactureras de Bogotá y Colombia</t>
  </si>
  <si>
    <t>Variación anual fabricación de productos metalúrgicos básicos; elaborados de metal, maquinaria y equipos y vehiculos de transporte de Bogotá y Colombia</t>
  </si>
  <si>
    <t>Variación anual fabricación de productos refinados, Quimicos, Cauchos , Plásticos y otros minerales no metálicos de Bogotá y Colombia</t>
  </si>
  <si>
    <t>Variación anual suministro electricidad, gas y agua de Bogotá y Colombia</t>
  </si>
  <si>
    <t>Variación anual Construcción de edificaciones residenciales y no residenciales de Bogotá y Colombia</t>
  </si>
  <si>
    <t>Series corregidas de efectos estacionales y de calendario</t>
  </si>
  <si>
    <t>Series corregidas de efectos estacionales y de calendario;  ** Incluye Valor agregado por las ramas de actividad Agricultura, caza, pesca; Explotación minera</t>
  </si>
  <si>
    <t>* Valores basados en precios corrientes.</t>
  </si>
  <si>
    <t>radi4433221020698300</t>
  </si>
  <si>
    <t>Dayana Vanegas</t>
  </si>
  <si>
    <t>Fuente: DANE, Cuentas Nacionales Departamentales</t>
  </si>
  <si>
    <t>A12</t>
  </si>
  <si>
    <t>B12</t>
  </si>
  <si>
    <t>C12</t>
  </si>
  <si>
    <t>(D + E)12</t>
  </si>
  <si>
    <t>F12</t>
  </si>
  <si>
    <t>(G + H + I)12</t>
  </si>
  <si>
    <t>J12</t>
  </si>
  <si>
    <t>K12</t>
  </si>
  <si>
    <t>L12</t>
  </si>
  <si>
    <t>(M + N)12</t>
  </si>
  <si>
    <t>(O + P + Q)12</t>
  </si>
  <si>
    <t>(R + S + T)12</t>
  </si>
  <si>
    <t>B.1b</t>
  </si>
  <si>
    <t>D.21-D.31</t>
  </si>
  <si>
    <t>PIB</t>
  </si>
  <si>
    <t xml:space="preserve">Fecha de Publicación: </t>
  </si>
  <si>
    <t xml:space="preserve">PIB Histórico por ramas y subramas de actividad </t>
  </si>
  <si>
    <t>C01</t>
  </si>
  <si>
    <t>C02</t>
  </si>
  <si>
    <t>C03</t>
  </si>
  <si>
    <t>C04</t>
  </si>
  <si>
    <t>C05</t>
  </si>
  <si>
    <t>C06</t>
  </si>
  <si>
    <t>D</t>
  </si>
  <si>
    <t>E</t>
  </si>
  <si>
    <t>F01</t>
  </si>
  <si>
    <t>F02</t>
  </si>
  <si>
    <t>F03</t>
  </si>
  <si>
    <t>G</t>
  </si>
  <si>
    <t>H</t>
  </si>
  <si>
    <t>O</t>
  </si>
  <si>
    <t>P</t>
  </si>
  <si>
    <t>Q</t>
  </si>
  <si>
    <t>R + S</t>
  </si>
  <si>
    <t>T</t>
  </si>
  <si>
    <t xml:space="preserve">Bogotá </t>
  </si>
  <si>
    <t>Alojamiento y Restaurantes</t>
  </si>
  <si>
    <t>Madera, papel e impresión</t>
  </si>
  <si>
    <t xml:space="preserve">Metalurgía, maquinaria y equipo y vehiculos </t>
  </si>
  <si>
    <t>Refinación , químicos,cauchos,plásticos y otros minerales no metálicos</t>
  </si>
  <si>
    <t>Atlántico</t>
  </si>
  <si>
    <t>Bolívar</t>
  </si>
  <si>
    <t>Boyacá</t>
  </si>
  <si>
    <t>Córdoba</t>
  </si>
  <si>
    <t>Quindío</t>
  </si>
  <si>
    <t>Caquetá</t>
  </si>
  <si>
    <t>San Andrés, Providencia y Santa Catalina (Archipiélago)</t>
  </si>
  <si>
    <t>Guainía</t>
  </si>
  <si>
    <t>Vaupés</t>
  </si>
  <si>
    <t>Bogotá D.C.</t>
  </si>
  <si>
    <t>Elaborado por: Luis Giovanny Suarez Villalobos, profesional de la dependencia</t>
  </si>
  <si>
    <t>Chocó</t>
  </si>
  <si>
    <t>Fuente : DANE, SDDE (Contrato 1071 de 2025). PB</t>
  </si>
  <si>
    <t>Enero 2026</t>
  </si>
  <si>
    <t>2024pr</t>
  </si>
  <si>
    <t>Miles de millones de pesos, valores constantes de 2015, serie trimestral I-2021/I-2025pr</t>
  </si>
  <si>
    <t>2022</t>
  </si>
  <si>
    <t>2023p</t>
  </si>
  <si>
    <t>2025pr</t>
  </si>
  <si>
    <t/>
  </si>
  <si>
    <t>Porcentaje, I-2022/I-2025pr</t>
  </si>
  <si>
    <t>Miles de millones de pesos, valores constantes de 2015, serie trimestral I-2024pr /I-2025pr</t>
  </si>
  <si>
    <t>Var % 
anual I '25/ I '24</t>
  </si>
  <si>
    <t>Var % trim I '25/ IV '24</t>
  </si>
  <si>
    <t>(I trimestre 2025pr / I trimestre 2024pr)</t>
  </si>
  <si>
    <t>(I trimestre 2025pr / IV trimestre 2024pr)</t>
  </si>
  <si>
    <t>Miles de millones de pesos, valores constantes de 2015, serie trimestral I-2022 /I-2025pr</t>
  </si>
  <si>
    <t>Valores a precios corrientes. 2025 I trimestre pr.</t>
  </si>
  <si>
    <t>2025 I trimestre pr</t>
  </si>
  <si>
    <t>% del total 2025 I trim pr</t>
  </si>
  <si>
    <t>Bogotá 25,2 %</t>
  </si>
  <si>
    <t>Participación y variación anual, 2024pr</t>
  </si>
  <si>
    <t>% del total '24pr*</t>
  </si>
  <si>
    <t>Variacion % anual '24pr/'23p**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</si>
</sst>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_(* #,##0.0_);_(* \(#,##0.0\);_(* &quot;-&quot;??_);_(@_)"/>
    <numFmt numFmtId="169" formatCode="_(* #,##0_);_(* \(#,##0\);_(* &quot;-&quot;??_);_(@_)"/>
    <numFmt numFmtId="170" formatCode="0.0"/>
    <numFmt numFmtId="171" formatCode="_-* #,##0.00\ _€_-;\-* #,##0.00\ _€_-;_-* &quot;-&quot;??\ _€_-;_-@_-"/>
    <numFmt numFmtId="172" formatCode="_ * #,##0.00_ ;_ * \-#,##0.00_ ;_ * &quot;-&quot;??_ ;_ @_ "/>
    <numFmt numFmtId="173" formatCode="_([$€]\ * #,##0.00_);_([$€]\ * \(#,##0.00\);_([$€]\ * &quot;-&quot;??_);_(@_)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rgb="FF53722D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 tint="0.14999847407452621"/>
      <name val="Arial"/>
      <family val="2"/>
    </font>
    <font>
      <b/>
      <sz val="9"/>
      <name val="Segoe UI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b/>
      <sz val="9"/>
      <color theme="0"/>
      <name val="Segoe UI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53722D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rgb="FF53722D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3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8" fillId="0" borderId="0"/>
    <xf numFmtId="164" fontId="10" fillId="0" borderId="0" applyFont="0" applyFill="0" applyBorder="0" applyAlignment="0" applyProtection="0"/>
    <xf numFmtId="0" fontId="11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3" fillId="0" borderId="0"/>
    <xf numFmtId="0" fontId="1" fillId="0" borderId="0"/>
    <xf numFmtId="0" fontId="32" fillId="0" borderId="0"/>
    <xf numFmtId="0" fontId="8" fillId="0" borderId="0"/>
    <xf numFmtId="171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7" fillId="5" borderId="0" applyNumberFormat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3" fillId="0" borderId="0"/>
    <xf numFmtId="0" fontId="28" fillId="0" borderId="7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5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4" fillId="2" borderId="0" xfId="0" applyFont="1" applyFill="1"/>
    <xf numFmtId="0" fontId="34" fillId="2" borderId="28" xfId="1" applyFont="1" applyFill="1" applyBorder="1"/>
    <xf numFmtId="0" fontId="34" fillId="2" borderId="28" xfId="0" applyFont="1" applyFill="1" applyBorder="1"/>
    <xf numFmtId="0" fontId="1" fillId="2" borderId="28" xfId="0" applyFont="1" applyFill="1" applyBorder="1"/>
    <xf numFmtId="0" fontId="1" fillId="2" borderId="25" xfId="0" applyFont="1" applyFill="1" applyBorder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30" xfId="1" applyFill="1" applyBorder="1"/>
    <xf numFmtId="0" fontId="36" fillId="2" borderId="26" xfId="1" applyFont="1" applyFill="1" applyBorder="1" applyAlignment="1">
      <alignment horizontal="center"/>
    </xf>
    <xf numFmtId="0" fontId="36" fillId="2" borderId="31" xfId="1" applyFont="1" applyFill="1" applyBorder="1" applyAlignment="1">
      <alignment horizontal="center"/>
    </xf>
    <xf numFmtId="0" fontId="1" fillId="2" borderId="0" xfId="1" applyFill="1"/>
    <xf numFmtId="0" fontId="1" fillId="2" borderId="32" xfId="1" applyFill="1" applyBorder="1"/>
    <xf numFmtId="0" fontId="36" fillId="2" borderId="0" xfId="1" applyFont="1" applyFill="1" applyAlignment="1">
      <alignment horizontal="center"/>
    </xf>
    <xf numFmtId="0" fontId="36" fillId="2" borderId="27" xfId="1" applyFont="1" applyFill="1" applyBorder="1" applyAlignment="1">
      <alignment horizontal="center"/>
    </xf>
    <xf numFmtId="0" fontId="1" fillId="2" borderId="27" xfId="1" applyFill="1" applyBorder="1"/>
    <xf numFmtId="0" fontId="1" fillId="2" borderId="33" xfId="1" applyFill="1" applyBorder="1"/>
    <xf numFmtId="0" fontId="36" fillId="2" borderId="26" xfId="2" applyFont="1" applyFill="1" applyBorder="1" applyAlignment="1">
      <alignment horizontal="center"/>
    </xf>
    <xf numFmtId="0" fontId="36" fillId="2" borderId="31" xfId="2" applyFont="1" applyFill="1" applyBorder="1" applyAlignment="1">
      <alignment horizontal="center"/>
    </xf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center"/>
    </xf>
    <xf numFmtId="0" fontId="12" fillId="2" borderId="0" xfId="29" applyFont="1" applyFill="1" applyBorder="1" applyAlignment="1" applyProtection="1"/>
    <xf numFmtId="0" fontId="36" fillId="2" borderId="0" xfId="2" applyFont="1" applyFill="1"/>
    <xf numFmtId="0" fontId="36" fillId="2" borderId="0" xfId="2" applyFont="1" applyFill="1" applyAlignment="1">
      <alignment vertical="center"/>
    </xf>
    <xf numFmtId="0" fontId="12" fillId="2" borderId="0" xfId="29" applyFont="1" applyFill="1" applyBorder="1" applyAlignment="1" applyProtection="1">
      <alignment horizontal="left"/>
    </xf>
    <xf numFmtId="0" fontId="34" fillId="0" borderId="0" xfId="0" applyFont="1"/>
    <xf numFmtId="0" fontId="1" fillId="2" borderId="0" xfId="29" applyFont="1" applyFill="1" applyBorder="1" applyAlignment="1" applyProtection="1">
      <alignment horizontal="center"/>
    </xf>
    <xf numFmtId="0" fontId="1" fillId="2" borderId="0" xfId="2" applyFont="1" applyFill="1" applyAlignment="1">
      <alignment horizontal="center" vertical="center" wrapText="1"/>
    </xf>
    <xf numFmtId="9" fontId="1" fillId="2" borderId="0" xfId="3" applyFont="1" applyFill="1" applyBorder="1" applyAlignment="1">
      <alignment horizontal="left" vertical="center"/>
    </xf>
    <xf numFmtId="165" fontId="1" fillId="2" borderId="0" xfId="2" applyNumberFormat="1" applyFont="1" applyFill="1" applyAlignment="1">
      <alignment horizontal="left" vertical="center"/>
    </xf>
    <xf numFmtId="0" fontId="12" fillId="0" borderId="0" xfId="29" applyFont="1" applyBorder="1" applyAlignment="1" applyProtection="1"/>
    <xf numFmtId="0" fontId="12" fillId="2" borderId="11" xfId="29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0" fontId="37" fillId="2" borderId="0" xfId="29" applyFont="1" applyFill="1" applyBorder="1" applyAlignment="1" applyProtection="1"/>
    <xf numFmtId="0" fontId="34" fillId="2" borderId="0" xfId="29" applyFont="1" applyFill="1" applyBorder="1" applyAlignment="1" applyProtection="1"/>
    <xf numFmtId="165" fontId="1" fillId="2" borderId="27" xfId="3" applyNumberFormat="1" applyFont="1" applyFill="1" applyBorder="1"/>
    <xf numFmtId="0" fontId="35" fillId="2" borderId="0" xfId="2" applyFont="1" applyFill="1" applyAlignment="1">
      <alignment vertical="center"/>
    </xf>
    <xf numFmtId="0" fontId="34" fillId="2" borderId="0" xfId="29" applyFont="1" applyFill="1" applyBorder="1" applyAlignment="1" applyProtection="1">
      <alignment horizontal="left"/>
    </xf>
    <xf numFmtId="0" fontId="1" fillId="2" borderId="28" xfId="1" applyFill="1" applyBorder="1"/>
    <xf numFmtId="0" fontId="1" fillId="2" borderId="29" xfId="1" applyFill="1" applyBorder="1"/>
    <xf numFmtId="0" fontId="1" fillId="2" borderId="30" xfId="0" applyFont="1" applyFill="1" applyBorder="1"/>
    <xf numFmtId="0" fontId="1" fillId="2" borderId="26" xfId="0" applyFont="1" applyFill="1" applyBorder="1"/>
    <xf numFmtId="0" fontId="1" fillId="2" borderId="31" xfId="0" applyFont="1" applyFill="1" applyBorder="1"/>
    <xf numFmtId="0" fontId="1" fillId="0" borderId="0" xfId="0" applyFont="1"/>
    <xf numFmtId="0" fontId="1" fillId="2" borderId="32" xfId="0" applyFont="1" applyFill="1" applyBorder="1"/>
    <xf numFmtId="0" fontId="1" fillId="2" borderId="27" xfId="0" applyFont="1" applyFill="1" applyBorder="1"/>
    <xf numFmtId="0" fontId="36" fillId="2" borderId="0" xfId="0" applyFont="1" applyFill="1"/>
    <xf numFmtId="0" fontId="36" fillId="2" borderId="0" xfId="0" applyFont="1" applyFill="1" applyAlignment="1">
      <alignment horizontal="center" wrapText="1"/>
    </xf>
    <xf numFmtId="0" fontId="36" fillId="2" borderId="26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169" fontId="1" fillId="2" borderId="13" xfId="30" applyNumberFormat="1" applyFont="1" applyFill="1" applyBorder="1"/>
    <xf numFmtId="3" fontId="38" fillId="25" borderId="13" xfId="31" applyNumberFormat="1" applyFont="1" applyFill="1" applyBorder="1"/>
    <xf numFmtId="49" fontId="39" fillId="2" borderId="0" xfId="2" applyNumberFormat="1" applyFont="1" applyFill="1"/>
    <xf numFmtId="165" fontId="1" fillId="2" borderId="13" xfId="2" applyNumberFormat="1" applyFont="1" applyFill="1" applyBorder="1"/>
    <xf numFmtId="165" fontId="38" fillId="25" borderId="13" xfId="2" applyNumberFormat="1" applyFont="1" applyFill="1" applyBorder="1"/>
    <xf numFmtId="165" fontId="39" fillId="2" borderId="0" xfId="2" applyNumberFormat="1" applyFont="1" applyFill="1"/>
    <xf numFmtId="0" fontId="1" fillId="0" borderId="27" xfId="0" applyFont="1" applyBorder="1"/>
    <xf numFmtId="0" fontId="36" fillId="2" borderId="0" xfId="0" applyFont="1" applyFill="1" applyAlignment="1">
      <alignment horizontal="right"/>
    </xf>
    <xf numFmtId="0" fontId="34" fillId="2" borderId="32" xfId="0" applyFont="1" applyFill="1" applyBorder="1"/>
    <xf numFmtId="0" fontId="34" fillId="2" borderId="33" xfId="0" applyFont="1" applyFill="1" applyBorder="1"/>
    <xf numFmtId="0" fontId="1" fillId="2" borderId="29" xfId="0" applyFont="1" applyFill="1" applyBorder="1"/>
    <xf numFmtId="168" fontId="1" fillId="2" borderId="0" xfId="30" applyNumberFormat="1" applyFont="1" applyFill="1" applyBorder="1"/>
    <xf numFmtId="0" fontId="40" fillId="2" borderId="0" xfId="0" applyFont="1" applyFill="1"/>
    <xf numFmtId="0" fontId="39" fillId="2" borderId="0" xfId="0" applyFont="1" applyFill="1" applyAlignment="1">
      <alignment horizontal="center"/>
    </xf>
    <xf numFmtId="0" fontId="40" fillId="0" borderId="0" xfId="0" applyFont="1"/>
    <xf numFmtId="170" fontId="41" fillId="2" borderId="0" xfId="0" applyNumberFormat="1" applyFont="1" applyFill="1" applyAlignment="1">
      <alignment horizontal="center"/>
    </xf>
    <xf numFmtId="170" fontId="1" fillId="2" borderId="0" xfId="0" applyNumberFormat="1" applyFont="1" applyFill="1"/>
    <xf numFmtId="0" fontId="1" fillId="2" borderId="33" xfId="0" applyFont="1" applyFill="1" applyBorder="1"/>
    <xf numFmtId="0" fontId="41" fillId="2" borderId="0" xfId="0" applyFont="1" applyFill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16" xfId="0" applyFont="1" applyFill="1" applyBorder="1"/>
    <xf numFmtId="0" fontId="1" fillId="2" borderId="1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24" xfId="0" applyFont="1" applyFill="1" applyBorder="1"/>
    <xf numFmtId="0" fontId="42" fillId="2" borderId="0" xfId="0" applyFont="1" applyFill="1"/>
    <xf numFmtId="168" fontId="40" fillId="2" borderId="0" xfId="30" applyNumberFormat="1" applyFont="1" applyFill="1" applyBorder="1"/>
    <xf numFmtId="0" fontId="1" fillId="2" borderId="0" xfId="0" applyFont="1" applyFill="1" applyAlignment="1">
      <alignment horizontal="center"/>
    </xf>
    <xf numFmtId="168" fontId="34" fillId="2" borderId="0" xfId="30" applyNumberFormat="1" applyFont="1" applyFill="1" applyBorder="1"/>
    <xf numFmtId="0" fontId="34" fillId="2" borderId="30" xfId="0" applyFont="1" applyFill="1" applyBorder="1"/>
    <xf numFmtId="0" fontId="34" fillId="2" borderId="26" xfId="0" applyFont="1" applyFill="1" applyBorder="1"/>
    <xf numFmtId="0" fontId="34" fillId="2" borderId="31" xfId="0" applyFont="1" applyFill="1" applyBorder="1"/>
    <xf numFmtId="0" fontId="34" fillId="2" borderId="27" xfId="0" applyFont="1" applyFill="1" applyBorder="1"/>
    <xf numFmtId="0" fontId="35" fillId="2" borderId="27" xfId="0" applyFont="1" applyFill="1" applyBorder="1"/>
    <xf numFmtId="0" fontId="35" fillId="2" borderId="0" xfId="0" applyFont="1" applyFill="1" applyAlignment="1">
      <alignment horizontal="center" wrapText="1"/>
    </xf>
    <xf numFmtId="0" fontId="35" fillId="2" borderId="26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3" fontId="1" fillId="2" borderId="0" xfId="31" applyNumberFormat="1" applyFont="1" applyFill="1" applyBorder="1" applyAlignment="1">
      <alignment vertical="center"/>
    </xf>
    <xf numFmtId="3" fontId="38" fillId="2" borderId="0" xfId="31" applyNumberFormat="1" applyFont="1" applyFill="1" applyBorder="1"/>
    <xf numFmtId="0" fontId="35" fillId="2" borderId="0" xfId="0" applyFont="1" applyFill="1" applyAlignment="1">
      <alignment horizontal="right"/>
    </xf>
    <xf numFmtId="0" fontId="34" fillId="2" borderId="29" xfId="0" applyFont="1" applyFill="1" applyBorder="1"/>
    <xf numFmtId="170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40" fillId="2" borderId="0" xfId="0" applyFont="1" applyFill="1" applyAlignment="1">
      <alignment textRotation="90"/>
    </xf>
    <xf numFmtId="170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0" fontId="34" fillId="2" borderId="0" xfId="0" applyFont="1" applyFill="1" applyAlignment="1">
      <alignment textRotation="90"/>
    </xf>
    <xf numFmtId="0" fontId="36" fillId="2" borderId="27" xfId="0" applyFont="1" applyFill="1" applyBorder="1"/>
    <xf numFmtId="0" fontId="1" fillId="2" borderId="12" xfId="0" applyFont="1" applyFill="1" applyBorder="1"/>
    <xf numFmtId="0" fontId="36" fillId="2" borderId="27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/>
    </xf>
    <xf numFmtId="0" fontId="36" fillId="2" borderId="27" xfId="0" applyFont="1" applyFill="1" applyBorder="1" applyAlignment="1">
      <alignment horizontal="center" vertical="center"/>
    </xf>
    <xf numFmtId="169" fontId="38" fillId="25" borderId="13" xfId="30" applyNumberFormat="1" applyFont="1" applyFill="1" applyBorder="1"/>
    <xf numFmtId="168" fontId="38" fillId="25" borderId="13" xfId="30" applyNumberFormat="1" applyFont="1" applyFill="1" applyBorder="1"/>
    <xf numFmtId="168" fontId="1" fillId="2" borderId="0" xfId="0" applyNumberFormat="1" applyFont="1" applyFill="1"/>
    <xf numFmtId="0" fontId="38" fillId="2" borderId="0" xfId="0" applyFont="1" applyFill="1"/>
    <xf numFmtId="0" fontId="38" fillId="0" borderId="0" xfId="0" applyFont="1"/>
    <xf numFmtId="169" fontId="36" fillId="2" borderId="13" xfId="30" applyNumberFormat="1" applyFont="1" applyFill="1" applyBorder="1"/>
    <xf numFmtId="0" fontId="36" fillId="2" borderId="0" xfId="0" applyFont="1" applyFill="1" applyAlignment="1">
      <alignment horizontal="center" readingOrder="1"/>
    </xf>
    <xf numFmtId="0" fontId="36" fillId="2" borderId="0" xfId="0" applyFont="1" applyFill="1" applyAlignment="1">
      <alignment horizontal="center" vertical="center" wrapText="1" readingOrder="1"/>
    </xf>
    <xf numFmtId="0" fontId="43" fillId="2" borderId="0" xfId="0" applyFont="1" applyFill="1" applyAlignment="1">
      <alignment horizontal="center" vertical="center" wrapText="1" readingOrder="1"/>
    </xf>
    <xf numFmtId="0" fontId="34" fillId="2" borderId="0" xfId="0" applyFont="1" applyFill="1" applyAlignment="1">
      <alignment horizontal="center"/>
    </xf>
    <xf numFmtId="169" fontId="1" fillId="0" borderId="13" xfId="30" applyNumberFormat="1" applyFont="1" applyFill="1" applyBorder="1"/>
    <xf numFmtId="169" fontId="39" fillId="2" borderId="0" xfId="30" applyNumberFormat="1" applyFont="1" applyFill="1" applyBorder="1" applyAlignment="1">
      <alignment horizontal="center"/>
    </xf>
    <xf numFmtId="169" fontId="34" fillId="2" borderId="0" xfId="0" applyNumberFormat="1" applyFont="1" applyFill="1"/>
    <xf numFmtId="0" fontId="41" fillId="0" borderId="0" xfId="0" applyFont="1"/>
    <xf numFmtId="169" fontId="36" fillId="0" borderId="14" xfId="30" applyNumberFormat="1" applyFont="1" applyFill="1" applyBorder="1"/>
    <xf numFmtId="3" fontId="44" fillId="0" borderId="16" xfId="0" applyNumberFormat="1" applyFont="1" applyBorder="1"/>
    <xf numFmtId="169" fontId="1" fillId="0" borderId="15" xfId="30" applyNumberFormat="1" applyFont="1" applyFill="1" applyBorder="1" applyAlignment="1">
      <alignment horizontal="right"/>
    </xf>
    <xf numFmtId="169" fontId="1" fillId="0" borderId="17" xfId="30" applyNumberFormat="1" applyFont="1" applyFill="1" applyBorder="1" applyAlignment="1">
      <alignment horizontal="right"/>
    </xf>
    <xf numFmtId="170" fontId="38" fillId="25" borderId="0" xfId="31" applyNumberFormat="1" applyFont="1" applyFill="1" applyBorder="1" applyAlignment="1">
      <alignment horizontal="right"/>
    </xf>
    <xf numFmtId="169" fontId="1" fillId="0" borderId="19" xfId="30" applyNumberFormat="1" applyFont="1" applyFill="1" applyBorder="1"/>
    <xf numFmtId="169" fontId="1" fillId="0" borderId="14" xfId="30" applyNumberFormat="1" applyFont="1" applyFill="1" applyBorder="1"/>
    <xf numFmtId="169" fontId="1" fillId="0" borderId="18" xfId="30" applyNumberFormat="1" applyFont="1" applyFill="1" applyBorder="1"/>
    <xf numFmtId="169" fontId="1" fillId="0" borderId="20" xfId="30" applyNumberFormat="1" applyFont="1" applyFill="1" applyBorder="1"/>
    <xf numFmtId="169" fontId="1" fillId="0" borderId="21" xfId="30" applyNumberFormat="1" applyFont="1" applyFill="1" applyBorder="1"/>
    <xf numFmtId="169" fontId="1" fillId="0" borderId="23" xfId="30" applyNumberFormat="1" applyFont="1" applyFill="1" applyBorder="1"/>
    <xf numFmtId="169" fontId="1" fillId="0" borderId="22" xfId="30" applyNumberFormat="1" applyFont="1" applyFill="1" applyBorder="1"/>
    <xf numFmtId="169" fontId="1" fillId="0" borderId="24" xfId="30" applyNumberFormat="1" applyFont="1" applyFill="1" applyBorder="1"/>
    <xf numFmtId="169" fontId="36" fillId="0" borderId="23" xfId="30" applyNumberFormat="1" applyFont="1" applyFill="1" applyBorder="1"/>
    <xf numFmtId="169" fontId="36" fillId="0" borderId="24" xfId="30" applyNumberFormat="1" applyFont="1" applyFill="1" applyBorder="1"/>
    <xf numFmtId="169" fontId="34" fillId="0" borderId="23" xfId="30" applyNumberFormat="1" applyFont="1" applyFill="1" applyBorder="1"/>
    <xf numFmtId="169" fontId="34" fillId="0" borderId="24" xfId="30" applyNumberFormat="1" applyFont="1" applyFill="1" applyBorder="1"/>
    <xf numFmtId="0" fontId="34" fillId="2" borderId="26" xfId="0" applyFont="1" applyFill="1" applyBorder="1" applyAlignment="1">
      <alignment horizontal="left"/>
    </xf>
    <xf numFmtId="0" fontId="35" fillId="2" borderId="28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5" fillId="2" borderId="27" xfId="0" applyFont="1" applyFill="1" applyBorder="1" applyAlignment="1">
      <alignment horizontal="center"/>
    </xf>
    <xf numFmtId="168" fontId="38" fillId="25" borderId="0" xfId="30" applyNumberFormat="1" applyFont="1" applyFill="1" applyBorder="1" applyAlignment="1"/>
    <xf numFmtId="0" fontId="45" fillId="2" borderId="0" xfId="0" applyFont="1" applyFill="1"/>
    <xf numFmtId="0" fontId="46" fillId="2" borderId="0" xfId="0" applyFont="1" applyFill="1"/>
    <xf numFmtId="0" fontId="45" fillId="2" borderId="0" xfId="29" applyFont="1" applyFill="1" applyBorder="1" applyAlignment="1" applyProtection="1"/>
    <xf numFmtId="0" fontId="46" fillId="2" borderId="28" xfId="1" applyFont="1" applyFill="1" applyBorder="1"/>
    <xf numFmtId="0" fontId="46" fillId="2" borderId="28" xfId="0" applyFont="1" applyFill="1" applyBorder="1"/>
    <xf numFmtId="0" fontId="45" fillId="2" borderId="0" xfId="0" applyFont="1" applyFill="1" applyAlignment="1">
      <alignment horizontal="left"/>
    </xf>
    <xf numFmtId="0" fontId="45" fillId="2" borderId="34" xfId="0" applyFont="1" applyFill="1" applyBorder="1" applyAlignment="1">
      <alignment horizontal="left"/>
    </xf>
    <xf numFmtId="0" fontId="34" fillId="2" borderId="0" xfId="1" applyFont="1" applyFill="1"/>
    <xf numFmtId="0" fontId="1" fillId="2" borderId="34" xfId="1" applyFill="1" applyBorder="1"/>
    <xf numFmtId="170" fontId="1" fillId="2" borderId="40" xfId="0" applyNumberFormat="1" applyFont="1" applyFill="1" applyBorder="1"/>
    <xf numFmtId="0" fontId="1" fillId="2" borderId="41" xfId="0" applyFont="1" applyFill="1" applyBorder="1"/>
    <xf numFmtId="0" fontId="1" fillId="2" borderId="39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2" borderId="11" xfId="0" applyFont="1" applyFill="1" applyBorder="1"/>
    <xf numFmtId="0" fontId="1" fillId="0" borderId="11" xfId="0" applyFont="1" applyBorder="1"/>
    <xf numFmtId="0" fontId="34" fillId="2" borderId="43" xfId="0" applyFont="1" applyFill="1" applyBorder="1"/>
    <xf numFmtId="0" fontId="34" fillId="2" borderId="44" xfId="0" applyFont="1" applyFill="1" applyBorder="1"/>
    <xf numFmtId="0" fontId="34" fillId="2" borderId="34" xfId="0" applyFont="1" applyFill="1" applyBorder="1"/>
    <xf numFmtId="0" fontId="1" fillId="2" borderId="34" xfId="0" applyFont="1" applyFill="1" applyBorder="1"/>
    <xf numFmtId="0" fontId="1" fillId="2" borderId="45" xfId="0" applyFont="1" applyFill="1" applyBorder="1"/>
    <xf numFmtId="0" fontId="34" fillId="2" borderId="39" xfId="0" applyFont="1" applyFill="1" applyBorder="1"/>
    <xf numFmtId="0" fontId="40" fillId="2" borderId="39" xfId="0" applyFont="1" applyFill="1" applyBorder="1"/>
    <xf numFmtId="168" fontId="38" fillId="25" borderId="40" xfId="30" applyNumberFormat="1" applyFont="1" applyFill="1" applyBorder="1" applyAlignment="1"/>
    <xf numFmtId="0" fontId="40" fillId="2" borderId="0" xfId="22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170" fontId="40" fillId="2" borderId="0" xfId="30" applyNumberFormat="1" applyFont="1" applyFill="1" applyBorder="1" applyAlignment="1">
      <alignment horizontal="center"/>
    </xf>
    <xf numFmtId="0" fontId="38" fillId="2" borderId="0" xfId="22" applyFont="1" applyFill="1" applyAlignment="1">
      <alignment horizontal="center"/>
    </xf>
    <xf numFmtId="170" fontId="40" fillId="2" borderId="0" xfId="0" applyNumberFormat="1" applyFont="1" applyFill="1" applyAlignment="1">
      <alignment horizontal="center"/>
    </xf>
    <xf numFmtId="170" fontId="38" fillId="2" borderId="0" xfId="0" applyNumberFormat="1" applyFont="1" applyFill="1" applyAlignment="1">
      <alignment horizontal="center"/>
    </xf>
    <xf numFmtId="170" fontId="38" fillId="2" borderId="0" xfId="30" applyNumberFormat="1" applyFont="1" applyFill="1" applyBorder="1" applyAlignment="1">
      <alignment horizontal="center"/>
    </xf>
    <xf numFmtId="170" fontId="38" fillId="2" borderId="0" xfId="22" applyNumberFormat="1" applyFont="1" applyFill="1" applyAlignment="1">
      <alignment horizontal="center"/>
    </xf>
    <xf numFmtId="165" fontId="38" fillId="2" borderId="0" xfId="0" applyNumberFormat="1" applyFont="1" applyFill="1" applyAlignment="1">
      <alignment horizontal="center"/>
    </xf>
    <xf numFmtId="0" fontId="48" fillId="26" borderId="0" xfId="0" applyFont="1" applyFill="1" applyAlignment="1">
      <alignment vertical="center"/>
    </xf>
    <xf numFmtId="0" fontId="41" fillId="2" borderId="0" xfId="1" applyFont="1" applyFill="1"/>
    <xf numFmtId="0" fontId="40" fillId="2" borderId="27" xfId="0" applyFont="1" applyFill="1" applyBorder="1"/>
    <xf numFmtId="0" fontId="40" fillId="2" borderId="32" xfId="0" applyFont="1" applyFill="1" applyBorder="1"/>
    <xf numFmtId="0" fontId="38" fillId="2" borderId="32" xfId="0" applyFont="1" applyFill="1" applyBorder="1"/>
    <xf numFmtId="0" fontId="49" fillId="2" borderId="0" xfId="0" applyFont="1" applyFill="1"/>
    <xf numFmtId="0" fontId="50" fillId="2" borderId="0" xfId="0" applyFont="1" applyFill="1"/>
    <xf numFmtId="165" fontId="1" fillId="2" borderId="13" xfId="2" applyNumberFormat="1" applyFont="1" applyFill="1" applyBorder="1" applyAlignment="1">
      <alignment horizontal="right"/>
    </xf>
    <xf numFmtId="0" fontId="40" fillId="2" borderId="26" xfId="0" applyFont="1" applyFill="1" applyBorder="1"/>
    <xf numFmtId="170" fontId="1" fillId="0" borderId="0" xfId="0" applyNumberFormat="1" applyFont="1" applyAlignment="1">
      <alignment horizontal="right"/>
    </xf>
    <xf numFmtId="170" fontId="1" fillId="2" borderId="13" xfId="2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textRotation="90"/>
    </xf>
    <xf numFmtId="170" fontId="40" fillId="2" borderId="0" xfId="0" applyNumberFormat="1" applyFont="1" applyFill="1" applyAlignment="1">
      <alignment horizontal="right"/>
    </xf>
    <xf numFmtId="169" fontId="40" fillId="2" borderId="0" xfId="30" applyNumberFormat="1" applyFont="1" applyFill="1" applyBorder="1"/>
    <xf numFmtId="0" fontId="51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/>
    </xf>
    <xf numFmtId="170" fontId="42" fillId="2" borderId="0" xfId="0" applyNumberFormat="1" applyFont="1" applyFill="1" applyAlignment="1">
      <alignment horizontal="center"/>
    </xf>
    <xf numFmtId="0" fontId="40" fillId="2" borderId="0" xfId="0" applyFont="1" applyFill="1" applyAlignment="1">
      <alignment horizontal="right"/>
    </xf>
    <xf numFmtId="170" fontId="40" fillId="2" borderId="0" xfId="22" applyNumberFormat="1" applyFont="1" applyFill="1" applyAlignment="1">
      <alignment horizontal="center"/>
    </xf>
    <xf numFmtId="165" fontId="40" fillId="2" borderId="0" xfId="0" applyNumberFormat="1" applyFont="1" applyFill="1" applyAlignment="1">
      <alignment horizontal="center"/>
    </xf>
    <xf numFmtId="3" fontId="40" fillId="2" borderId="0" xfId="31" applyNumberFormat="1" applyFont="1" applyFill="1" applyBorder="1"/>
    <xf numFmtId="168" fontId="34" fillId="2" borderId="0" xfId="0" applyNumberFormat="1" applyFont="1" applyFill="1"/>
    <xf numFmtId="0" fontId="41" fillId="2" borderId="0" xfId="22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170" fontId="39" fillId="2" borderId="0" xfId="30" applyNumberFormat="1" applyFont="1" applyFill="1" applyBorder="1" applyAlignment="1">
      <alignment horizontal="center"/>
    </xf>
    <xf numFmtId="168" fontId="41" fillId="2" borderId="0" xfId="30" applyNumberFormat="1" applyFont="1" applyFill="1" applyBorder="1"/>
    <xf numFmtId="170" fontId="41" fillId="2" borderId="0" xfId="0" applyNumberFormat="1" applyFont="1" applyFill="1" applyAlignment="1">
      <alignment horizontal="right"/>
    </xf>
    <xf numFmtId="170" fontId="40" fillId="2" borderId="0" xfId="0" applyNumberFormat="1" applyFont="1" applyFill="1"/>
    <xf numFmtId="170" fontId="41" fillId="0" borderId="0" xfId="0" applyNumberFormat="1" applyFont="1" applyAlignment="1">
      <alignment horizontal="right"/>
    </xf>
    <xf numFmtId="0" fontId="41" fillId="2" borderId="39" xfId="0" applyFont="1" applyFill="1" applyBorder="1"/>
    <xf numFmtId="0" fontId="52" fillId="2" borderId="0" xfId="0" applyFont="1" applyFill="1" applyAlignment="1">
      <alignment horizontal="left"/>
    </xf>
    <xf numFmtId="168" fontId="41" fillId="2" borderId="39" xfId="30" applyNumberFormat="1" applyFont="1" applyFill="1" applyBorder="1"/>
    <xf numFmtId="0" fontId="53" fillId="2" borderId="0" xfId="0" applyFont="1" applyFill="1"/>
    <xf numFmtId="0" fontId="53" fillId="2" borderId="0" xfId="0" applyFont="1" applyFill="1" applyAlignment="1">
      <alignment horizontal="center"/>
    </xf>
    <xf numFmtId="0" fontId="53" fillId="0" borderId="0" xfId="0" applyFont="1"/>
    <xf numFmtId="0" fontId="53" fillId="0" borderId="0" xfId="0" applyFont="1" applyAlignment="1">
      <alignment horizontal="center"/>
    </xf>
    <xf numFmtId="0" fontId="54" fillId="0" borderId="0" xfId="0" applyFont="1"/>
    <xf numFmtId="0" fontId="35" fillId="2" borderId="0" xfId="0" applyFont="1" applyFill="1" applyAlignment="1">
      <alignment horizontal="center"/>
    </xf>
    <xf numFmtId="0" fontId="36" fillId="2" borderId="34" xfId="0" applyFont="1" applyFill="1" applyBorder="1" applyAlignment="1">
      <alignment horizontal="center" vertical="center"/>
    </xf>
    <xf numFmtId="0" fontId="41" fillId="2" borderId="27" xfId="0" applyFont="1" applyFill="1" applyBorder="1"/>
    <xf numFmtId="0" fontId="40" fillId="2" borderId="0" xfId="0" applyFont="1" applyFill="1" applyBorder="1" applyAlignment="1">
      <alignment horizontal="center"/>
    </xf>
    <xf numFmtId="0" fontId="38" fillId="2" borderId="0" xfId="0" applyFont="1" applyFill="1" applyBorder="1" applyAlignment="1">
      <alignment horizontal="center"/>
    </xf>
    <xf numFmtId="0" fontId="40" fillId="2" borderId="0" xfId="0" applyFont="1" applyFill="1" applyBorder="1"/>
    <xf numFmtId="0" fontId="5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4" fillId="2" borderId="0" xfId="0" applyFont="1" applyFill="1" applyBorder="1"/>
    <xf numFmtId="0" fontId="40" fillId="0" borderId="0" xfId="0" applyFont="1" applyAlignment="1">
      <alignment horizontal="center"/>
    </xf>
    <xf numFmtId="0" fontId="36" fillId="2" borderId="28" xfId="2" applyFont="1" applyFill="1" applyBorder="1" applyAlignment="1">
      <alignment horizontal="center"/>
    </xf>
    <xf numFmtId="0" fontId="36" fillId="2" borderId="29" xfId="2" applyFont="1" applyFill="1" applyBorder="1" applyAlignment="1">
      <alignment horizontal="center"/>
    </xf>
    <xf numFmtId="0" fontId="36" fillId="2" borderId="0" xfId="2" applyFont="1" applyFill="1" applyAlignment="1">
      <alignment horizontal="center"/>
    </xf>
    <xf numFmtId="0" fontId="36" fillId="2" borderId="27" xfId="2" applyFont="1" applyFill="1" applyBorder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wrapText="1"/>
    </xf>
    <xf numFmtId="0" fontId="45" fillId="2" borderId="28" xfId="0" applyFont="1" applyFill="1" applyBorder="1" applyAlignment="1">
      <alignment horizontal="left" wrapText="1"/>
    </xf>
    <xf numFmtId="0" fontId="35" fillId="2" borderId="25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27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6" fillId="2" borderId="27" xfId="0" applyFont="1" applyFill="1" applyBorder="1" applyAlignment="1">
      <alignment horizontal="center"/>
    </xf>
    <xf numFmtId="0" fontId="35" fillId="2" borderId="28" xfId="0" applyFont="1" applyFill="1" applyBorder="1" applyAlignment="1">
      <alignment horizontal="center" wrapText="1"/>
    </xf>
    <xf numFmtId="0" fontId="38" fillId="2" borderId="0" xfId="0" applyFont="1" applyFill="1" applyAlignment="1">
      <alignment horizontal="center" vertical="center"/>
    </xf>
    <xf numFmtId="0" fontId="36" fillId="2" borderId="27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readingOrder="1"/>
    </xf>
    <xf numFmtId="0" fontId="36" fillId="2" borderId="34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wrapText="1"/>
    </xf>
    <xf numFmtId="0" fontId="40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wrapText="1"/>
    </xf>
    <xf numFmtId="0" fontId="36" fillId="2" borderId="1" xfId="0" applyFont="1" applyFill="1" applyBorder="1" applyAlignment="1">
      <alignment horizontal="center" wrapText="1"/>
    </xf>
    <xf numFmtId="0" fontId="36" fillId="2" borderId="0" xfId="0" applyFont="1" applyFill="1" applyAlignment="1">
      <alignment horizontal="center" wrapText="1"/>
    </xf>
  </cellXfs>
  <cellStyles count="283">
    <cellStyle name="20% - Énfasis1 2" xfId="36"/>
    <cellStyle name="20% - Énfasis1 2 2" xfId="37"/>
    <cellStyle name="20% - Énfasis1 3" xfId="38"/>
    <cellStyle name="20% - Énfasis1 4" xfId="39"/>
    <cellStyle name="20% - Énfasis1 5" xfId="40"/>
    <cellStyle name="20% - Énfasis2 2" xfId="41"/>
    <cellStyle name="20% - Énfasis2 2 2" xfId="42"/>
    <cellStyle name="20% - Énfasis2 3" xfId="43"/>
    <cellStyle name="20% - Énfasis2 4" xfId="44"/>
    <cellStyle name="20% - Énfasis2 5" xfId="45"/>
    <cellStyle name="20% - Énfasis3 2" xfId="46"/>
    <cellStyle name="20% - Énfasis3 2 2" xfId="47"/>
    <cellStyle name="20% - Énfasis3 3" xfId="48"/>
    <cellStyle name="20% - Énfasis3 4" xfId="49"/>
    <cellStyle name="20% - Énfasis3 5" xfId="50"/>
    <cellStyle name="20% - Énfasis4 2" xfId="51"/>
    <cellStyle name="20% - Énfasis4 2 2" xfId="52"/>
    <cellStyle name="20% - Énfasis4 3" xfId="53"/>
    <cellStyle name="20% - Énfasis4 4" xfId="54"/>
    <cellStyle name="20% - Énfasis4 5" xfId="55"/>
    <cellStyle name="20% - Énfasis5 2" xfId="56"/>
    <cellStyle name="20% - Énfasis5 2 2" xfId="57"/>
    <cellStyle name="20% - Énfasis5 3" xfId="58"/>
    <cellStyle name="20% - Énfasis5 4" xfId="59"/>
    <cellStyle name="20% - Énfasis5 5" xfId="60"/>
    <cellStyle name="20% - Énfasis6 2" xfId="61"/>
    <cellStyle name="20% - Énfasis6 2 2" xfId="62"/>
    <cellStyle name="20% - Énfasis6 3" xfId="63"/>
    <cellStyle name="20% - Énfasis6 4" xfId="64"/>
    <cellStyle name="20% - Énfasis6 5" xfId="65"/>
    <cellStyle name="40% - Énfasis1 2" xfId="66"/>
    <cellStyle name="40% - Énfasis1 2 2" xfId="67"/>
    <cellStyle name="40% - Énfasis1 3" xfId="68"/>
    <cellStyle name="40% - Énfasis1 4" xfId="69"/>
    <cellStyle name="40% - Énfasis1 5" xfId="70"/>
    <cellStyle name="40% - Énfasis2 2" xfId="71"/>
    <cellStyle name="40% - Énfasis2 2 2" xfId="72"/>
    <cellStyle name="40% - Énfasis2 3" xfId="73"/>
    <cellStyle name="40% - Énfasis2 4" xfId="74"/>
    <cellStyle name="40% - Énfasis2 5" xfId="75"/>
    <cellStyle name="40% - Énfasis3 2" xfId="76"/>
    <cellStyle name="40% - Énfasis3 2 2" xfId="77"/>
    <cellStyle name="40% - Énfasis3 3" xfId="78"/>
    <cellStyle name="40% - Énfasis3 4" xfId="79"/>
    <cellStyle name="40% - Énfasis3 5" xfId="80"/>
    <cellStyle name="40% - Énfasis4 2" xfId="81"/>
    <cellStyle name="40% - Énfasis4 2 2" xfId="82"/>
    <cellStyle name="40% - Énfasis4 3" xfId="83"/>
    <cellStyle name="40% - Énfasis4 4" xfId="84"/>
    <cellStyle name="40% - Énfasis4 5" xfId="85"/>
    <cellStyle name="40% - Énfasis5 2" xfId="86"/>
    <cellStyle name="40% - Énfasis5 2 2" xfId="87"/>
    <cellStyle name="40% - Énfasis5 3" xfId="88"/>
    <cellStyle name="40% - Énfasis5 4" xfId="89"/>
    <cellStyle name="40% - Énfasis5 5" xfId="90"/>
    <cellStyle name="40% - Énfasis6 2" xfId="91"/>
    <cellStyle name="40% - Énfasis6 2 2" xfId="92"/>
    <cellStyle name="40% - Énfasis6 3" xfId="93"/>
    <cellStyle name="40% - Énfasis6 4" xfId="94"/>
    <cellStyle name="40% - Énfasis6 5" xfId="95"/>
    <cellStyle name="60% - Énfasis1 2" xfId="96"/>
    <cellStyle name="60% - Énfasis1 3" xfId="97"/>
    <cellStyle name="60% - Énfasis1 4" xfId="98"/>
    <cellStyle name="60% - Énfasis1 5" xfId="99"/>
    <cellStyle name="60% - Énfasis2 2" xfId="100"/>
    <cellStyle name="60% - Énfasis2 3" xfId="101"/>
    <cellStyle name="60% - Énfasis2 4" xfId="102"/>
    <cellStyle name="60% - Énfasis2 5" xfId="103"/>
    <cellStyle name="60% - Énfasis3 2" xfId="104"/>
    <cellStyle name="60% - Énfasis3 3" xfId="105"/>
    <cellStyle name="60% - Énfasis3 4" xfId="106"/>
    <cellStyle name="60% - Énfasis3 5" xfId="107"/>
    <cellStyle name="60% - Énfasis4 2" xfId="108"/>
    <cellStyle name="60% - Énfasis4 3" xfId="109"/>
    <cellStyle name="60% - Énfasis4 4" xfId="110"/>
    <cellStyle name="60% - Énfasis4 5" xfId="111"/>
    <cellStyle name="60% - Énfasis5 2" xfId="112"/>
    <cellStyle name="60% - Énfasis5 3" xfId="113"/>
    <cellStyle name="60% - Énfasis5 4" xfId="114"/>
    <cellStyle name="60% - Énfasis5 5" xfId="115"/>
    <cellStyle name="60% - Énfasis6 2" xfId="116"/>
    <cellStyle name="60% - Énfasis6 3" xfId="117"/>
    <cellStyle name="60% - Énfasis6 4" xfId="118"/>
    <cellStyle name="60% - Énfasis6 5" xfId="119"/>
    <cellStyle name="Buena" xfId="276"/>
    <cellStyle name="Buena 2" xfId="120"/>
    <cellStyle name="Buena 3" xfId="121"/>
    <cellStyle name="Buena 4" xfId="122"/>
    <cellStyle name="Buena 5" xfId="123"/>
    <cellStyle name="Cálculo 2" xfId="124"/>
    <cellStyle name="Cálculo 3" xfId="125"/>
    <cellStyle name="Cálculo 4" xfId="126"/>
    <cellStyle name="Cálculo 5" xfId="127"/>
    <cellStyle name="Celda de comprobación 2" xfId="128"/>
    <cellStyle name="Celda de comprobación 3" xfId="129"/>
    <cellStyle name="Celda de comprobación 4" xfId="130"/>
    <cellStyle name="Celda de comprobación 5" xfId="131"/>
    <cellStyle name="Celda vinculada 2" xfId="132"/>
    <cellStyle name="Celda vinculada 3" xfId="133"/>
    <cellStyle name="Celda vinculada 4" xfId="134"/>
    <cellStyle name="Celda vinculada 5" xfId="135"/>
    <cellStyle name="Comma0" xfId="4"/>
    <cellStyle name="Currency0" xfId="5"/>
    <cellStyle name="Date" xfId="6"/>
    <cellStyle name="Encabezado 4 2" xfId="136"/>
    <cellStyle name="Encabezado 4 3" xfId="137"/>
    <cellStyle name="Encabezado 4 4" xfId="138"/>
    <cellStyle name="Encabezado 4 5" xfId="139"/>
    <cellStyle name="Énfasis1 2" xfId="140"/>
    <cellStyle name="Énfasis1 3" xfId="141"/>
    <cellStyle name="Énfasis1 4" xfId="142"/>
    <cellStyle name="Énfasis1 5" xfId="143"/>
    <cellStyle name="Énfasis2 2" xfId="144"/>
    <cellStyle name="Énfasis2 3" xfId="145"/>
    <cellStyle name="Énfasis2 4" xfId="146"/>
    <cellStyle name="Énfasis2 5" xfId="147"/>
    <cellStyle name="Énfasis3 2" xfId="148"/>
    <cellStyle name="Énfasis3 3" xfId="149"/>
    <cellStyle name="Énfasis3 4" xfId="150"/>
    <cellStyle name="Énfasis3 5" xfId="151"/>
    <cellStyle name="Énfasis4 2" xfId="152"/>
    <cellStyle name="Énfasis4 3" xfId="153"/>
    <cellStyle name="Énfasis4 4" xfId="154"/>
    <cellStyle name="Énfasis4 5" xfId="155"/>
    <cellStyle name="Énfasis5 2" xfId="156"/>
    <cellStyle name="Énfasis5 3" xfId="157"/>
    <cellStyle name="Énfasis5 4" xfId="158"/>
    <cellStyle name="Énfasis5 5" xfId="159"/>
    <cellStyle name="Énfasis6 2" xfId="160"/>
    <cellStyle name="Énfasis6 3" xfId="161"/>
    <cellStyle name="Énfasis6 4" xfId="162"/>
    <cellStyle name="Énfasis6 5" xfId="163"/>
    <cellStyle name="Entrada 2" xfId="164"/>
    <cellStyle name="Entrada 3" xfId="165"/>
    <cellStyle name="Entrada 4" xfId="166"/>
    <cellStyle name="Entrada 5" xfId="167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277"/>
    <cellStyle name="Excel Built-in Explanatory Text" xfId="270"/>
    <cellStyle name="Excel Built-in Normal" xfId="271"/>
    <cellStyle name="Fixed" xfId="15"/>
    <cellStyle name="Heading 1" xfId="16"/>
    <cellStyle name="Heading 2" xfId="17"/>
    <cellStyle name="Hipervínculo" xfId="29" builtinId="8"/>
    <cellStyle name="Hipervínculo 2" xfId="169"/>
    <cellStyle name="Hipervínculo 2 2" xfId="261"/>
    <cellStyle name="Hipervínculo 3" xfId="168"/>
    <cellStyle name="Hipervínculo 4" xfId="259"/>
    <cellStyle name="Incorrecto 2" xfId="170"/>
    <cellStyle name="Incorrecto 3" xfId="171"/>
    <cellStyle name="Incorrecto 4" xfId="172"/>
    <cellStyle name="Incorrecto 5" xfId="173"/>
    <cellStyle name="Millares" xfId="30" builtinId="3"/>
    <cellStyle name="Millares 2" xfId="34"/>
    <cellStyle name="Millares 2 2" xfId="175"/>
    <cellStyle name="Millares 2 2 2" xfId="275"/>
    <cellStyle name="Millares 2 2 3" xfId="278"/>
    <cellStyle name="Millares 2 3" xfId="176"/>
    <cellStyle name="Millares 2 4" xfId="174"/>
    <cellStyle name="Millares 2 4 2" xfId="282"/>
    <cellStyle name="Millares 2 5" xfId="267"/>
    <cellStyle name="Millares 3" xfId="177"/>
    <cellStyle name="Millares 3 2" xfId="274"/>
    <cellStyle name="Millares 4" xfId="178"/>
    <cellStyle name="Millares 4 2" xfId="269"/>
    <cellStyle name="Millares 5" xfId="179"/>
    <cellStyle name="Millares 5 2" xfId="180"/>
    <cellStyle name="Millares 6" xfId="181"/>
    <cellStyle name="Millares 7" xfId="182"/>
    <cellStyle name="Millares 7 2" xfId="183"/>
    <cellStyle name="Millares 8" xfId="184"/>
    <cellStyle name="Millares 8 2" xfId="185"/>
    <cellStyle name="Millares 9" xfId="281"/>
    <cellStyle name="Neutral 2" xfId="186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2 2" xfId="187"/>
    <cellStyle name="Normal 2 2 2" xfId="188"/>
    <cellStyle name="Normal 2 3" xfId="189"/>
    <cellStyle name="Normal 2 3 2" xfId="264"/>
    <cellStyle name="Normal 2_Cuadros base 2000 (Compendio) 07 10 2010" xfId="190"/>
    <cellStyle name="Normal 3" xfId="23"/>
    <cellStyle name="Normal 3 10" xfId="191"/>
    <cellStyle name="Normal 3 11" xfId="192"/>
    <cellStyle name="Normal 3 12" xfId="193"/>
    <cellStyle name="Normal 3 13" xfId="194"/>
    <cellStyle name="Normal 3 14" xfId="195"/>
    <cellStyle name="Normal 3 15" xfId="196"/>
    <cellStyle name="Normal 3 16" xfId="197"/>
    <cellStyle name="Normal 3 17" xfId="198"/>
    <cellStyle name="Normal 3 18" xfId="199"/>
    <cellStyle name="Normal 3 19" xfId="200"/>
    <cellStyle name="Normal 3 2" xfId="33"/>
    <cellStyle name="Normal 3 2 2" xfId="201"/>
    <cellStyle name="Normal 3 2_Cuadros de publicación base 2005_16 10 2010" xfId="202"/>
    <cellStyle name="Normal 3 20" xfId="203"/>
    <cellStyle name="Normal 3 21" xfId="204"/>
    <cellStyle name="Normal 3 22" xfId="205"/>
    <cellStyle name="Normal 3 23" xfId="206"/>
    <cellStyle name="Normal 3 24" xfId="207"/>
    <cellStyle name="Normal 3 25" xfId="208"/>
    <cellStyle name="Normal 3 26" xfId="209"/>
    <cellStyle name="Normal 3 27" xfId="210"/>
    <cellStyle name="Normal 3 28" xfId="211"/>
    <cellStyle name="Normal 3 29" xfId="212"/>
    <cellStyle name="Normal 3 3" xfId="213"/>
    <cellStyle name="Normal 3 3 2" xfId="262"/>
    <cellStyle name="Normal 3 30" xfId="279"/>
    <cellStyle name="Normal 3 4" xfId="214"/>
    <cellStyle name="Normal 3 5" xfId="215"/>
    <cellStyle name="Normal 3 6" xfId="216"/>
    <cellStyle name="Normal 3 7" xfId="217"/>
    <cellStyle name="Normal 3 8" xfId="218"/>
    <cellStyle name="Normal 3 9" xfId="219"/>
    <cellStyle name="Normal 3_Cuadros base 2000 (Compendio) 07 10 2010" xfId="220"/>
    <cellStyle name="Normal 4" xfId="24"/>
    <cellStyle name="Normal 4 2" xfId="221"/>
    <cellStyle name="Normal 4 2 2" xfId="266"/>
    <cellStyle name="Normal 4 3" xfId="265"/>
    <cellStyle name="Normal 5" xfId="25"/>
    <cellStyle name="Normal 5 2" xfId="272"/>
    <cellStyle name="Normal 5 3" xfId="263"/>
    <cellStyle name="Normal 6" xfId="32"/>
    <cellStyle name="Normal 6 2" xfId="273"/>
    <cellStyle name="Normal 7" xfId="26"/>
    <cellStyle name="Normal 8" xfId="35"/>
    <cellStyle name="Normal 8 2" xfId="260"/>
    <cellStyle name="Normal 9" xfId="27"/>
    <cellStyle name="Normal_Fenaviquín 14 (2007) - Base importaciones maquinaria" xfId="1"/>
    <cellStyle name="Normal_Fenaviquín 15 (2007) - Huevo por colores" xfId="2"/>
    <cellStyle name="Notas 2" xfId="222"/>
    <cellStyle name="Notas 2 2" xfId="223"/>
    <cellStyle name="Notas 3" xfId="224"/>
    <cellStyle name="Notas 4" xfId="225"/>
    <cellStyle name="Notas 5" xfId="226"/>
    <cellStyle name="Porcentaje" xfId="31" builtinId="5"/>
    <cellStyle name="Porcentaje 2" xfId="268"/>
    <cellStyle name="Porcentual 2" xfId="3"/>
    <cellStyle name="rojo" xfId="28"/>
    <cellStyle name="Salida 2" xfId="227"/>
    <cellStyle name="Salida 3" xfId="228"/>
    <cellStyle name="Salida 4" xfId="229"/>
    <cellStyle name="Salida 5" xfId="230"/>
    <cellStyle name="Texto de advertencia 2" xfId="231"/>
    <cellStyle name="Texto de advertencia 2 2" xfId="232"/>
    <cellStyle name="Texto de advertencia 3" xfId="233"/>
    <cellStyle name="Texto de advertencia 4" xfId="234"/>
    <cellStyle name="Texto de advertencia 5" xfId="235"/>
    <cellStyle name="Texto explicativo 2" xfId="236"/>
    <cellStyle name="Texto explicativo 3" xfId="237"/>
    <cellStyle name="Texto explicativo 4" xfId="238"/>
    <cellStyle name="Texto explicativo 5" xfId="239"/>
    <cellStyle name="Título 1" xfId="280"/>
    <cellStyle name="Título 1 2" xfId="240"/>
    <cellStyle name="Título 1 3" xfId="241"/>
    <cellStyle name="Título 1 4" xfId="242"/>
    <cellStyle name="Título 1 5" xfId="243"/>
    <cellStyle name="Título 2 2" xfId="244"/>
    <cellStyle name="Título 2 3" xfId="245"/>
    <cellStyle name="Título 2 4" xfId="246"/>
    <cellStyle name="Título 2 5" xfId="247"/>
    <cellStyle name="Título 3 2" xfId="248"/>
    <cellStyle name="Título 3 3" xfId="249"/>
    <cellStyle name="Título 3 4" xfId="250"/>
    <cellStyle name="Título 3 5" xfId="251"/>
    <cellStyle name="Título 4" xfId="252"/>
    <cellStyle name="Título 5" xfId="253"/>
    <cellStyle name="Título 6" xfId="254"/>
    <cellStyle name="Título 7" xfId="255"/>
    <cellStyle name="Título 8" xfId="256"/>
    <cellStyle name="Título 9" xfId="257"/>
    <cellStyle name="Total 2" xfId="258"/>
  </cellStyles>
  <dxfs count="0"/>
  <tableStyles count="0" defaultTableStyle="TableStyleMedium9" defaultPivotStyle="PivotStyleLight16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79155228547250889"/>
        </c:manualLayout>
      </c:layout>
      <c:lineChart>
        <c:grouping val="standard"/>
        <c:varyColors val="0"/>
        <c:ser>
          <c:idx val="0"/>
          <c:order val="0"/>
          <c:tx>
            <c:strRef>
              <c:f>'Histórico PIB trimestral'!$D$49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5644263720574968E-16"/>
                  <c:y val="-2.194787379972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D5-46FB-879B-15C4D09D278A}"/>
                </c:ext>
              </c:extLst>
            </c:dLbl>
            <c:dLbl>
              <c:idx val="14"/>
              <c:layout>
                <c:manualLayout>
                  <c:x val="-4.266666666666823E-3"/>
                  <c:y val="-1.0973936899862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A-4A7E-90BB-DB77EE26AA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'Histórico PIB trimestral'!$B$50:$C$62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'Histórico PIB trimestral'!$D$50:$D$62</c:f>
              <c:numCache>
                <c:formatCode>0.0</c:formatCode>
                <c:ptCount val="13"/>
                <c:pt idx="0">
                  <c:v>10.567597226831005</c:v>
                </c:pt>
                <c:pt idx="1">
                  <c:v>16.14071183655803</c:v>
                </c:pt>
                <c:pt idx="2">
                  <c:v>9.074625698223393</c:v>
                </c:pt>
                <c:pt idx="3">
                  <c:v>3.7077415395096347</c:v>
                </c:pt>
                <c:pt idx="4">
                  <c:v>3.0872709082296668</c:v>
                </c:pt>
                <c:pt idx="5">
                  <c:v>-0.44784495860391571</c:v>
                </c:pt>
                <c:pt idx="6">
                  <c:v>-1.2973333556109301</c:v>
                </c:pt>
                <c:pt idx="7">
                  <c:v>1.2446769180788353</c:v>
                </c:pt>
                <c:pt idx="8">
                  <c:v>0.42831727654935037</c:v>
                </c:pt>
                <c:pt idx="9">
                  <c:v>1.8669139541021673</c:v>
                </c:pt>
                <c:pt idx="10">
                  <c:v>2.2317426266817098</c:v>
                </c:pt>
                <c:pt idx="11">
                  <c:v>3.0800477182777231</c:v>
                </c:pt>
                <c:pt idx="12">
                  <c:v>3.8508282280202977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5EF-4FFF-A30F-3384E16C0EBB}"/>
            </c:ext>
          </c:extLst>
        </c:ser>
        <c:ser>
          <c:idx val="1"/>
          <c:order val="1"/>
          <c:tx>
            <c:strRef>
              <c:f>'Histórico PIB trimestral'!$H$17:$L$17</c:f>
              <c:strCache>
                <c:ptCount val="1"/>
                <c:pt idx="0">
                  <c:v>Colombia
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D5-46FB-879B-15C4D09D278A}"/>
                </c:ext>
              </c:extLst>
            </c:dLbl>
            <c:dLbl>
              <c:idx val="14"/>
              <c:layout>
                <c:manualLayout>
                  <c:x val="-4.266666666666823E-3"/>
                  <c:y val="2.194787379972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A-4A7E-90BB-DB77EE26AA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'Histórico PIB trimestral'!$B$50:$C$62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'Histórico PIB trimestral'!$E$50:$E$62</c:f>
              <c:numCache>
                <c:formatCode>0.0</c:formatCode>
                <c:ptCount val="13"/>
                <c:pt idx="0">
                  <c:v>8.2262592202009941</c:v>
                </c:pt>
                <c:pt idx="1">
                  <c:v>12.2566720300747</c:v>
                </c:pt>
                <c:pt idx="2">
                  <c:v>7.4810637023408955</c:v>
                </c:pt>
                <c:pt idx="3">
                  <c:v>2.2695093110010722</c:v>
                </c:pt>
                <c:pt idx="4">
                  <c:v>2.6198905572367925</c:v>
                </c:pt>
                <c:pt idx="5">
                  <c:v>0.40829025366826421</c:v>
                </c:pt>
                <c:pt idx="6">
                  <c:v>-0.64314625554825477</c:v>
                </c:pt>
                <c:pt idx="7">
                  <c:v>0.5946381109897203</c:v>
                </c:pt>
                <c:pt idx="8">
                  <c:v>0.26666756450386409</c:v>
                </c:pt>
                <c:pt idx="9">
                  <c:v>1.6913320982721469</c:v>
                </c:pt>
                <c:pt idx="10">
                  <c:v>1.7902533165722767</c:v>
                </c:pt>
                <c:pt idx="11">
                  <c:v>2.5412148072317509</c:v>
                </c:pt>
                <c:pt idx="12">
                  <c:v>2.6992119766904743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5EF-4FFF-A30F-3384E16C0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00032"/>
        <c:axId val="152188544"/>
      </c:lineChart>
      <c:catAx>
        <c:axId val="2147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52188544"/>
        <c:crosses val="autoZero"/>
        <c:auto val="1"/>
        <c:lblAlgn val="ctr"/>
        <c:lblOffset val="100"/>
        <c:noMultiLvlLbl val="0"/>
      </c:catAx>
      <c:valAx>
        <c:axId val="152188544"/>
        <c:scaling>
          <c:orientation val="minMax"/>
          <c:max val="20"/>
        </c:scaling>
        <c:delete val="0"/>
        <c:axPos val="l"/>
        <c:numFmt formatCode="#,##0.0" sourceLinked="0"/>
        <c:majorTickMark val="out"/>
        <c:minorTickMark val="none"/>
        <c:tickLblPos val="nextTo"/>
        <c:crossAx val="214700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923628346456695"/>
          <c:y val="2.6244990981065669E-2"/>
          <c:w val="0.52753489570148859"/>
          <c:h val="0.132804581245526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'refinación,quimicos, cauchos 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8.23045267489712E-3"/>
                  <c:y val="-1.662049861495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6D-4DFE-8D0C-162626A14CF2}"/>
                </c:ext>
              </c:extLst>
            </c:dLbl>
            <c:dLbl>
              <c:idx val="14"/>
              <c:layout>
                <c:manualLayout>
                  <c:x val="0"/>
                  <c:y val="1.662049861495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BD-415A-A317-E8DC78A110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'refinación,quimicos, cauchos  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'refinación,quimicos, cauchos  '!$E$47:$E$59</c:f>
              <c:numCache>
                <c:formatCode>0.0</c:formatCode>
                <c:ptCount val="13"/>
                <c:pt idx="0">
                  <c:v>11.624932007252852</c:v>
                </c:pt>
                <c:pt idx="1">
                  <c:v>10.602241279339374</c:v>
                </c:pt>
                <c:pt idx="2">
                  <c:v>-1.3632961614819306</c:v>
                </c:pt>
                <c:pt idx="3">
                  <c:v>0.85850682030630399</c:v>
                </c:pt>
                <c:pt idx="4">
                  <c:v>2.9156521101650457</c:v>
                </c:pt>
                <c:pt idx="5">
                  <c:v>2.9893706221356675</c:v>
                </c:pt>
                <c:pt idx="6">
                  <c:v>0.25070524030268437</c:v>
                </c:pt>
                <c:pt idx="7">
                  <c:v>-2.7483595842448638</c:v>
                </c:pt>
                <c:pt idx="8" formatCode="#,##0.0">
                  <c:v>-6.2966952269087217</c:v>
                </c:pt>
                <c:pt idx="9" formatCode="#,##0.0">
                  <c:v>-3.5442577839204348</c:v>
                </c:pt>
                <c:pt idx="10" formatCode="#,##0.0">
                  <c:v>-4.172273417598471</c:v>
                </c:pt>
                <c:pt idx="11" formatCode="#,##0.0">
                  <c:v>0.19906147689496834</c:v>
                </c:pt>
                <c:pt idx="12" formatCode="#,##0.0">
                  <c:v>5.3742697581254273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'refinación,quimicos, cauchos 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23456790123456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6D-4DFE-8D0C-162626A14CF2}"/>
                </c:ext>
              </c:extLst>
            </c:dLbl>
            <c:dLbl>
              <c:idx val="14"/>
              <c:layout>
                <c:manualLayout>
                  <c:x val="0"/>
                  <c:y val="-2.216066481994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BD-415A-A317-E8DC78A110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'refinación,quimicos, cauchos  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'refinación,quimicos, cauchos  '!$F$47:$F$59</c:f>
              <c:numCache>
                <c:formatCode>0.0</c:formatCode>
                <c:ptCount val="13"/>
                <c:pt idx="0">
                  <c:v>4.0889928916214346</c:v>
                </c:pt>
                <c:pt idx="1">
                  <c:v>17.117564354755199</c:v>
                </c:pt>
                <c:pt idx="2">
                  <c:v>4.9394855729638643</c:v>
                </c:pt>
                <c:pt idx="3">
                  <c:v>0.64786850641804783</c:v>
                </c:pt>
                <c:pt idx="4">
                  <c:v>3.5984354956174691</c:v>
                </c:pt>
                <c:pt idx="5">
                  <c:v>-1.2906796974699652</c:v>
                </c:pt>
                <c:pt idx="6">
                  <c:v>-5.4175899241934777</c:v>
                </c:pt>
                <c:pt idx="7">
                  <c:v>-1.7804740875810632</c:v>
                </c:pt>
                <c:pt idx="8">
                  <c:v>-4.7927111120465993</c:v>
                </c:pt>
                <c:pt idx="9">
                  <c:v>-3.1070016543126799</c:v>
                </c:pt>
                <c:pt idx="10">
                  <c:v>-3.3268166364987084</c:v>
                </c:pt>
                <c:pt idx="11">
                  <c:v>-2.8148552153802409</c:v>
                </c:pt>
                <c:pt idx="12">
                  <c:v>-1.783642255173179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92160"/>
        <c:axId val="223753280"/>
      </c:lineChart>
      <c:catAx>
        <c:axId val="22409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753280"/>
        <c:crosses val="autoZero"/>
        <c:auto val="1"/>
        <c:lblAlgn val="ctr"/>
        <c:lblOffset val="100"/>
        <c:noMultiLvlLbl val="0"/>
      </c:catAx>
      <c:valAx>
        <c:axId val="2237532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4092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57379560406936"/>
          <c:y val="8.6938744541300624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'metalurgia  maquinaria y equipo'!$E$46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2F-478B-B21C-C93860AA7E4F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F-4665-94E3-46C6445E35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'metalurgia  maquinaria y equipo'!$C$47:$D$59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'metalurgia  maquinaria y equipo'!$E$47:$E$59</c:f>
              <c:numCache>
                <c:formatCode>0.0</c:formatCode>
                <c:ptCount val="13"/>
                <c:pt idx="0">
                  <c:v>2.1568760589072422</c:v>
                </c:pt>
                <c:pt idx="1">
                  <c:v>17.473168403820182</c:v>
                </c:pt>
                <c:pt idx="2">
                  <c:v>11.194552839940663</c:v>
                </c:pt>
                <c:pt idx="3">
                  <c:v>17.266688128282603</c:v>
                </c:pt>
                <c:pt idx="4">
                  <c:v>1.2181087279084846</c:v>
                </c:pt>
                <c:pt idx="5">
                  <c:v>0.7458002932837049</c:v>
                </c:pt>
                <c:pt idx="6">
                  <c:v>-9.8784376941877365</c:v>
                </c:pt>
                <c:pt idx="7">
                  <c:v>-15.398972483146679</c:v>
                </c:pt>
                <c:pt idx="8" formatCode="#,##0.0">
                  <c:v>-0.65908817734571246</c:v>
                </c:pt>
                <c:pt idx="9" formatCode="#,##0.0">
                  <c:v>-7.6215063661140059</c:v>
                </c:pt>
                <c:pt idx="10" formatCode="#,##0.0">
                  <c:v>-15.099575560231148</c:v>
                </c:pt>
                <c:pt idx="11" formatCode="#,##0.0">
                  <c:v>-7.2970368572654154</c:v>
                </c:pt>
                <c:pt idx="12" formatCode="#,##0.0">
                  <c:v>-14.155213732482663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'metalurgia  maquinaria y equipo'!$F$46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2F-478B-B21C-C93860AA7E4F}"/>
                </c:ext>
              </c:extLst>
            </c:dLbl>
            <c:dLbl>
              <c:idx val="14"/>
              <c:layout>
                <c:manualLayout>
                  <c:x val="0"/>
                  <c:y val="-1.66204986149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EF-4665-94E3-46C6445E35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'metalurgia  maquinaria y equipo'!$C$47:$D$59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'metalurgia  maquinaria y equipo'!$F$47:$F$59</c:f>
              <c:numCache>
                <c:formatCode>0.0</c:formatCode>
                <c:ptCount val="13"/>
                <c:pt idx="0">
                  <c:v>10.818929428757219</c:v>
                </c:pt>
                <c:pt idx="1">
                  <c:v>17.616871538977396</c:v>
                </c:pt>
                <c:pt idx="2">
                  <c:v>12.536526000167569</c:v>
                </c:pt>
                <c:pt idx="3">
                  <c:v>8.3206667182791563</c:v>
                </c:pt>
                <c:pt idx="4">
                  <c:v>4.3210418355689839</c:v>
                </c:pt>
                <c:pt idx="5">
                  <c:v>-3.9786517222286877</c:v>
                </c:pt>
                <c:pt idx="6">
                  <c:v>-9.9290185540822034</c:v>
                </c:pt>
                <c:pt idx="7">
                  <c:v>-7.9261472104247943</c:v>
                </c:pt>
                <c:pt idx="8">
                  <c:v>-7.0924027928714217</c:v>
                </c:pt>
                <c:pt idx="9">
                  <c:v>2.1788098375502996</c:v>
                </c:pt>
                <c:pt idx="10">
                  <c:v>0.64440205756441937</c:v>
                </c:pt>
                <c:pt idx="11">
                  <c:v>1.8021303503243491</c:v>
                </c:pt>
                <c:pt idx="12">
                  <c:v>1.6682379219464361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69408"/>
        <c:axId val="223790784"/>
      </c:lineChart>
      <c:catAx>
        <c:axId val="22356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790784"/>
        <c:crosses val="autoZero"/>
        <c:auto val="1"/>
        <c:lblAlgn val="ctr"/>
        <c:lblOffset val="100"/>
        <c:noMultiLvlLbl val="0"/>
      </c:catAx>
      <c:valAx>
        <c:axId val="2237907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356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831842778911893"/>
          <c:y val="6.301829999781885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35170603674255E-2"/>
          <c:y val="2.8683993819221702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'muebles y otras industrias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D-4D62-BC55-BDD710FA15A4}"/>
                </c:ext>
              </c:extLst>
            </c:dLbl>
            <c:dLbl>
              <c:idx val="14"/>
              <c:layout>
                <c:manualLayout>
                  <c:x val="-4.1152263374487109E-3"/>
                  <c:y val="-1.662049861495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E6-4A1C-A197-7AE5C326AB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'muebles y otras industrias 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'muebles y otras industrias '!$E$47:$E$59</c:f>
              <c:numCache>
                <c:formatCode>0.0</c:formatCode>
                <c:ptCount val="13"/>
                <c:pt idx="0">
                  <c:v>10.868310294589945</c:v>
                </c:pt>
                <c:pt idx="1">
                  <c:v>26.141150267556501</c:v>
                </c:pt>
                <c:pt idx="2">
                  <c:v>10.499615892856973</c:v>
                </c:pt>
                <c:pt idx="3">
                  <c:v>3.7708381564612869</c:v>
                </c:pt>
                <c:pt idx="4">
                  <c:v>3.9542910979534662</c:v>
                </c:pt>
                <c:pt idx="5">
                  <c:v>-3.2452255782201567</c:v>
                </c:pt>
                <c:pt idx="6">
                  <c:v>-8.8347773994966072</c:v>
                </c:pt>
                <c:pt idx="7">
                  <c:v>1.8356165185207551</c:v>
                </c:pt>
                <c:pt idx="8" formatCode="#,##0.0">
                  <c:v>-1.3112740080158725</c:v>
                </c:pt>
                <c:pt idx="9" formatCode="#,##0.0">
                  <c:v>3.4879030990365489</c:v>
                </c:pt>
                <c:pt idx="10" formatCode="#,##0.0">
                  <c:v>2.8128876762246291</c:v>
                </c:pt>
                <c:pt idx="11" formatCode="#,##0.0">
                  <c:v>5.7699824960621982E-2</c:v>
                </c:pt>
                <c:pt idx="12" formatCode="#,##0.0">
                  <c:v>-2.5910017767453608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'muebles y otras industrias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D-4D62-BC55-BDD710FA15A4}"/>
                </c:ext>
              </c:extLst>
            </c:dLbl>
            <c:dLbl>
              <c:idx val="14"/>
              <c:layout>
                <c:manualLayout>
                  <c:x val="-8.23045267489712E-3"/>
                  <c:y val="1.1080332409972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E6-4A1C-A197-7AE5C326AB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'muebles y otras industrias 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'muebles y otras industrias '!$F$47:$F$59</c:f>
              <c:numCache>
                <c:formatCode>0.0</c:formatCode>
                <c:ptCount val="13"/>
                <c:pt idx="0">
                  <c:v>8.783714105323881</c:v>
                </c:pt>
                <c:pt idx="1">
                  <c:v>22.208128096290025</c:v>
                </c:pt>
                <c:pt idx="2">
                  <c:v>6.7707401885345631</c:v>
                </c:pt>
                <c:pt idx="3">
                  <c:v>2.4579553749204841</c:v>
                </c:pt>
                <c:pt idx="4">
                  <c:v>0.14605129845386422</c:v>
                </c:pt>
                <c:pt idx="5">
                  <c:v>-7.033664599933342</c:v>
                </c:pt>
                <c:pt idx="6">
                  <c:v>-6.4435349492360299</c:v>
                </c:pt>
                <c:pt idx="7">
                  <c:v>-2.5816064989878429</c:v>
                </c:pt>
                <c:pt idx="8">
                  <c:v>-7.8502150435246998</c:v>
                </c:pt>
                <c:pt idx="9">
                  <c:v>2.6051308678695095</c:v>
                </c:pt>
                <c:pt idx="10">
                  <c:v>-0.27524479896054999</c:v>
                </c:pt>
                <c:pt idx="11">
                  <c:v>-2.0224381910376787</c:v>
                </c:pt>
                <c:pt idx="12">
                  <c:v>7.0733361156292807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37152"/>
        <c:axId val="223795392"/>
      </c:lineChart>
      <c:catAx>
        <c:axId val="223537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795392"/>
        <c:crosses val="autoZero"/>
        <c:auto val="1"/>
        <c:lblAlgn val="ctr"/>
        <c:lblOffset val="100"/>
        <c:noMultiLvlLbl val="0"/>
      </c:catAx>
      <c:valAx>
        <c:axId val="2237953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353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205032241340201"/>
          <c:y val="8.3202826793465218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1294838145229E-2"/>
          <c:y val="2.8252405949256338E-2"/>
          <c:w val="0.89907768775279906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'GR4 Electricidad, gas y agua'!$E$46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6C-4ED3-9EC3-3F9DCC9C7675}"/>
                </c:ext>
              </c:extLst>
            </c:dLbl>
            <c:dLbl>
              <c:idx val="14"/>
              <c:layout>
                <c:manualLayout>
                  <c:x val="0"/>
                  <c:y val="-2.2390148334732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87-4985-A3AB-FEA1C9277D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'GR4 Electricidad, gas y agua'!$C$47:$D$59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'GR4 Electricidad, gas y agua'!$E$47:$E$59</c:f>
              <c:numCache>
                <c:formatCode>0.0</c:formatCode>
                <c:ptCount val="13"/>
                <c:pt idx="0">
                  <c:v>3.8398405538278002</c:v>
                </c:pt>
                <c:pt idx="1">
                  <c:v>4.4304943707971445</c:v>
                </c:pt>
                <c:pt idx="2">
                  <c:v>3.2141691395459304</c:v>
                </c:pt>
                <c:pt idx="3">
                  <c:v>1.7127907455828151</c:v>
                </c:pt>
                <c:pt idx="4">
                  <c:v>1.7816559881220106</c:v>
                </c:pt>
                <c:pt idx="5">
                  <c:v>1.1970386908300767</c:v>
                </c:pt>
                <c:pt idx="6">
                  <c:v>1.0260447491837743</c:v>
                </c:pt>
                <c:pt idx="7">
                  <c:v>1.5858106030854469</c:v>
                </c:pt>
                <c:pt idx="8" formatCode="#,##0.0">
                  <c:v>2.1878850512439652</c:v>
                </c:pt>
                <c:pt idx="9" formatCode="#,##0.0">
                  <c:v>-2.4408638104732483</c:v>
                </c:pt>
                <c:pt idx="10" formatCode="#,##0.0">
                  <c:v>-3.2502966268178501</c:v>
                </c:pt>
                <c:pt idx="11" formatCode="#,##0.0">
                  <c:v>-4.0315100480976751</c:v>
                </c:pt>
                <c:pt idx="12" formatCode="#,##0.0">
                  <c:v>-3.4344648992735594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'GR4 Electricidad, gas y agua'!$F$46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6C-4ED3-9EC3-3F9DCC9C7675}"/>
                </c:ext>
              </c:extLst>
            </c:dLbl>
            <c:dLbl>
              <c:idx val="14"/>
              <c:layout>
                <c:manualLayout>
                  <c:x val="0"/>
                  <c:y val="-1.119507416736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87-4985-A3AB-FEA1C9277D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'GR4 Electricidad, gas y agua'!$C$47:$D$59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'GR4 Electricidad, gas y agua'!$F$47:$F$59</c:f>
              <c:numCache>
                <c:formatCode>0.0</c:formatCode>
                <c:ptCount val="13"/>
                <c:pt idx="0">
                  <c:v>6.0588165889049028</c:v>
                </c:pt>
                <c:pt idx="1">
                  <c:v>7.7226963534744231</c:v>
                </c:pt>
                <c:pt idx="2">
                  <c:v>3.1114042483871618</c:v>
                </c:pt>
                <c:pt idx="3">
                  <c:v>1.904033857466958</c:v>
                </c:pt>
                <c:pt idx="4">
                  <c:v>1.6714657953764034</c:v>
                </c:pt>
                <c:pt idx="5">
                  <c:v>1.5546874647195841</c:v>
                </c:pt>
                <c:pt idx="6">
                  <c:v>2.7300029112064639</c:v>
                </c:pt>
                <c:pt idx="7">
                  <c:v>2.909080235670336</c:v>
                </c:pt>
                <c:pt idx="8">
                  <c:v>4.7115310774490382</c:v>
                </c:pt>
                <c:pt idx="9">
                  <c:v>2.2774966026041676</c:v>
                </c:pt>
                <c:pt idx="10">
                  <c:v>0.71318776715025844</c:v>
                </c:pt>
                <c:pt idx="11">
                  <c:v>-0.12074452998520613</c:v>
                </c:pt>
                <c:pt idx="12">
                  <c:v>-1.2135516074054165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57056"/>
        <c:axId val="223652672"/>
      </c:lineChart>
      <c:catAx>
        <c:axId val="22455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3652672"/>
        <c:crosses val="autoZero"/>
        <c:auto val="1"/>
        <c:lblAlgn val="ctr"/>
        <c:lblOffset val="100"/>
        <c:noMultiLvlLbl val="0"/>
      </c:catAx>
      <c:valAx>
        <c:axId val="2236526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4557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342804975465024"/>
          <c:y val="1.195008054723638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47907245872077E-2"/>
          <c:y val="3.1513140640533802E-2"/>
          <c:w val="0.90981299212598432"/>
          <c:h val="0.69207081842042728"/>
        </c:manualLayout>
      </c:layout>
      <c:lineChart>
        <c:grouping val="standard"/>
        <c:varyColors val="0"/>
        <c:ser>
          <c:idx val="0"/>
          <c:order val="0"/>
          <c:tx>
            <c:strRef>
              <c:f>'Electricidad y  gas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63-4C66-8E24-79C97C03D249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8-4BC0-8C01-133FE6B81B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'Electricidad y  gas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'Electricidad y  gas '!$E$48:$E$60</c:f>
              <c:numCache>
                <c:formatCode>0.0</c:formatCode>
                <c:ptCount val="13"/>
                <c:pt idx="0">
                  <c:v>4.4281078670397545</c:v>
                </c:pt>
                <c:pt idx="1">
                  <c:v>3.2817225603660516</c:v>
                </c:pt>
                <c:pt idx="2">
                  <c:v>3.3158277834654859</c:v>
                </c:pt>
                <c:pt idx="3">
                  <c:v>1.2796944363038909</c:v>
                </c:pt>
                <c:pt idx="4">
                  <c:v>1.5943455018763375</c:v>
                </c:pt>
                <c:pt idx="5">
                  <c:v>4.9847257602064765E-2</c:v>
                </c:pt>
                <c:pt idx="6">
                  <c:v>-0.28971095189549434</c:v>
                </c:pt>
                <c:pt idx="7">
                  <c:v>-0.20924127380369528</c:v>
                </c:pt>
                <c:pt idx="8" formatCode="#,##0.0">
                  <c:v>1.2353518367514305</c:v>
                </c:pt>
                <c:pt idx="9" formatCode="#,##0.0">
                  <c:v>0.31210069184914868</c:v>
                </c:pt>
                <c:pt idx="10" formatCode="#,##0.0">
                  <c:v>-6.646685484285042E-2</c:v>
                </c:pt>
                <c:pt idx="11" formatCode="#,##0.0">
                  <c:v>-0.17048036074903683</c:v>
                </c:pt>
                <c:pt idx="12" formatCode="#,##0.0">
                  <c:v>0.76869806781647565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'Electricidad y  gas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63-4C66-8E24-79C97C03D249}"/>
                </c:ext>
              </c:extLst>
            </c:dLbl>
            <c:dLbl>
              <c:idx val="14"/>
              <c:layout>
                <c:manualLayout>
                  <c:x val="-1.6892993824048643E-16"/>
                  <c:y val="-1.1444921316166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8-4BC0-8C01-133FE6B81B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'Electricidad y  gas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'Electricidad y  gas '!$F$48:$F$60</c:f>
              <c:numCache>
                <c:formatCode>0.0</c:formatCode>
                <c:ptCount val="13"/>
                <c:pt idx="0">
                  <c:v>6.1087152090505192</c:v>
                </c:pt>
                <c:pt idx="1">
                  <c:v>7.2453745903975131</c:v>
                </c:pt>
                <c:pt idx="2">
                  <c:v>3.4580618947452457</c:v>
                </c:pt>
                <c:pt idx="3">
                  <c:v>1.4422077368317687</c:v>
                </c:pt>
                <c:pt idx="4">
                  <c:v>2.4050542237446182</c:v>
                </c:pt>
                <c:pt idx="5">
                  <c:v>2.5407099617688056</c:v>
                </c:pt>
                <c:pt idx="6">
                  <c:v>3.5641463620691205</c:v>
                </c:pt>
                <c:pt idx="7">
                  <c:v>4.1691317543325335</c:v>
                </c:pt>
                <c:pt idx="8">
                  <c:v>5.8283965776793734</c:v>
                </c:pt>
                <c:pt idx="9">
                  <c:v>2.9612309430874451</c:v>
                </c:pt>
                <c:pt idx="10">
                  <c:v>1.2811890832181705</c:v>
                </c:pt>
                <c:pt idx="11">
                  <c:v>0.46454954428314377</c:v>
                </c:pt>
                <c:pt idx="12">
                  <c:v>-0.69078894300828031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72928"/>
        <c:axId val="223657280"/>
      </c:lineChart>
      <c:catAx>
        <c:axId val="22457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3657280"/>
        <c:crosses val="autoZero"/>
        <c:auto val="1"/>
        <c:lblAlgn val="ctr"/>
        <c:lblOffset val="100"/>
        <c:noMultiLvlLbl val="0"/>
      </c:catAx>
      <c:valAx>
        <c:axId val="2236572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45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60005586723911"/>
          <c:y val="2.0307525936940286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1294838145229E-2"/>
          <c:y val="2.8252405949256338E-2"/>
          <c:w val="0.89897293831416025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'agua y desechos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9-4988-BD0B-54ADE0947F1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95-45BC-ABCD-FD0E946FAE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'agua y desechos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'agua y desechos '!$E$48:$E$60</c:f>
              <c:numCache>
                <c:formatCode>0.0</c:formatCode>
                <c:ptCount val="13"/>
                <c:pt idx="0">
                  <c:v>3.0042081258120135</c:v>
                </c:pt>
                <c:pt idx="1">
                  <c:v>6.1541349207861362</c:v>
                </c:pt>
                <c:pt idx="2">
                  <c:v>2.9207510196603614</c:v>
                </c:pt>
                <c:pt idx="3">
                  <c:v>2.2060532114284825</c:v>
                </c:pt>
                <c:pt idx="4">
                  <c:v>2.1954357132625724</c:v>
                </c:pt>
                <c:pt idx="5">
                  <c:v>2.1799412497083503</c:v>
                </c:pt>
                <c:pt idx="6">
                  <c:v>2.5154918619632483</c:v>
                </c:pt>
                <c:pt idx="7">
                  <c:v>3.4613852534075118</c:v>
                </c:pt>
                <c:pt idx="8" formatCode="#,##0.0">
                  <c:v>3.3380352274211766</c:v>
                </c:pt>
                <c:pt idx="9" formatCode="#,##0.0">
                  <c:v>-6.0612936395378121</c:v>
                </c:pt>
                <c:pt idx="10" formatCode="#,##0.0">
                  <c:v>-6.419226387308119</c:v>
                </c:pt>
                <c:pt idx="11" formatCode="#,##0.0">
                  <c:v>-8.2586850118895221</c:v>
                </c:pt>
                <c:pt idx="12" formatCode="#,##0.0">
                  <c:v>-7.7067413149984887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'agua y desechos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39-4988-BD0B-54ADE0947F10}"/>
                </c:ext>
              </c:extLst>
            </c:dLbl>
            <c:dLbl>
              <c:idx val="14"/>
              <c:layout>
                <c:manualLayout>
                  <c:x val="0"/>
                  <c:y val="2.7100271002709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95-45BC-ABCD-FD0E946FAE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'agua y desechos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'agua y desechos '!$F$48:$F$60</c:f>
              <c:numCache>
                <c:formatCode>0.0</c:formatCode>
                <c:ptCount val="13"/>
                <c:pt idx="0">
                  <c:v>5.7338236964654676</c:v>
                </c:pt>
                <c:pt idx="1">
                  <c:v>8.8396505570260242</c:v>
                </c:pt>
                <c:pt idx="2">
                  <c:v>2.308533415949543</c:v>
                </c:pt>
                <c:pt idx="3">
                  <c:v>3.2309722408751851</c:v>
                </c:pt>
                <c:pt idx="4">
                  <c:v>-2.6486062773911634E-2</c:v>
                </c:pt>
                <c:pt idx="5">
                  <c:v>-0.89809791081637558</c:v>
                </c:pt>
                <c:pt idx="6">
                  <c:v>0.34487601159405301</c:v>
                </c:pt>
                <c:pt idx="7">
                  <c:v>-0.57580906262477694</c:v>
                </c:pt>
                <c:pt idx="8">
                  <c:v>1.7631238822995332</c:v>
                </c:pt>
                <c:pt idx="9">
                  <c:v>0.34769007919039918</c:v>
                </c:pt>
                <c:pt idx="10">
                  <c:v>-1.252100692492808</c:v>
                </c:pt>
                <c:pt idx="11">
                  <c:v>-2.2711181059037244</c:v>
                </c:pt>
                <c:pt idx="12">
                  <c:v>-2.8002201231438151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66048"/>
        <c:axId val="223956928"/>
      </c:lineChart>
      <c:catAx>
        <c:axId val="22406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956928"/>
        <c:crosses val="autoZero"/>
        <c:auto val="1"/>
        <c:lblAlgn val="ctr"/>
        <c:lblOffset val="100"/>
        <c:noMultiLvlLbl val="0"/>
      </c:catAx>
      <c:valAx>
        <c:axId val="2239569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406604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9024325540520146"/>
          <c:y val="1.6149200862087341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GR5Construcción!$E$47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22-48FE-B677-A583D6E2100C}"/>
                </c:ext>
              </c:extLst>
            </c:dLbl>
            <c:dLbl>
              <c:idx val="14"/>
              <c:layout>
                <c:manualLayout>
                  <c:x val="-1.1204481792717087E-2"/>
                  <c:y val="-3.2626427406199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1A-46AC-A8D7-DD56780ED3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GR5Construcción!$C$48:$D$60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GR5Construcción!$E$48:$E$60</c:f>
              <c:numCache>
                <c:formatCode>0.0</c:formatCode>
                <c:ptCount val="13"/>
                <c:pt idx="0">
                  <c:v>20.837559431057095</c:v>
                </c:pt>
                <c:pt idx="1">
                  <c:v>84.808701960230849</c:v>
                </c:pt>
                <c:pt idx="2">
                  <c:v>59.970974952992172</c:v>
                </c:pt>
                <c:pt idx="3">
                  <c:v>-3.0837681064423084</c:v>
                </c:pt>
                <c:pt idx="4">
                  <c:v>-5.6085817587919751</c:v>
                </c:pt>
                <c:pt idx="5">
                  <c:v>-17.363981256412188</c:v>
                </c:pt>
                <c:pt idx="6">
                  <c:v>-13.8263462274411</c:v>
                </c:pt>
                <c:pt idx="7">
                  <c:v>4.930000574567206</c:v>
                </c:pt>
                <c:pt idx="8" formatCode="#,##0.0">
                  <c:v>20.651924671312361</c:v>
                </c:pt>
                <c:pt idx="9" formatCode="#,##0.0">
                  <c:v>9.1610131290524208</c:v>
                </c:pt>
                <c:pt idx="10" formatCode="#,##0.0">
                  <c:v>10.696296586455922</c:v>
                </c:pt>
                <c:pt idx="11" formatCode="#,##0.0">
                  <c:v>5.8566945355418731</c:v>
                </c:pt>
                <c:pt idx="12" formatCode="#,##0.0">
                  <c:v>4.8631071519747993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GR5Construcción!$F$47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6.7226890756304164E-3"/>
                  <c:y val="2.1750951604132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2-48FE-B677-A583D6E2100C}"/>
                </c:ext>
              </c:extLst>
            </c:dLbl>
            <c:dLbl>
              <c:idx val="14"/>
              <c:layout>
                <c:manualLayout>
                  <c:x val="-6.7226890756302525E-3"/>
                  <c:y val="5.43773790103317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1A-46AC-A8D7-DD56780ED3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GR5Construcción!$C$48:$D$60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GR5Construcción!$F$48:$F$60</c:f>
              <c:numCache>
                <c:formatCode>0.0</c:formatCode>
                <c:ptCount val="13"/>
                <c:pt idx="0">
                  <c:v>5.206927482907342</c:v>
                </c:pt>
                <c:pt idx="1">
                  <c:v>9.5123467398092956</c:v>
                </c:pt>
                <c:pt idx="2">
                  <c:v>14.285735502057939</c:v>
                </c:pt>
                <c:pt idx="3">
                  <c:v>-1.1515964979600057</c:v>
                </c:pt>
                <c:pt idx="4">
                  <c:v>-2.2336585803269693</c:v>
                </c:pt>
                <c:pt idx="5">
                  <c:v>-1.6527686508445272</c:v>
                </c:pt>
                <c:pt idx="6">
                  <c:v>-7.4799926005226673</c:v>
                </c:pt>
                <c:pt idx="7">
                  <c:v>-1.1038597089007895</c:v>
                </c:pt>
                <c:pt idx="8">
                  <c:v>1.0155004489044828</c:v>
                </c:pt>
                <c:pt idx="9">
                  <c:v>2.1358384677087949</c:v>
                </c:pt>
                <c:pt idx="10">
                  <c:v>4.1235853566331526</c:v>
                </c:pt>
                <c:pt idx="11">
                  <c:v>0.44426017109608917</c:v>
                </c:pt>
                <c:pt idx="12">
                  <c:v>-3.5080944670438208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69888"/>
        <c:axId val="224412224"/>
      </c:lineChart>
      <c:catAx>
        <c:axId val="22486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4412224"/>
        <c:crosses val="autoZero"/>
        <c:auto val="1"/>
        <c:lblAlgn val="ctr"/>
        <c:lblOffset val="100"/>
        <c:noMultiLvlLbl val="0"/>
      </c:catAx>
      <c:valAx>
        <c:axId val="2244122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486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391340788283826"/>
          <c:y val="3.3151789957739784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Edificaciones!$E$47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02-45D0-951F-346A599F8E69}"/>
                </c:ext>
              </c:extLst>
            </c:dLbl>
            <c:dLbl>
              <c:idx val="14"/>
              <c:layout>
                <c:manualLayout>
                  <c:x val="0"/>
                  <c:y val="-1.0681515544651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BE-4EDA-B8D3-645A29A2EB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Edificaciones!$C$48:$D$60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Edificaciones!$E$48:$E$60</c:f>
              <c:numCache>
                <c:formatCode>0.0</c:formatCode>
                <c:ptCount val="13"/>
                <c:pt idx="0">
                  <c:v>16.422713844113158</c:v>
                </c:pt>
                <c:pt idx="1">
                  <c:v>3.8949431519260669</c:v>
                </c:pt>
                <c:pt idx="2">
                  <c:v>27.344791017477377</c:v>
                </c:pt>
                <c:pt idx="3">
                  <c:v>-8.5481491082702874</c:v>
                </c:pt>
                <c:pt idx="4">
                  <c:v>-3.8021792024592105</c:v>
                </c:pt>
                <c:pt idx="5">
                  <c:v>4.1609820679284537</c:v>
                </c:pt>
                <c:pt idx="6">
                  <c:v>-6.711969060123657</c:v>
                </c:pt>
                <c:pt idx="7">
                  <c:v>4.6019974385922868</c:v>
                </c:pt>
                <c:pt idx="8" formatCode="#,##0.0">
                  <c:v>7.3756853598021754</c:v>
                </c:pt>
                <c:pt idx="9" formatCode="#,##0.0">
                  <c:v>5.5372400473336025</c:v>
                </c:pt>
                <c:pt idx="10" formatCode="#,##0.0">
                  <c:v>8.608990871784016</c:v>
                </c:pt>
                <c:pt idx="11" formatCode="#,##0.0">
                  <c:v>0.51111772000791422</c:v>
                </c:pt>
                <c:pt idx="12" formatCode="#,##0.0">
                  <c:v>-2.7636678041004115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Edificaciones!$F$47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02-45D0-951F-346A599F8E69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BE-4EDA-B8D3-645A29A2EB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Edificaciones!$C$48:$D$60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Edificaciones!$F$48:$F$60</c:f>
              <c:numCache>
                <c:formatCode>0.0</c:formatCode>
                <c:ptCount val="13"/>
                <c:pt idx="0">
                  <c:v>10.675016899668876</c:v>
                </c:pt>
                <c:pt idx="1">
                  <c:v>12.785806417805379</c:v>
                </c:pt>
                <c:pt idx="2">
                  <c:v>21.02340400913565</c:v>
                </c:pt>
                <c:pt idx="3">
                  <c:v>4.4538349902714769</c:v>
                </c:pt>
                <c:pt idx="4">
                  <c:v>2.8973125946132772</c:v>
                </c:pt>
                <c:pt idx="5">
                  <c:v>4.905474484032446</c:v>
                </c:pt>
                <c:pt idx="6">
                  <c:v>-4.8981556643574837</c:v>
                </c:pt>
                <c:pt idx="7">
                  <c:v>-1.0910900744329766</c:v>
                </c:pt>
                <c:pt idx="8">
                  <c:v>-2.2298656464106781</c:v>
                </c:pt>
                <c:pt idx="9">
                  <c:v>-3.0840891086650446</c:v>
                </c:pt>
                <c:pt idx="10">
                  <c:v>-1.2706810351904352</c:v>
                </c:pt>
                <c:pt idx="11">
                  <c:v>-3.2211022834024772</c:v>
                </c:pt>
                <c:pt idx="12">
                  <c:v>-7.0023552352357132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03488"/>
        <c:axId val="224416832"/>
      </c:lineChart>
      <c:catAx>
        <c:axId val="22470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4416832"/>
        <c:crosses val="autoZero"/>
        <c:auto val="1"/>
        <c:lblAlgn val="ctr"/>
        <c:lblOffset val="100"/>
        <c:noMultiLvlLbl val="0"/>
      </c:catAx>
      <c:valAx>
        <c:axId val="2244168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4703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75388024593813"/>
          <c:y val="3.3151789957739784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70017994475582E-2"/>
          <c:y val="3.4763940221757994E-2"/>
          <c:w val="0.89910104986876649"/>
          <c:h val="0.76988055064545502"/>
        </c:manualLayout>
      </c:layout>
      <c:lineChart>
        <c:grouping val="standard"/>
        <c:varyColors val="0"/>
        <c:ser>
          <c:idx val="0"/>
          <c:order val="0"/>
          <c:tx>
            <c:strRef>
              <c:f>'Obras civiles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2.1296840382514374E-3"/>
                  <c:y val="-4.7079174158348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63-4B62-8A8D-77E8E7C433BB}"/>
                </c:ext>
              </c:extLst>
            </c:dLbl>
            <c:dLbl>
              <c:idx val="14"/>
              <c:layout>
                <c:manualLayout>
                  <c:x val="0"/>
                  <c:y val="1.569858712715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D8-4978-8FB2-DE82850F3F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'Obras civiles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'Obras civiles '!$E$48:$E$60</c:f>
              <c:numCache>
                <c:formatCode>0.0</c:formatCode>
                <c:ptCount val="13"/>
                <c:pt idx="0">
                  <c:v>35.15860581066859</c:v>
                </c:pt>
                <c:pt idx="1">
                  <c:v>450.18238905442149</c:v>
                </c:pt>
                <c:pt idx="2">
                  <c:v>150.14504209210503</c:v>
                </c:pt>
                <c:pt idx="3">
                  <c:v>8.6608509205269524</c:v>
                </c:pt>
                <c:pt idx="4">
                  <c:v>-5.430659523071391</c:v>
                </c:pt>
                <c:pt idx="5">
                  <c:v>-35.709822828203443</c:v>
                </c:pt>
                <c:pt idx="6">
                  <c:v>-19.840176515750208</c:v>
                </c:pt>
                <c:pt idx="7">
                  <c:v>10.884071786176474</c:v>
                </c:pt>
                <c:pt idx="8" formatCode="#,##0.0">
                  <c:v>63.878403082103155</c:v>
                </c:pt>
                <c:pt idx="9" formatCode="#,##0.0">
                  <c:v>18.345331593314373</c:v>
                </c:pt>
                <c:pt idx="10" formatCode="#,##0.0">
                  <c:v>10.803736454261049</c:v>
                </c:pt>
                <c:pt idx="11" formatCode="#,##0.0">
                  <c:v>12.305082598984395</c:v>
                </c:pt>
                <c:pt idx="12" formatCode="#,##0.0">
                  <c:v>18.638784975689802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'Obras civiles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6380042046982932E-3"/>
                  <c:y val="3.156178312356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63-4B62-8A8D-77E8E7C433BB}"/>
                </c:ext>
              </c:extLst>
            </c:dLbl>
            <c:dLbl>
              <c:idx val="14"/>
              <c:layout>
                <c:manualLayout>
                  <c:x val="-1.2011874799076871E-16"/>
                  <c:y val="-2.6164311878597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D8-4978-8FB2-DE82850F3F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'Obras civiles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'Obras civiles '!$F$48:$F$60</c:f>
              <c:numCache>
                <c:formatCode>0.0</c:formatCode>
                <c:ptCount val="13"/>
                <c:pt idx="0">
                  <c:v>-6.4211100349429673</c:v>
                </c:pt>
                <c:pt idx="1">
                  <c:v>2.2048040196769536</c:v>
                </c:pt>
                <c:pt idx="2">
                  <c:v>1.2274873093277572</c:v>
                </c:pt>
                <c:pt idx="3">
                  <c:v>-12.564919260816755</c:v>
                </c:pt>
                <c:pt idx="4">
                  <c:v>-14.509406057834617</c:v>
                </c:pt>
                <c:pt idx="5">
                  <c:v>-17.219852433768821</c:v>
                </c:pt>
                <c:pt idx="6">
                  <c:v>-15.320251382640915</c:v>
                </c:pt>
                <c:pt idx="7">
                  <c:v>-3.2219931624151488</c:v>
                </c:pt>
                <c:pt idx="8">
                  <c:v>7.3339205796882023</c:v>
                </c:pt>
                <c:pt idx="9">
                  <c:v>14.380902673061357</c:v>
                </c:pt>
                <c:pt idx="10">
                  <c:v>16.617861472955365</c:v>
                </c:pt>
                <c:pt idx="11">
                  <c:v>8.7578136036303498</c:v>
                </c:pt>
                <c:pt idx="12">
                  <c:v>3.8487992106710056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18208"/>
        <c:axId val="224929472"/>
      </c:lineChart>
      <c:catAx>
        <c:axId val="22511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4929472"/>
        <c:crosses val="autoZero"/>
        <c:auto val="1"/>
        <c:lblAlgn val="ctr"/>
        <c:lblOffset val="100"/>
        <c:noMultiLvlLbl val="0"/>
      </c:catAx>
      <c:valAx>
        <c:axId val="224929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511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434473412714941"/>
          <c:y val="3.0582166240208986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'Actividades especializadas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-2.1750951604132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5E-4AAC-B3CB-151A587D4709}"/>
                </c:ext>
              </c:extLst>
            </c:dLbl>
            <c:dLbl>
              <c:idx val="14"/>
              <c:layout>
                <c:manualLayout>
                  <c:x val="-7.5647151117388149E-3"/>
                  <c:y val="-3.293599311505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58-4A05-BD15-78AA633D36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'Actividades especializadas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'Actividades especializadas '!$E$48:$E$60</c:f>
              <c:numCache>
                <c:formatCode>0.0</c:formatCode>
                <c:ptCount val="13"/>
                <c:pt idx="0">
                  <c:v>19.523427852194896</c:v>
                </c:pt>
                <c:pt idx="1">
                  <c:v>131.03035395619423</c:v>
                </c:pt>
                <c:pt idx="2">
                  <c:v>58.248856746149059</c:v>
                </c:pt>
                <c:pt idx="3">
                  <c:v>-8.810209087419473</c:v>
                </c:pt>
                <c:pt idx="4">
                  <c:v>-14.918898706735872</c:v>
                </c:pt>
                <c:pt idx="5">
                  <c:v>-22.784404713169494</c:v>
                </c:pt>
                <c:pt idx="6">
                  <c:v>-21.739364403961268</c:v>
                </c:pt>
                <c:pt idx="7">
                  <c:v>-8.1410650114169041</c:v>
                </c:pt>
                <c:pt idx="8" formatCode="#,##0.0">
                  <c:v>10.842434714081106</c:v>
                </c:pt>
                <c:pt idx="9" formatCode="#,##0.0">
                  <c:v>1.5955826932550377</c:v>
                </c:pt>
                <c:pt idx="10" formatCode="#,##0.0">
                  <c:v>16.575144688831855</c:v>
                </c:pt>
                <c:pt idx="11" formatCode="#,##0.0">
                  <c:v>7.9859986658734616</c:v>
                </c:pt>
                <c:pt idx="12" formatCode="#,##0.0">
                  <c:v>3.6200000000000232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'Actividades especializadas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89125323672369E-3"/>
                  <c:y val="1.6313213703099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E-4AAC-B3CB-151A587D4709}"/>
                </c:ext>
              </c:extLst>
            </c:dLbl>
            <c:dLbl>
              <c:idx val="14"/>
              <c:layout>
                <c:manualLayout>
                  <c:x val="-5.6734618750154025E-3"/>
                  <c:y val="-1.0948264419639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58-4A05-BD15-78AA633D36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'Actividades especializadas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'Actividades especializadas '!$F$48:$F$60</c:f>
              <c:numCache>
                <c:formatCode>0.0</c:formatCode>
                <c:ptCount val="13"/>
                <c:pt idx="0">
                  <c:v>8.7903423779369447</c:v>
                </c:pt>
                <c:pt idx="1">
                  <c:v>12.027628909347676</c:v>
                </c:pt>
                <c:pt idx="2">
                  <c:v>17.443484667723787</c:v>
                </c:pt>
                <c:pt idx="3">
                  <c:v>1.976183239465934</c:v>
                </c:pt>
                <c:pt idx="4">
                  <c:v>1.6856799577555925</c:v>
                </c:pt>
                <c:pt idx="5">
                  <c:v>2.8174634270252907</c:v>
                </c:pt>
                <c:pt idx="6">
                  <c:v>-4.075439441694428</c:v>
                </c:pt>
                <c:pt idx="7">
                  <c:v>1.340166749498084</c:v>
                </c:pt>
                <c:pt idx="8">
                  <c:v>1.7798637789420813</c:v>
                </c:pt>
                <c:pt idx="9">
                  <c:v>1.956369073752362</c:v>
                </c:pt>
                <c:pt idx="10">
                  <c:v>3.1375491109974174</c:v>
                </c:pt>
                <c:pt idx="11">
                  <c:v>-0.72368969512726089</c:v>
                </c:pt>
                <c:pt idx="12">
                  <c:v>-3.7470089014643881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30528"/>
        <c:axId val="224934080"/>
      </c:lineChart>
      <c:catAx>
        <c:axId val="22383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4934080"/>
        <c:crosses val="autoZero"/>
        <c:auto val="1"/>
        <c:lblAlgn val="ctr"/>
        <c:lblOffset val="100"/>
        <c:noMultiLvlLbl val="0"/>
      </c:catAx>
      <c:valAx>
        <c:axId val="2249340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3830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435196729055193"/>
          <c:y val="2.2276314155673441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134609846382942"/>
          <c:y val="8.8601235451629248E-2"/>
          <c:w val="0.48228554763988085"/>
          <c:h val="0.891098009206931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6B-4CCA-8320-9258C5B97F91}"/>
              </c:ext>
            </c:extLst>
          </c:dPt>
          <c:dLbls>
            <c:dLbl>
              <c:idx val="9"/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por Grandes Ramas'!$B$20:$B$34</c:f>
              <c:strCache>
                <c:ptCount val="15"/>
                <c:pt idx="0">
                  <c:v>Producto Interno Bruto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Industrias manufactureras</c:v>
                </c:pt>
                <c:pt idx="4">
                  <c:v>Suministro de electricidad, gas y agua.  Saneamiento ambiental</c:v>
                </c:pt>
                <c:pt idx="5">
                  <c:v>Construcción</c:v>
                </c:pt>
                <c:pt idx="6">
                  <c:v>Comercio, Vehículos, Transporte, Almacenamiento, Alojamiento y Restaurantes</c:v>
                </c:pt>
                <c:pt idx="7">
                  <c:v>Información y comunicaciones</c:v>
                </c:pt>
                <c:pt idx="8">
                  <c:v>Actividades financieras y de seguros</c:v>
                </c:pt>
                <c:pt idx="9">
                  <c:v>Actividades inmobiliarias</c:v>
                </c:pt>
                <c:pt idx="10">
                  <c:v>Actividades profesionales, científicas y técnicas</c:v>
                </c:pt>
                <c:pt idx="11">
                  <c:v>Administración pública y defensa; Educación; Salud humana</c:v>
                </c:pt>
                <c:pt idx="12">
                  <c:v>Actividades artísticas, de entretenimiento y recreación </c:v>
                </c:pt>
                <c:pt idx="13">
                  <c:v>Subtotal Valor Agregado **</c:v>
                </c:pt>
                <c:pt idx="14">
                  <c:v>Impuestos menos subvenciones sobre los productos</c:v>
                </c:pt>
              </c:strCache>
            </c:strRef>
          </c:cat>
          <c:val>
            <c:numRef>
              <c:f>'PIB por Grandes Ramas'!$H$20:$H$34</c:f>
              <c:numCache>
                <c:formatCode>_(* #,##0.0_);_(* \(#,##0.0\);_(* "-"??_);_(@_)</c:formatCode>
                <c:ptCount val="15"/>
                <c:pt idx="0">
                  <c:v>3.8508282280203048</c:v>
                </c:pt>
                <c:pt idx="1">
                  <c:v>-0.76417247904934982</c:v>
                </c:pt>
                <c:pt idx="2">
                  <c:v>4.0114713961712596</c:v>
                </c:pt>
                <c:pt idx="3">
                  <c:v>0.27756213577134758</c:v>
                </c:pt>
                <c:pt idx="4">
                  <c:v>-3.4344648992735642</c:v>
                </c:pt>
                <c:pt idx="5">
                  <c:v>4.8631071519748019</c:v>
                </c:pt>
                <c:pt idx="6">
                  <c:v>4.4495151083105497</c:v>
                </c:pt>
                <c:pt idx="7">
                  <c:v>1.4919866987892334</c:v>
                </c:pt>
                <c:pt idx="8">
                  <c:v>3.2196968062662421</c:v>
                </c:pt>
                <c:pt idx="9">
                  <c:v>2.3753866014840241</c:v>
                </c:pt>
                <c:pt idx="10">
                  <c:v>1.3384168929317326</c:v>
                </c:pt>
                <c:pt idx="11">
                  <c:v>4.9734705529504595</c:v>
                </c:pt>
                <c:pt idx="12">
                  <c:v>16.914972701781977</c:v>
                </c:pt>
                <c:pt idx="13">
                  <c:v>4.0392841428093789</c:v>
                </c:pt>
                <c:pt idx="14">
                  <c:v>2.515097895492886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0A-4EE8-828E-DE56A84633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2"/>
        <c:overlap val="-81"/>
        <c:axId val="214703616"/>
        <c:axId val="214419712"/>
      </c:barChart>
      <c:catAx>
        <c:axId val="2147036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s-CO"/>
          </a:p>
        </c:txPr>
        <c:crossAx val="214419712"/>
        <c:crosses val="autoZero"/>
        <c:auto val="1"/>
        <c:lblAlgn val="ctr"/>
        <c:lblOffset val="100"/>
        <c:tickLblSkip val="1"/>
        <c:noMultiLvlLbl val="0"/>
      </c:catAx>
      <c:valAx>
        <c:axId val="214419712"/>
        <c:scaling>
          <c:orientation val="minMax"/>
        </c:scaling>
        <c:delete val="0"/>
        <c:axPos val="t"/>
        <c:numFmt formatCode="#,##0" sourceLinked="0"/>
        <c:majorTickMark val="out"/>
        <c:minorTickMark val="none"/>
        <c:tickLblPos val="nextTo"/>
        <c:crossAx val="21470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40815785646E-2"/>
          <c:y val="3.5140302584128202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'GR6Comercio, restaurantes, hot'!$E$47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-3.2520325203252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FA-457A-B733-53FC4B225984}"/>
                </c:ext>
              </c:extLst>
            </c:dLbl>
            <c:dLbl>
              <c:idx val="14"/>
              <c:layout>
                <c:manualLayout>
                  <c:x val="-4.3410534595227715E-3"/>
                  <c:y val="-2.7125877557988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76-43DE-8619-1FCF860B83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'GR6Comercio, restaurantes, hot'!$C$48:$D$60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'GR6Comercio, restaurantes, hot'!$E$48:$E$60</c:f>
              <c:numCache>
                <c:formatCode>0.0</c:formatCode>
                <c:ptCount val="13"/>
                <c:pt idx="0">
                  <c:v>14.643588971488231</c:v>
                </c:pt>
                <c:pt idx="1">
                  <c:v>25.564356994300795</c:v>
                </c:pt>
                <c:pt idx="2">
                  <c:v>10.1763883269677</c:v>
                </c:pt>
                <c:pt idx="3">
                  <c:v>1.7641941192114707</c:v>
                </c:pt>
                <c:pt idx="4">
                  <c:v>1.1965284981980462</c:v>
                </c:pt>
                <c:pt idx="5">
                  <c:v>-6.321834580488261</c:v>
                </c:pt>
                <c:pt idx="6">
                  <c:v>-6.3359472845838312</c:v>
                </c:pt>
                <c:pt idx="7">
                  <c:v>-3.5539046746235425</c:v>
                </c:pt>
                <c:pt idx="8" formatCode="#,##0.0">
                  <c:v>-1.6397268387488007</c:v>
                </c:pt>
                <c:pt idx="9" formatCode="#,##0.0">
                  <c:v>0.5754759321395575</c:v>
                </c:pt>
                <c:pt idx="10" formatCode="#,##0.0">
                  <c:v>1.764770098107582</c:v>
                </c:pt>
                <c:pt idx="11" formatCode="#,##0.0">
                  <c:v>5.7418616822588087</c:v>
                </c:pt>
                <c:pt idx="12" formatCode="#,##0.0">
                  <c:v>4.4495151083105533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'GR6Comercio, restaurantes, hot'!$F$47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FA-457A-B733-53FC4B225984}"/>
                </c:ext>
              </c:extLst>
            </c:dLbl>
            <c:dLbl>
              <c:idx val="14"/>
              <c:layout>
                <c:manualLayout>
                  <c:x val="2.0518607812459925E-6"/>
                  <c:y val="3.2315472761026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6-43DE-8619-1FCF860B83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'GR6Comercio, restaurantes, hot'!$C$48:$D$60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'GR6Comercio, restaurantes, hot'!$F$48:$F$60</c:f>
              <c:numCache>
                <c:formatCode>0.0</c:formatCode>
                <c:ptCount val="13"/>
                <c:pt idx="0">
                  <c:v>15.101854690322657</c:v>
                </c:pt>
                <c:pt idx="1">
                  <c:v>23.204272653568193</c:v>
                </c:pt>
                <c:pt idx="2">
                  <c:v>11.349803041800266</c:v>
                </c:pt>
                <c:pt idx="3">
                  <c:v>1.5055829190903536</c:v>
                </c:pt>
                <c:pt idx="4">
                  <c:v>-0.8839849115720555</c:v>
                </c:pt>
                <c:pt idx="5">
                  <c:v>-4.3750951950611743</c:v>
                </c:pt>
                <c:pt idx="6">
                  <c:v>-5.9099255775502009</c:v>
                </c:pt>
                <c:pt idx="7">
                  <c:v>-3.1912592524419359</c:v>
                </c:pt>
                <c:pt idx="8">
                  <c:v>-1.2294978355886665</c:v>
                </c:pt>
                <c:pt idx="9">
                  <c:v>5.686029872464804E-2</c:v>
                </c:pt>
                <c:pt idx="10">
                  <c:v>1.3253712057203826</c:v>
                </c:pt>
                <c:pt idx="11">
                  <c:v>4.9377206810397478</c:v>
                </c:pt>
                <c:pt idx="12">
                  <c:v>3.9080323048928944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93280"/>
        <c:axId val="223152960"/>
      </c:lineChart>
      <c:catAx>
        <c:axId val="22499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152960"/>
        <c:crosses val="autoZero"/>
        <c:auto val="1"/>
        <c:lblAlgn val="ctr"/>
        <c:lblOffset val="100"/>
        <c:noMultiLvlLbl val="0"/>
      </c:catAx>
      <c:valAx>
        <c:axId val="223152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4993280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9522754281122027"/>
          <c:y val="1.3744318545547658E-2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50450112982E-2"/>
          <c:y val="5.140055409740448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'Comercio y Reparación'!$E$47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7-4898-8B87-801AAB89BD18}"/>
                </c:ext>
              </c:extLst>
            </c:dLbl>
            <c:dLbl>
              <c:idx val="14"/>
              <c:layout>
                <c:manualLayout>
                  <c:x val="0"/>
                  <c:y val="-1.088777363032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F-4907-982F-0E372BBCB7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'Comercio y Reparación'!$C$48:$D$60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'Comercio y Reparación'!$E$48:$E$60</c:f>
              <c:numCache>
                <c:formatCode>0.0</c:formatCode>
                <c:ptCount val="13"/>
                <c:pt idx="0">
                  <c:v>12.242207038952246</c:v>
                </c:pt>
                <c:pt idx="1">
                  <c:v>15.722147076745596</c:v>
                </c:pt>
                <c:pt idx="2">
                  <c:v>3.9463463872854376</c:v>
                </c:pt>
                <c:pt idx="3">
                  <c:v>-1.3609699436161971</c:v>
                </c:pt>
                <c:pt idx="4">
                  <c:v>-2.6803380185856152</c:v>
                </c:pt>
                <c:pt idx="5">
                  <c:v>-6.9968743385806604</c:v>
                </c:pt>
                <c:pt idx="6">
                  <c:v>-5.5651692217736244</c:v>
                </c:pt>
                <c:pt idx="7">
                  <c:v>-4.9374469628979067</c:v>
                </c:pt>
                <c:pt idx="8" formatCode="#,##0.0">
                  <c:v>-1.4750183885838708</c:v>
                </c:pt>
                <c:pt idx="9" formatCode="#,##0.0">
                  <c:v>1.9032981524989445</c:v>
                </c:pt>
                <c:pt idx="10" formatCode="#,##0.0">
                  <c:v>3.0643345156970314</c:v>
                </c:pt>
                <c:pt idx="11" formatCode="#,##0.0">
                  <c:v>6.9387874389152282</c:v>
                </c:pt>
                <c:pt idx="12" formatCode="#,##0.0">
                  <c:v>5.2147841387668592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'Comercio y Reparación'!$F$47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-2.7100271002710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27-4898-8B87-801AAB89BD18}"/>
                </c:ext>
              </c:extLst>
            </c:dLbl>
            <c:dLbl>
              <c:idx val="14"/>
              <c:layout>
                <c:manualLayout>
                  <c:x val="0"/>
                  <c:y val="3.266332089097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F-4907-982F-0E372BBCB7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'Comercio y Reparación'!$C$48:$D$60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'Comercio y Reparación'!$F$48:$F$60</c:f>
              <c:numCache>
                <c:formatCode>0.0</c:formatCode>
                <c:ptCount val="13"/>
                <c:pt idx="0">
                  <c:v>10.898297472811658</c:v>
                </c:pt>
                <c:pt idx="1">
                  <c:v>16.395705231838509</c:v>
                </c:pt>
                <c:pt idx="2">
                  <c:v>3.9443962950563183</c:v>
                </c:pt>
                <c:pt idx="3">
                  <c:v>-1.143456759958017</c:v>
                </c:pt>
                <c:pt idx="4">
                  <c:v>-3.6591501647242231</c:v>
                </c:pt>
                <c:pt idx="5">
                  <c:v>-6.9111005323091224</c:v>
                </c:pt>
                <c:pt idx="6">
                  <c:v>-5.4373474638159891</c:v>
                </c:pt>
                <c:pt idx="7">
                  <c:v>-4.0997355600749792</c:v>
                </c:pt>
                <c:pt idx="8">
                  <c:v>-0.67893801010200372</c:v>
                </c:pt>
                <c:pt idx="9">
                  <c:v>1.9485478017138069</c:v>
                </c:pt>
                <c:pt idx="10">
                  <c:v>3.5420202396540423</c:v>
                </c:pt>
                <c:pt idx="11">
                  <c:v>7.0199612629196162</c:v>
                </c:pt>
                <c:pt idx="12">
                  <c:v>6.0332394628246799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15424"/>
        <c:axId val="223157568"/>
      </c:lineChart>
      <c:catAx>
        <c:axId val="23581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157568"/>
        <c:crosses val="autoZero"/>
        <c:auto val="1"/>
        <c:lblAlgn val="ctr"/>
        <c:lblOffset val="100"/>
        <c:noMultiLvlLbl val="0"/>
      </c:catAx>
      <c:valAx>
        <c:axId val="223157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5815424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8080192448895974"/>
          <c:y val="2.9042101444636476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849518810148814E-2"/>
          <c:y val="5.603018372703411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'Transporte y almacenamiento'!$E$47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-1.6260162601626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DC-4767-8741-88DB03CA57CF}"/>
                </c:ext>
              </c:extLst>
            </c:dLbl>
            <c:dLbl>
              <c:idx val="14"/>
              <c:layout>
                <c:manualLayout>
                  <c:x val="-6.5897858319604614E-3"/>
                  <c:y val="2.7100271002710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F4-4CC7-8020-89633EF964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'Transporte y almacenamiento'!$C$48:$D$60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'Transporte y almacenamiento'!$E$48:$E$60</c:f>
              <c:numCache>
                <c:formatCode>0.0</c:formatCode>
                <c:ptCount val="13"/>
                <c:pt idx="0">
                  <c:v>36.981510886647897</c:v>
                </c:pt>
                <c:pt idx="1">
                  <c:v>49.008134008259276</c:v>
                </c:pt>
                <c:pt idx="2">
                  <c:v>23.077618861340653</c:v>
                </c:pt>
                <c:pt idx="3">
                  <c:v>11.497042676330448</c:v>
                </c:pt>
                <c:pt idx="4">
                  <c:v>5.4802027725413982</c:v>
                </c:pt>
                <c:pt idx="5">
                  <c:v>-1.3556619942734938</c:v>
                </c:pt>
                <c:pt idx="6">
                  <c:v>-2.1236000363267227</c:v>
                </c:pt>
                <c:pt idx="7">
                  <c:v>-1.9654663538223538</c:v>
                </c:pt>
                <c:pt idx="8" formatCode="#,##0.0">
                  <c:v>-1.7826402907000993</c:v>
                </c:pt>
                <c:pt idx="9" formatCode="#,##0.0">
                  <c:v>-1.3584034944685963</c:v>
                </c:pt>
                <c:pt idx="10" formatCode="#,##0.0">
                  <c:v>1.2837872132728689</c:v>
                </c:pt>
                <c:pt idx="11" formatCode="#,##0.0">
                  <c:v>7.0816441879889558</c:v>
                </c:pt>
                <c:pt idx="12" formatCode="#,##0.0">
                  <c:v>4.2301975401663139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'Transporte y almacenamiento'!$F$47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5.42005420054200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C-4767-8741-88DB03CA57CF}"/>
                </c:ext>
              </c:extLst>
            </c:dLbl>
            <c:dLbl>
              <c:idx val="14"/>
              <c:layout>
                <c:manualLayout>
                  <c:x val="-8.7863811092806152E-3"/>
                  <c:y val="-1.6260162601626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F4-4CC7-8020-89633EF964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'Transporte y almacenamiento'!$C$48:$D$60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'Transporte y almacenamiento'!$F$48:$F$60</c:f>
              <c:numCache>
                <c:formatCode>0.0</c:formatCode>
                <c:ptCount val="13"/>
                <c:pt idx="0">
                  <c:v>23.011058789928995</c:v>
                </c:pt>
                <c:pt idx="1">
                  <c:v>30.919604233601781</c:v>
                </c:pt>
                <c:pt idx="2">
                  <c:v>15.856429961762686</c:v>
                </c:pt>
                <c:pt idx="3">
                  <c:v>6.9407961189288825</c:v>
                </c:pt>
                <c:pt idx="4">
                  <c:v>4.4161090033711048</c:v>
                </c:pt>
                <c:pt idx="5">
                  <c:v>0.12835450611963228</c:v>
                </c:pt>
                <c:pt idx="6">
                  <c:v>-2.7011662904583233</c:v>
                </c:pt>
                <c:pt idx="7">
                  <c:v>-1.5371169156210396</c:v>
                </c:pt>
                <c:pt idx="8">
                  <c:v>-0.11394036422766041</c:v>
                </c:pt>
                <c:pt idx="9">
                  <c:v>0.96244560348397457</c:v>
                </c:pt>
                <c:pt idx="10">
                  <c:v>1.6793446593124317</c:v>
                </c:pt>
                <c:pt idx="11">
                  <c:v>5.7824461126351645</c:v>
                </c:pt>
                <c:pt idx="12">
                  <c:v>2.9203220977336519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12704"/>
        <c:axId val="223178688"/>
      </c:lineChart>
      <c:catAx>
        <c:axId val="23591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3178688"/>
        <c:crosses val="autoZero"/>
        <c:auto val="1"/>
        <c:lblAlgn val="ctr"/>
        <c:lblOffset val="100"/>
        <c:noMultiLvlLbl val="0"/>
      </c:catAx>
      <c:valAx>
        <c:axId val="223178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5912704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5349211085022938"/>
          <c:y val="2.9042101444636476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50450112982E-2"/>
          <c:y val="5.140055409740448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'Alojamiento y Restaurantes'!$E$47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2820514977541385E-2"/>
                  <c:y val="-2.1680216802168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7-4970-8AB4-F1A152CE8B17}"/>
                </c:ext>
              </c:extLst>
            </c:dLbl>
            <c:dLbl>
              <c:idx val="14"/>
              <c:layout>
                <c:manualLayout>
                  <c:x val="-8.5470099850275903E-3"/>
                  <c:y val="5.81311482406162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6E-4E91-828B-298D484735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'Alojamiento y Restaurantes'!$C$48:$D$60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'Alojamiento y Restaurantes'!$E$48:$E$60</c:f>
              <c:numCache>
                <c:formatCode>0.0</c:formatCode>
                <c:ptCount val="13"/>
                <c:pt idx="0">
                  <c:v>-2.1833373188103411</c:v>
                </c:pt>
                <c:pt idx="1">
                  <c:v>63.787065567735191</c:v>
                </c:pt>
                <c:pt idx="2">
                  <c:v>33.95666977113607</c:v>
                </c:pt>
                <c:pt idx="3">
                  <c:v>8.1868827526764285</c:v>
                </c:pt>
                <c:pt idx="4">
                  <c:v>22.538225025012704</c:v>
                </c:pt>
                <c:pt idx="5">
                  <c:v>-10.436896990280253</c:v>
                </c:pt>
                <c:pt idx="6">
                  <c:v>-17.317533971524345</c:v>
                </c:pt>
                <c:pt idx="7">
                  <c:v>2.9537780445166195</c:v>
                </c:pt>
                <c:pt idx="8" formatCode="#,##0.0">
                  <c:v>-2.537321832885675</c:v>
                </c:pt>
                <c:pt idx="9" formatCode="#,##0.0">
                  <c:v>-3.9566226704527141</c:v>
                </c:pt>
                <c:pt idx="10" formatCode="#,##0.0">
                  <c:v>-5.2681426905348383</c:v>
                </c:pt>
                <c:pt idx="11" formatCode="#,##0.0">
                  <c:v>-3.5553025004427474</c:v>
                </c:pt>
                <c:pt idx="12" formatCode="#,##0.0">
                  <c:v>0.17405028780219656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'Alojamiento y Restaurantes'!$F$47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9230772466312079E-2"/>
                  <c:y val="3.252032520325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7-4970-8AB4-F1A152CE8B17}"/>
                </c:ext>
              </c:extLst>
            </c:dLbl>
            <c:dLbl>
              <c:idx val="14"/>
              <c:layout>
                <c:manualLayout>
                  <c:x val="-6.4102574887706923E-3"/>
                  <c:y val="4.8829567035827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6E-4E91-828B-298D484735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'Alojamiento y Restaurantes'!$C$48:$D$60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'Alojamiento y Restaurantes'!$F$48:$F$60</c:f>
              <c:numCache>
                <c:formatCode>0.0</c:formatCode>
                <c:ptCount val="13"/>
                <c:pt idx="0">
                  <c:v>17.705318968496364</c:v>
                </c:pt>
                <c:pt idx="1">
                  <c:v>33.942995626104192</c:v>
                </c:pt>
                <c:pt idx="2">
                  <c:v>27.545038071615458</c:v>
                </c:pt>
                <c:pt idx="3">
                  <c:v>2.7432027567183104</c:v>
                </c:pt>
                <c:pt idx="4">
                  <c:v>0.2054525368636595</c:v>
                </c:pt>
                <c:pt idx="5">
                  <c:v>-2.9849110208092999</c:v>
                </c:pt>
                <c:pt idx="6">
                  <c:v>-10.582148947918935</c:v>
                </c:pt>
                <c:pt idx="7">
                  <c:v>-2.7995503318088644</c:v>
                </c:pt>
                <c:pt idx="8">
                  <c:v>-3.9249698948996881</c:v>
                </c:pt>
                <c:pt idx="9">
                  <c:v>-5.7073079040733337</c:v>
                </c:pt>
                <c:pt idx="10">
                  <c:v>-4.5728887758933805</c:v>
                </c:pt>
                <c:pt idx="11">
                  <c:v>-1.2903773277348485</c:v>
                </c:pt>
                <c:pt idx="12">
                  <c:v>-0.19565087620507793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00448"/>
        <c:axId val="235946560"/>
      </c:lineChart>
      <c:catAx>
        <c:axId val="236200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5946560"/>
        <c:crosses val="autoZero"/>
        <c:auto val="1"/>
        <c:lblAlgn val="ctr"/>
        <c:lblOffset val="100"/>
        <c:noMultiLvlLbl val="0"/>
      </c:catAx>
      <c:valAx>
        <c:axId val="2359465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6200448"/>
        <c:crossesAt val="1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29522752123755408"/>
          <c:y val="8.3242643450056747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50755019258958E-2"/>
          <c:y val="4.3997183278919404E-2"/>
          <c:w val="0.90572603649035055"/>
          <c:h val="0.76686165814897456"/>
        </c:manualLayout>
      </c:layout>
      <c:lineChart>
        <c:grouping val="standard"/>
        <c:varyColors val="0"/>
        <c:ser>
          <c:idx val="0"/>
          <c:order val="0"/>
          <c:tx>
            <c:strRef>
              <c:f>'GR7 Comunicaciones'!$E$47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-3.252032520325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87-4FF5-81E5-C4F5C8AC1E3F}"/>
                </c:ext>
              </c:extLst>
            </c:dLbl>
            <c:dLbl>
              <c:idx val="14"/>
              <c:layout>
                <c:manualLayout>
                  <c:x val="-6.4935064935064939E-3"/>
                  <c:y val="-3.782685700872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6-4952-8EDD-D0DECB7D88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'GR7 Comunicaciones'!$C$48:$D$60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'GR7 Comunicaciones'!$E$48:$E$60</c:f>
              <c:numCache>
                <c:formatCode>0.0</c:formatCode>
                <c:ptCount val="13"/>
                <c:pt idx="0">
                  <c:v>20.773225450926837</c:v>
                </c:pt>
                <c:pt idx="1">
                  <c:v>17.731194556832275</c:v>
                </c:pt>
                <c:pt idx="2">
                  <c:v>14.438812653703771</c:v>
                </c:pt>
                <c:pt idx="3">
                  <c:v>4.3536115143046006</c:v>
                </c:pt>
                <c:pt idx="4">
                  <c:v>2.741596779743638</c:v>
                </c:pt>
                <c:pt idx="5">
                  <c:v>1.4356021271047181</c:v>
                </c:pt>
                <c:pt idx="6">
                  <c:v>-1.5483163292308921</c:v>
                </c:pt>
                <c:pt idx="7">
                  <c:v>4.8143684997934866</c:v>
                </c:pt>
                <c:pt idx="8" formatCode="#,##0.0">
                  <c:v>-1.1063202177540865</c:v>
                </c:pt>
                <c:pt idx="9" formatCode="#,##0.0">
                  <c:v>-2.302587547389523</c:v>
                </c:pt>
                <c:pt idx="10" formatCode="#,##0.0">
                  <c:v>2.1614637388416291</c:v>
                </c:pt>
                <c:pt idx="11" formatCode="#,##0.0">
                  <c:v>0.19032094149737944</c:v>
                </c:pt>
                <c:pt idx="12" formatCode="#,##0.0">
                  <c:v>1.4919866987892272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6F1-40A9-8AB9-7C92D2FC1F30}"/>
            </c:ext>
          </c:extLst>
        </c:ser>
        <c:ser>
          <c:idx val="1"/>
          <c:order val="1"/>
          <c:tx>
            <c:strRef>
              <c:f>'GR7 Comunicaciones'!$F$47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7-4FF5-81E5-C4F5C8AC1E3F}"/>
                </c:ext>
              </c:extLst>
            </c:dLbl>
            <c:dLbl>
              <c:idx val="14"/>
              <c:layout>
                <c:manualLayout>
                  <c:x val="-4.3290043290044877E-3"/>
                  <c:y val="3.40140409278108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6-4952-8EDD-D0DECB7D88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'GR7 Comunicaciones'!$C$48:$D$60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'GR7 Comunicaciones'!$F$48:$F$60</c:f>
              <c:numCache>
                <c:formatCode>0.0</c:formatCode>
                <c:ptCount val="13"/>
                <c:pt idx="0">
                  <c:v>20.77281294892672</c:v>
                </c:pt>
                <c:pt idx="1">
                  <c:v>16.599690996444384</c:v>
                </c:pt>
                <c:pt idx="2">
                  <c:v>12.679969373697153</c:v>
                </c:pt>
                <c:pt idx="3">
                  <c:v>2.040865870632258</c:v>
                </c:pt>
                <c:pt idx="4">
                  <c:v>2.6866886108447119</c:v>
                </c:pt>
                <c:pt idx="5">
                  <c:v>1.2591991619702148</c:v>
                </c:pt>
                <c:pt idx="6">
                  <c:v>-0.90790192488625632</c:v>
                </c:pt>
                <c:pt idx="7">
                  <c:v>3.9154160050967057</c:v>
                </c:pt>
                <c:pt idx="8">
                  <c:v>-2.3896414153932843</c:v>
                </c:pt>
                <c:pt idx="9">
                  <c:v>-1.5007213225859739</c:v>
                </c:pt>
                <c:pt idx="10">
                  <c:v>1.0072502712911824</c:v>
                </c:pt>
                <c:pt idx="11">
                  <c:v>-0.24855909533094689</c:v>
                </c:pt>
                <c:pt idx="12">
                  <c:v>0.68979109502438352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F1-40A9-8AB9-7C92D2FC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06976"/>
        <c:axId val="235951168"/>
      </c:lineChart>
      <c:catAx>
        <c:axId val="23660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35951168"/>
        <c:crosses val="autoZero"/>
        <c:auto val="1"/>
        <c:lblAlgn val="ctr"/>
        <c:lblOffset val="100"/>
        <c:noMultiLvlLbl val="0"/>
      </c:catAx>
      <c:valAx>
        <c:axId val="2359511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660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950557316699054"/>
          <c:y val="2.2375861553891141E-3"/>
          <c:w val="0.53483420822397265"/>
          <c:h val="0.103985936006554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74803211310575E-2"/>
          <c:y val="5.1400554097404488E-2"/>
          <c:w val="0.91102617371316297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'GR8 Financieros'!$E$47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4.3431053203040176E-3"/>
                  <c:y val="5.66251415628528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95-4009-BD28-DF53DBF82FB7}"/>
                </c:ext>
              </c:extLst>
            </c:dLbl>
            <c:dLbl>
              <c:idx val="14"/>
              <c:layout>
                <c:manualLayout>
                  <c:x val="0"/>
                  <c:y val="2.8385952395640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00-493F-B352-74687B6CDE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'GR8 Financieros'!$C$48:$D$60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'GR8 Financieros'!$E$48:$E$60</c:f>
              <c:numCache>
                <c:formatCode>0.0</c:formatCode>
                <c:ptCount val="13"/>
                <c:pt idx="0">
                  <c:v>4.6653026452775137</c:v>
                </c:pt>
                <c:pt idx="1">
                  <c:v>10.322844901433225</c:v>
                </c:pt>
                <c:pt idx="2">
                  <c:v>8.8840794631138245</c:v>
                </c:pt>
                <c:pt idx="3">
                  <c:v>7.2915283507140716</c:v>
                </c:pt>
                <c:pt idx="4">
                  <c:v>14.041264608404402</c:v>
                </c:pt>
                <c:pt idx="5">
                  <c:v>7.073974025243035</c:v>
                </c:pt>
                <c:pt idx="6">
                  <c:v>4.9895724885969495</c:v>
                </c:pt>
                <c:pt idx="7">
                  <c:v>10.550485307651126</c:v>
                </c:pt>
                <c:pt idx="8" formatCode="#,##0.0">
                  <c:v>-2.3929998930359297</c:v>
                </c:pt>
                <c:pt idx="9" formatCode="#,##0.0">
                  <c:v>1.0867844684187444</c:v>
                </c:pt>
                <c:pt idx="10" formatCode="#,##0.0">
                  <c:v>3.5248938488380066</c:v>
                </c:pt>
                <c:pt idx="11" formatCode="#,##0.0">
                  <c:v>-1.5558960308661884</c:v>
                </c:pt>
                <c:pt idx="12" formatCode="#,##0.0">
                  <c:v>3.2196968062662368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8D-45E1-A3E7-17D34C633FAC}"/>
            </c:ext>
          </c:extLst>
        </c:ser>
        <c:ser>
          <c:idx val="1"/>
          <c:order val="1"/>
          <c:tx>
            <c:strRef>
              <c:f>'GR8 Financieros'!$F$47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2.1715526601520088E-3"/>
                  <c:y val="-3.397508493771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95-4009-BD28-DF53DBF82FB7}"/>
                </c:ext>
              </c:extLst>
            </c:dLbl>
            <c:dLbl>
              <c:idx val="14"/>
              <c:layout>
                <c:manualLayout>
                  <c:x val="0"/>
                  <c:y val="-1.1354380958256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00-493F-B352-74687B6CDE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'GR8 Financieros'!$C$48:$D$60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'GR8 Financieros'!$F$48:$F$60</c:f>
              <c:numCache>
                <c:formatCode>0.0</c:formatCode>
                <c:ptCount val="13"/>
                <c:pt idx="0">
                  <c:v>-3.1680278033285991</c:v>
                </c:pt>
                <c:pt idx="1">
                  <c:v>11.356671095060822</c:v>
                </c:pt>
                <c:pt idx="2">
                  <c:v>9.5118025972021911</c:v>
                </c:pt>
                <c:pt idx="3">
                  <c:v>8.8627550010066827</c:v>
                </c:pt>
                <c:pt idx="4">
                  <c:v>24.026573721643718</c:v>
                </c:pt>
                <c:pt idx="5">
                  <c:v>4.8803704335591114</c:v>
                </c:pt>
                <c:pt idx="6">
                  <c:v>2.5245868782283409</c:v>
                </c:pt>
                <c:pt idx="7">
                  <c:v>6.3381221029995771</c:v>
                </c:pt>
                <c:pt idx="8">
                  <c:v>-2.7415897340215767</c:v>
                </c:pt>
                <c:pt idx="9">
                  <c:v>1.4370843849370374</c:v>
                </c:pt>
                <c:pt idx="10">
                  <c:v>4.2483481334702144</c:v>
                </c:pt>
                <c:pt idx="11">
                  <c:v>-1.1352198993653362</c:v>
                </c:pt>
                <c:pt idx="12">
                  <c:v>3.2819287830817334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A8D-45E1-A3E7-17D34C63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75520"/>
        <c:axId val="236144320"/>
      </c:lineChart>
      <c:catAx>
        <c:axId val="23607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6144320"/>
        <c:crosses val="autoZero"/>
        <c:auto val="1"/>
        <c:lblAlgn val="ctr"/>
        <c:lblOffset val="100"/>
        <c:noMultiLvlLbl val="0"/>
      </c:catAx>
      <c:valAx>
        <c:axId val="2361443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6075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83336325630307"/>
          <c:y val="5.3900892626247317E-3"/>
          <c:w val="0.60370990960723481"/>
          <c:h val="0.1026195683872849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1574120149479482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'GR9 Actividades inmobiliarias'!$E$47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4.1666666666666666E-3"/>
                  <c:y val="-5.2173913043478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A2-4424-B0C1-7E91A4DB2FE3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80-41A7-BA4B-3CAC7FC86F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'GR9 Actividades inmobiliarias'!$C$48:$D$60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'GR9 Actividades inmobiliarias'!$E$48:$E$60</c:f>
              <c:numCache>
                <c:formatCode>0.0</c:formatCode>
                <c:ptCount val="13"/>
                <c:pt idx="0">
                  <c:v>1.2082490127621304</c:v>
                </c:pt>
                <c:pt idx="1">
                  <c:v>1.0069925328547669</c:v>
                </c:pt>
                <c:pt idx="2">
                  <c:v>0.9731279796977077</c:v>
                </c:pt>
                <c:pt idx="3">
                  <c:v>0.61428012517399377</c:v>
                </c:pt>
                <c:pt idx="4">
                  <c:v>1.5613515506003983</c:v>
                </c:pt>
                <c:pt idx="5">
                  <c:v>1.7005779925314046</c:v>
                </c:pt>
                <c:pt idx="6">
                  <c:v>1.3540694840640022</c:v>
                </c:pt>
                <c:pt idx="7">
                  <c:v>1.9719496073355769</c:v>
                </c:pt>
                <c:pt idx="8" formatCode="#,##0.0">
                  <c:v>1.1052939757259406</c:v>
                </c:pt>
                <c:pt idx="9" formatCode="#,##0.0">
                  <c:v>1.539056507804637</c:v>
                </c:pt>
                <c:pt idx="10" formatCode="#,##0.0">
                  <c:v>1.8835506612647102</c:v>
                </c:pt>
                <c:pt idx="11" formatCode="#,##0.0">
                  <c:v>1.8055733882476277</c:v>
                </c:pt>
                <c:pt idx="12" formatCode="#,##0.0">
                  <c:v>2.3753866014840197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'GR9 Actividades inmobiliarias'!$F$47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A2-4424-B0C1-7E91A4DB2FE3}"/>
                </c:ext>
              </c:extLst>
            </c:dLbl>
            <c:dLbl>
              <c:idx val="14"/>
              <c:layout>
                <c:manualLayout>
                  <c:x val="-1.5277601289623992E-16"/>
                  <c:y val="-1.1594202898550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80-41A7-BA4B-3CAC7FC86F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'GR9 Actividades inmobiliarias'!$C$48:$D$60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'GR9 Actividades inmobiliarias'!$F$48:$F$60</c:f>
              <c:numCache>
                <c:formatCode>0.0</c:formatCode>
                <c:ptCount val="13"/>
                <c:pt idx="0">
                  <c:v>2.2511556225821794</c:v>
                </c:pt>
                <c:pt idx="1">
                  <c:v>2.0438348165185749</c:v>
                </c:pt>
                <c:pt idx="2">
                  <c:v>2.0726556415844088</c:v>
                </c:pt>
                <c:pt idx="3">
                  <c:v>1.8155545810118356</c:v>
                </c:pt>
                <c:pt idx="4">
                  <c:v>1.9381275998723746</c:v>
                </c:pt>
                <c:pt idx="5">
                  <c:v>1.9465124902527497</c:v>
                </c:pt>
                <c:pt idx="6">
                  <c:v>1.8520798893731483</c:v>
                </c:pt>
                <c:pt idx="7">
                  <c:v>2.0277647832389833</c:v>
                </c:pt>
                <c:pt idx="8">
                  <c:v>1.8849800121886195</c:v>
                </c:pt>
                <c:pt idx="9">
                  <c:v>1.9640810533905873</c:v>
                </c:pt>
                <c:pt idx="10">
                  <c:v>1.8701695095294735</c:v>
                </c:pt>
                <c:pt idx="11">
                  <c:v>1.9491459752030593</c:v>
                </c:pt>
                <c:pt idx="12">
                  <c:v>2.0573072173475815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556800"/>
        <c:axId val="236148928"/>
      </c:lineChart>
      <c:catAx>
        <c:axId val="23655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6148928"/>
        <c:crosses val="autoZero"/>
        <c:auto val="1"/>
        <c:lblAlgn val="ctr"/>
        <c:lblOffset val="100"/>
        <c:noMultiLvlLbl val="0"/>
      </c:catAx>
      <c:valAx>
        <c:axId val="2361489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655680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533707349081365"/>
          <c:y val="4.2735592833504511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'GR10 Act Profesionales'!$E$47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-4.0579710144927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50-48D0-A10F-FCD234BDB758}"/>
                </c:ext>
              </c:extLst>
            </c:dLbl>
            <c:dLbl>
              <c:idx val="14"/>
              <c:layout>
                <c:manualLayout>
                  <c:x val="-6.379585326953748E-3"/>
                  <c:y val="-4.047746205637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7-4C4C-B1D4-B351350677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'GR10 Act Profesionales'!$C$48:$D$60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'GR10 Act Profesionales'!$E$48:$E$60</c:f>
              <c:numCache>
                <c:formatCode>0.0</c:formatCode>
                <c:ptCount val="13"/>
                <c:pt idx="0">
                  <c:v>11.170111387535187</c:v>
                </c:pt>
                <c:pt idx="1">
                  <c:v>15.8394892938579</c:v>
                </c:pt>
                <c:pt idx="2">
                  <c:v>8.3614263528345667</c:v>
                </c:pt>
                <c:pt idx="3">
                  <c:v>3.4867894074356531</c:v>
                </c:pt>
                <c:pt idx="4">
                  <c:v>2.9427480128768169</c:v>
                </c:pt>
                <c:pt idx="5">
                  <c:v>0.91489402165545464</c:v>
                </c:pt>
                <c:pt idx="6">
                  <c:v>3.0699486242813379E-2</c:v>
                </c:pt>
                <c:pt idx="7">
                  <c:v>2.7095282527856757</c:v>
                </c:pt>
                <c:pt idx="8" formatCode="#,##0.0">
                  <c:v>-0.73199876651408591</c:v>
                </c:pt>
                <c:pt idx="9" formatCode="#,##0.0">
                  <c:v>0.67532026801040423</c:v>
                </c:pt>
                <c:pt idx="10" formatCode="#,##0.0">
                  <c:v>0.89284176644799373</c:v>
                </c:pt>
                <c:pt idx="11" formatCode="#,##0.0">
                  <c:v>0.3334376177818843</c:v>
                </c:pt>
                <c:pt idx="12" formatCode="#,##0.0">
                  <c:v>1.3384168929317264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'GR10 Act Profesionales'!$F$47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5.79710144927536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50-48D0-A10F-FCD234BDB758}"/>
                </c:ext>
              </c:extLst>
            </c:dLbl>
            <c:dLbl>
              <c:idx val="14"/>
              <c:layout>
                <c:manualLayout>
                  <c:x val="-2.1265284423179162E-3"/>
                  <c:y val="1.1867168777815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7-4C4C-B1D4-B351350677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'GR10 Act Profesionales'!$C$48:$D$60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'GR10 Act Profesionales'!$F$48:$F$60</c:f>
              <c:numCache>
                <c:formatCode>0.0</c:formatCode>
                <c:ptCount val="13"/>
                <c:pt idx="0">
                  <c:v>9.3534021629237518</c:v>
                </c:pt>
                <c:pt idx="1">
                  <c:v>11.009357243881102</c:v>
                </c:pt>
                <c:pt idx="2">
                  <c:v>8.2063359698349103</c:v>
                </c:pt>
                <c:pt idx="3">
                  <c:v>3.7451761500310488</c:v>
                </c:pt>
                <c:pt idx="4">
                  <c:v>2.8365402003396323</c:v>
                </c:pt>
                <c:pt idx="5">
                  <c:v>3.3785120499318033</c:v>
                </c:pt>
                <c:pt idx="6">
                  <c:v>0.31818949330886248</c:v>
                </c:pt>
                <c:pt idx="7">
                  <c:v>1.4398215534260572</c:v>
                </c:pt>
                <c:pt idx="8">
                  <c:v>-7.3183439289448149E-2</c:v>
                </c:pt>
                <c:pt idx="9">
                  <c:v>-0.30715085064770831</c:v>
                </c:pt>
                <c:pt idx="10">
                  <c:v>0.14605391052278094</c:v>
                </c:pt>
                <c:pt idx="11">
                  <c:v>5.6307854233272892E-3</c:v>
                </c:pt>
                <c:pt idx="12">
                  <c:v>1.0353959661589363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286912"/>
        <c:axId val="236923712"/>
      </c:lineChart>
      <c:catAx>
        <c:axId val="237286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6923712"/>
        <c:crosses val="autoZero"/>
        <c:auto val="1"/>
        <c:lblAlgn val="ctr"/>
        <c:lblOffset val="100"/>
        <c:noMultiLvlLbl val="0"/>
      </c:catAx>
      <c:valAx>
        <c:axId val="236923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728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172566945878177"/>
          <c:y val="4.2908136482939632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'GR11Administración pública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9A-462E-B266-4A40F1373302}"/>
                </c:ext>
              </c:extLst>
            </c:dLbl>
            <c:dLbl>
              <c:idx val="14"/>
              <c:layout>
                <c:manualLayout>
                  <c:x val="0"/>
                  <c:y val="1.739130434782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29-44ED-AF64-F8AC3F3297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'GR11Administración pública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'GR11Administración pública '!$E$48:$E$60</c:f>
              <c:numCache>
                <c:formatCode>0.0</c:formatCode>
                <c:ptCount val="13"/>
                <c:pt idx="0">
                  <c:v>3.3776302630217137</c:v>
                </c:pt>
                <c:pt idx="1">
                  <c:v>6.094109463630959</c:v>
                </c:pt>
                <c:pt idx="2">
                  <c:v>-1.1835079154035588</c:v>
                </c:pt>
                <c:pt idx="3">
                  <c:v>-2.0384480768863122</c:v>
                </c:pt>
                <c:pt idx="4">
                  <c:v>0.52004209019733683</c:v>
                </c:pt>
                <c:pt idx="5">
                  <c:v>3.588308211725777</c:v>
                </c:pt>
                <c:pt idx="6">
                  <c:v>7.1408079711307915</c:v>
                </c:pt>
                <c:pt idx="7">
                  <c:v>6.8560024069850067</c:v>
                </c:pt>
                <c:pt idx="8" formatCode="#,##0.0">
                  <c:v>5.2385354098113401</c:v>
                </c:pt>
                <c:pt idx="9" formatCode="#,##0.0">
                  <c:v>5.2442830998510548</c:v>
                </c:pt>
                <c:pt idx="10" formatCode="#,##0.0">
                  <c:v>1.2399697688643352</c:v>
                </c:pt>
                <c:pt idx="11" formatCode="#,##0.0">
                  <c:v>4.2701753771426043</c:v>
                </c:pt>
                <c:pt idx="12" formatCode="#,##0.0">
                  <c:v>4.9734705529504541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'GR11Administración pública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A-462E-B266-4A40F1373302}"/>
                </c:ext>
              </c:extLst>
            </c:dLbl>
            <c:dLbl>
              <c:idx val="14"/>
              <c:layout>
                <c:manualLayout>
                  <c:x val="0"/>
                  <c:y val="-1.159420289855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29-44ED-AF64-F8AC3F3297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'GR11Administración pública 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'GR11Administración pública '!$F$48:$F$60</c:f>
              <c:numCache>
                <c:formatCode>0.0</c:formatCode>
                <c:ptCount val="13"/>
                <c:pt idx="0">
                  <c:v>3.3871938080490605</c:v>
                </c:pt>
                <c:pt idx="1">
                  <c:v>5.5765971492121924</c:v>
                </c:pt>
                <c:pt idx="2">
                  <c:v>-1.0882533143299344</c:v>
                </c:pt>
                <c:pt idx="3">
                  <c:v>-2.7010721103147062</c:v>
                </c:pt>
                <c:pt idx="4">
                  <c:v>0.65872878229209508</c:v>
                </c:pt>
                <c:pt idx="5">
                  <c:v>5.1102467727553336</c:v>
                </c:pt>
                <c:pt idx="6">
                  <c:v>7.3996465444389647</c:v>
                </c:pt>
                <c:pt idx="7">
                  <c:v>6.5892912244095436</c:v>
                </c:pt>
                <c:pt idx="8">
                  <c:v>5.0658155497280921</c:v>
                </c:pt>
                <c:pt idx="9">
                  <c:v>3.4559255466413585</c:v>
                </c:pt>
                <c:pt idx="10">
                  <c:v>0.59474760288305006</c:v>
                </c:pt>
                <c:pt idx="11">
                  <c:v>4.0445656706145305</c:v>
                </c:pt>
                <c:pt idx="12">
                  <c:v>3.5161726752462208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7568"/>
        <c:axId val="236928320"/>
      </c:lineChart>
      <c:catAx>
        <c:axId val="23703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6928320"/>
        <c:crosses val="autoZero"/>
        <c:auto val="1"/>
        <c:lblAlgn val="ctr"/>
        <c:lblOffset val="100"/>
        <c:noMultiLvlLbl val="0"/>
      </c:catAx>
      <c:valAx>
        <c:axId val="2369283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703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18478970616478"/>
          <c:y val="6.444368366997604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6.5516375670432503E-2"/>
          <c:w val="0.91742820709845763"/>
          <c:h val="0.71774689033436034"/>
        </c:manualLayout>
      </c:layout>
      <c:lineChart>
        <c:grouping val="standard"/>
        <c:varyColors val="0"/>
        <c:ser>
          <c:idx val="0"/>
          <c:order val="0"/>
          <c:tx>
            <c:strRef>
              <c:f>'Administración pública y defen'!$E$47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4.3010752688172043E-3"/>
                  <c:y val="-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CC-4F0A-B54C-75A0F0797B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'Administración pública y defen'!$C$48:$D$60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'Administración pública y defen'!$E$48:$E$60</c:f>
              <c:numCache>
                <c:formatCode>0.0</c:formatCode>
                <c:ptCount val="13"/>
                <c:pt idx="0">
                  <c:v>3.6679263385487992</c:v>
                </c:pt>
                <c:pt idx="1">
                  <c:v>7.6111166704823319</c:v>
                </c:pt>
                <c:pt idx="2">
                  <c:v>-3.6117846121056396</c:v>
                </c:pt>
                <c:pt idx="3">
                  <c:v>-4.3044050175985005</c:v>
                </c:pt>
                <c:pt idx="4">
                  <c:v>-3.7954191372346235</c:v>
                </c:pt>
                <c:pt idx="5">
                  <c:v>1.5092209240421095</c:v>
                </c:pt>
                <c:pt idx="6">
                  <c:v>9.9192181709897511</c:v>
                </c:pt>
                <c:pt idx="7">
                  <c:v>7.3175286351272462</c:v>
                </c:pt>
                <c:pt idx="8" formatCode="#,##0.0">
                  <c:v>9.3199681909620136</c:v>
                </c:pt>
                <c:pt idx="9" formatCode="#,##0.0">
                  <c:v>7.523284847571321</c:v>
                </c:pt>
                <c:pt idx="10" formatCode="#,##0.0">
                  <c:v>0.23971852765707347</c:v>
                </c:pt>
                <c:pt idx="11" formatCode="#,##0.0">
                  <c:v>5.9263322536893481</c:v>
                </c:pt>
                <c:pt idx="12" formatCode="#,##0.0">
                  <c:v>4.7450744479941021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'Administración pública y defen'!$F$47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4.3010752688172043E-3"/>
                  <c:y val="1.739130434782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CC-4F0A-B54C-75A0F0797BE9}"/>
                </c:ext>
              </c:extLst>
            </c:dLbl>
            <c:dLbl>
              <c:idx val="14"/>
              <c:layout>
                <c:manualLayout>
                  <c:x val="-4.3010752688173622E-3"/>
                  <c:y val="3.47826086956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1F-4C7F-A9EE-A5B3E13EAB6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'Administración pública y defen'!$C$48:$D$60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'Administración pública y defen'!$F$48:$F$60</c:f>
              <c:numCache>
                <c:formatCode>0.0</c:formatCode>
                <c:ptCount val="13"/>
                <c:pt idx="0">
                  <c:v>3.5077155916726666</c:v>
                </c:pt>
                <c:pt idx="1">
                  <c:v>9.6849277160130356</c:v>
                </c:pt>
                <c:pt idx="2">
                  <c:v>-3.0903174466657579</c:v>
                </c:pt>
                <c:pt idx="3">
                  <c:v>-4.4244756122316815</c:v>
                </c:pt>
                <c:pt idx="4">
                  <c:v>-3.7510649150947151</c:v>
                </c:pt>
                <c:pt idx="5">
                  <c:v>1.9737360431172579</c:v>
                </c:pt>
                <c:pt idx="6">
                  <c:v>10.389140752384884</c:v>
                </c:pt>
                <c:pt idx="7">
                  <c:v>5.996204087318735</c:v>
                </c:pt>
                <c:pt idx="8">
                  <c:v>6.7732346190431336</c:v>
                </c:pt>
                <c:pt idx="9">
                  <c:v>3.661098666020024</c:v>
                </c:pt>
                <c:pt idx="10">
                  <c:v>-2.6850906282621989</c:v>
                </c:pt>
                <c:pt idx="11">
                  <c:v>2.0979726724450476</c:v>
                </c:pt>
                <c:pt idx="12">
                  <c:v>4.5912009090770978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92352"/>
        <c:axId val="236965824"/>
      </c:lineChart>
      <c:catAx>
        <c:axId val="23709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6965824"/>
        <c:crosses val="autoZero"/>
        <c:auto val="1"/>
        <c:lblAlgn val="ctr"/>
        <c:lblOffset val="100"/>
        <c:noMultiLvlLbl val="0"/>
      </c:catAx>
      <c:valAx>
        <c:axId val="2369658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7092352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3055211243755821"/>
          <c:y val="2.1558826885769715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84600296605484"/>
          <c:y val="5.0742998316713903E-2"/>
          <c:w val="0.5520374380350046"/>
          <c:h val="0.850821112056851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D1C-421C-B907-D013BF79FC56}"/>
              </c:ext>
            </c:extLst>
          </c:dPt>
          <c:dLbls>
            <c:dLbl>
              <c:idx val="1"/>
              <c:layout>
                <c:manualLayout>
                  <c:x val="-5.3262309464922088E-3"/>
                  <c:y val="-9.9750623441397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27-4708-B11D-21F7B8A8D314}"/>
                </c:ext>
              </c:extLst>
            </c:dLbl>
            <c:dLbl>
              <c:idx val="3"/>
              <c:layout>
                <c:manualLayout>
                  <c:x val="0"/>
                  <c:y val="-1.9950124688279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27-4708-B11D-21F7B8A8D314}"/>
                </c:ext>
              </c:extLst>
            </c:dLbl>
            <c:dLbl>
              <c:idx val="5"/>
              <c:layout>
                <c:manualLayout>
                  <c:x val="1.7754103154974028E-3"/>
                  <c:y val="-9.97506234413972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27-4708-B11D-21F7B8A8D314}"/>
                </c:ext>
              </c:extLst>
            </c:dLbl>
            <c:dLbl>
              <c:idx val="6"/>
              <c:layout>
                <c:manualLayout>
                  <c:x val="-1.7849171967074461E-3"/>
                  <c:y val="-9.9750623441397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27-4708-B11D-21F7B8A8D314}"/>
                </c:ext>
              </c:extLst>
            </c:dLbl>
            <c:dLbl>
              <c:idx val="7"/>
              <c:layout>
                <c:manualLayout>
                  <c:x val="-7.1016412619896788E-3"/>
                  <c:y val="-9.9750623441397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27-4708-B11D-21F7B8A8D314}"/>
                </c:ext>
              </c:extLst>
            </c:dLbl>
            <c:dLbl>
              <c:idx val="9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por Grandes Ramas'!$B$20:$B$34</c:f>
              <c:strCache>
                <c:ptCount val="15"/>
                <c:pt idx="0">
                  <c:v>Producto Interno Bruto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Industrias manufactureras</c:v>
                </c:pt>
                <c:pt idx="4">
                  <c:v>Suministro de electricidad, gas y agua.  Saneamiento ambiental</c:v>
                </c:pt>
                <c:pt idx="5">
                  <c:v>Construcción</c:v>
                </c:pt>
                <c:pt idx="6">
                  <c:v>Comercio, Vehículos, Transporte, Almacenamiento, Alojamiento y Restaurantes</c:v>
                </c:pt>
                <c:pt idx="7">
                  <c:v>Información y comunicaciones</c:v>
                </c:pt>
                <c:pt idx="8">
                  <c:v>Actividades financieras y de seguros</c:v>
                </c:pt>
                <c:pt idx="9">
                  <c:v>Actividades inmobiliarias</c:v>
                </c:pt>
                <c:pt idx="10">
                  <c:v>Actividades profesionales, científicas y técnicas</c:v>
                </c:pt>
                <c:pt idx="11">
                  <c:v>Administración pública y defensa; Educación; Salud humana</c:v>
                </c:pt>
                <c:pt idx="12">
                  <c:v>Actividades artísticas, de entretenimiento y recreación </c:v>
                </c:pt>
                <c:pt idx="13">
                  <c:v>Subtotal Valor Agregado **</c:v>
                </c:pt>
                <c:pt idx="14">
                  <c:v>Impuestos menos subvenciones sobre los productos</c:v>
                </c:pt>
              </c:strCache>
            </c:strRef>
          </c:cat>
          <c:val>
            <c:numRef>
              <c:f>'PIB por Grandes Ramas'!$I$20:$I$34</c:f>
              <c:numCache>
                <c:formatCode>_(* #,##0.0_);_(* \(#,##0.0\);_(* "-"??_);_(@_)</c:formatCode>
                <c:ptCount val="15"/>
                <c:pt idx="0">
                  <c:v>-9.6784792578095988</c:v>
                </c:pt>
                <c:pt idx="1">
                  <c:v>-8.761409061045967</c:v>
                </c:pt>
                <c:pt idx="2">
                  <c:v>-6.2921683811613036</c:v>
                </c:pt>
                <c:pt idx="3">
                  <c:v>-10.563254855828049</c:v>
                </c:pt>
                <c:pt idx="4">
                  <c:v>-4.793537941944976</c:v>
                </c:pt>
                <c:pt idx="5">
                  <c:v>-22.16897784464156</c:v>
                </c:pt>
                <c:pt idx="6">
                  <c:v>-15.185944916582642</c:v>
                </c:pt>
                <c:pt idx="7">
                  <c:v>-12.665656288928361</c:v>
                </c:pt>
                <c:pt idx="8">
                  <c:v>-1.142555070508152</c:v>
                </c:pt>
                <c:pt idx="9">
                  <c:v>0.192719576756744</c:v>
                </c:pt>
                <c:pt idx="10">
                  <c:v>-14.039634885129175</c:v>
                </c:pt>
                <c:pt idx="11">
                  <c:v>-8.2800888149337197</c:v>
                </c:pt>
                <c:pt idx="12">
                  <c:v>-4.522836000032143</c:v>
                </c:pt>
                <c:pt idx="13">
                  <c:v>-9.6808504634802546</c:v>
                </c:pt>
                <c:pt idx="14">
                  <c:v>-9.6383970857001628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327-4708-B11D-21F7B8A8D3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2"/>
        <c:overlap val="-81"/>
        <c:axId val="215258112"/>
        <c:axId val="214421440"/>
      </c:barChart>
      <c:catAx>
        <c:axId val="215258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s-CO"/>
          </a:p>
        </c:txPr>
        <c:crossAx val="214421440"/>
        <c:crosses val="autoZero"/>
        <c:auto val="1"/>
        <c:lblAlgn val="ctr"/>
        <c:lblOffset val="100"/>
        <c:noMultiLvlLbl val="0"/>
      </c:catAx>
      <c:valAx>
        <c:axId val="214421440"/>
        <c:scaling>
          <c:orientation val="minMax"/>
        </c:scaling>
        <c:delete val="0"/>
        <c:axPos val="t"/>
        <c:numFmt formatCode="#,##0" sourceLinked="0"/>
        <c:majorTickMark val="out"/>
        <c:minorTickMark val="none"/>
        <c:tickLblPos val="nextTo"/>
        <c:crossAx val="21525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6117037544220012"/>
        </c:manualLayout>
      </c:layout>
      <c:lineChart>
        <c:grouping val="standard"/>
        <c:varyColors val="0"/>
        <c:ser>
          <c:idx val="0"/>
          <c:order val="0"/>
          <c:tx>
            <c:strRef>
              <c:f>Educación!$E$47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4.4223335505037334E-3"/>
                  <c:y val="-4.6376811594202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F4-453C-BC2F-07FA3FBC221A}"/>
                </c:ext>
              </c:extLst>
            </c:dLbl>
            <c:dLbl>
              <c:idx val="14"/>
              <c:layout>
                <c:manualLayout>
                  <c:x val="0"/>
                  <c:y val="2.898550724637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D9-4D98-83AB-0DFD58C308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Educación!$C$48:$D$60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Educación!$E$48:$E$60</c:f>
              <c:numCache>
                <c:formatCode>0.0</c:formatCode>
                <c:ptCount val="13"/>
                <c:pt idx="0">
                  <c:v>1.4429214317842831</c:v>
                </c:pt>
                <c:pt idx="1">
                  <c:v>6.150383100118928</c:v>
                </c:pt>
                <c:pt idx="2">
                  <c:v>4.6470197653456058</c:v>
                </c:pt>
                <c:pt idx="3">
                  <c:v>1.3854912464290159</c:v>
                </c:pt>
                <c:pt idx="4">
                  <c:v>3.8755553886652194</c:v>
                </c:pt>
                <c:pt idx="5">
                  <c:v>4.3838019975580567</c:v>
                </c:pt>
                <c:pt idx="6">
                  <c:v>1.3676333455924006</c:v>
                </c:pt>
                <c:pt idx="7">
                  <c:v>3.4157347671161187</c:v>
                </c:pt>
                <c:pt idx="8" formatCode="#,##0.0">
                  <c:v>-1.2244283392412569</c:v>
                </c:pt>
                <c:pt idx="9" formatCode="#,##0.0">
                  <c:v>1.4119474785375452</c:v>
                </c:pt>
                <c:pt idx="10" formatCode="#,##0.0">
                  <c:v>0.97112328308186502</c:v>
                </c:pt>
                <c:pt idx="11" formatCode="#,##0.0">
                  <c:v>1.4375098475199355</c:v>
                </c:pt>
                <c:pt idx="12" formatCode="#,##0.0">
                  <c:v>6.2609497205004416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Educación!$F$47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F4-453C-BC2F-07FA3FBC221A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D9-4D98-83AB-0DFD58C308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Educación!$C$48:$D$60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Educación!$F$48:$F$60</c:f>
              <c:numCache>
                <c:formatCode>0.0</c:formatCode>
                <c:ptCount val="13"/>
                <c:pt idx="0">
                  <c:v>1.7404747937760812</c:v>
                </c:pt>
                <c:pt idx="1">
                  <c:v>5.8121380586849236</c:v>
                </c:pt>
                <c:pt idx="2">
                  <c:v>2.0913300546257618</c:v>
                </c:pt>
                <c:pt idx="3">
                  <c:v>-1.4584161132763174</c:v>
                </c:pt>
                <c:pt idx="4">
                  <c:v>0.69756840265635667</c:v>
                </c:pt>
                <c:pt idx="5">
                  <c:v>5.4532161285405278</c:v>
                </c:pt>
                <c:pt idx="6">
                  <c:v>0.99356116982054488</c:v>
                </c:pt>
                <c:pt idx="7">
                  <c:v>4.3341038530394949</c:v>
                </c:pt>
                <c:pt idx="8">
                  <c:v>1.5788588104194146</c:v>
                </c:pt>
                <c:pt idx="9">
                  <c:v>1.0097057041180468</c:v>
                </c:pt>
                <c:pt idx="10">
                  <c:v>0.87077790575120773</c:v>
                </c:pt>
                <c:pt idx="11">
                  <c:v>5.5141117359272407</c:v>
                </c:pt>
                <c:pt idx="12">
                  <c:v>3.2630183868553431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22176"/>
        <c:axId val="237158976"/>
      </c:lineChart>
      <c:catAx>
        <c:axId val="23672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7158976"/>
        <c:crosses val="autoZero"/>
        <c:auto val="1"/>
        <c:lblAlgn val="ctr"/>
        <c:lblOffset val="100"/>
        <c:noMultiLvlLbl val="0"/>
      </c:catAx>
      <c:valAx>
        <c:axId val="2371589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6722176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1856896072027626"/>
          <c:y val="3.9228574689033433E-3"/>
          <c:w val="0.48377003586965339"/>
          <c:h val="0.1180572863174710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871613737372E-2"/>
          <c:y val="3.6530868424055687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'Salud humana'!$E$47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59-40CE-9D4D-8409D58BDE26}"/>
                </c:ext>
              </c:extLst>
            </c:dLbl>
            <c:dLbl>
              <c:idx val="14"/>
              <c:layout>
                <c:manualLayout>
                  <c:x val="-8.8446671010071424E-3"/>
                  <c:y val="5.79710144927525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92-40ED-BCC7-DA060B651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'Salud humana'!$C$48:$D$60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'Salud humana'!$E$48:$E$60</c:f>
              <c:numCache>
                <c:formatCode>0.0</c:formatCode>
                <c:ptCount val="13"/>
                <c:pt idx="0">
                  <c:v>5.5825528596822327</c:v>
                </c:pt>
                <c:pt idx="1">
                  <c:v>2.1817682154656515</c:v>
                </c:pt>
                <c:pt idx="2">
                  <c:v>-4.5265862195357442</c:v>
                </c:pt>
                <c:pt idx="3">
                  <c:v>-1.453276453528296</c:v>
                </c:pt>
                <c:pt idx="4">
                  <c:v>5.8931209329214695</c:v>
                </c:pt>
                <c:pt idx="5">
                  <c:v>7.7281310089307498</c:v>
                </c:pt>
                <c:pt idx="6">
                  <c:v>10.197289301237111</c:v>
                </c:pt>
                <c:pt idx="7">
                  <c:v>11.867565625638111</c:v>
                </c:pt>
                <c:pt idx="8" formatCode="#,##0.0">
                  <c:v>6.101212883333651</c:v>
                </c:pt>
                <c:pt idx="9" formatCode="#,##0.0">
                  <c:v>5.9181345272741659</c:v>
                </c:pt>
                <c:pt idx="10" formatCode="#,##0.0">
                  <c:v>4.0891003828603667</c:v>
                </c:pt>
                <c:pt idx="11" formatCode="#,##0.0">
                  <c:v>4.7779004196299546</c:v>
                </c:pt>
                <c:pt idx="12" formatCode="#,##0.0">
                  <c:v>3.8174954795403115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'Salud humana'!$F$47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59-40CE-9D4D-8409D58BDE26}"/>
                </c:ext>
              </c:extLst>
            </c:dLbl>
            <c:dLbl>
              <c:idx val="14"/>
              <c:layout>
                <c:manualLayout>
                  <c:x val="-6.6335003257553572E-3"/>
                  <c:y val="-2.898550724637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2-40ED-BCC7-DA060B651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'Salud humana'!$C$48:$D$60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'Salud humana'!$F$48:$F$60</c:f>
              <c:numCache>
                <c:formatCode>0.0</c:formatCode>
                <c:ptCount val="13"/>
                <c:pt idx="0">
                  <c:v>4.9221135141154226</c:v>
                </c:pt>
                <c:pt idx="1">
                  <c:v>-1.6570992684261654E-3</c:v>
                </c:pt>
                <c:pt idx="2">
                  <c:v>-2.0707632945210386</c:v>
                </c:pt>
                <c:pt idx="3">
                  <c:v>-1.4395775252551313</c:v>
                </c:pt>
                <c:pt idx="4">
                  <c:v>6.0498940589310157</c:v>
                </c:pt>
                <c:pt idx="5">
                  <c:v>9.0178393034179969</c:v>
                </c:pt>
                <c:pt idx="6">
                  <c:v>10.758524230498011</c:v>
                </c:pt>
                <c:pt idx="7">
                  <c:v>10.474934416262283</c:v>
                </c:pt>
                <c:pt idx="8">
                  <c:v>6.6695979857687382</c:v>
                </c:pt>
                <c:pt idx="9">
                  <c:v>5.945978598558388</c:v>
                </c:pt>
                <c:pt idx="10">
                  <c:v>4.4820122989825073</c:v>
                </c:pt>
                <c:pt idx="11">
                  <c:v>4.8464345334030989</c:v>
                </c:pt>
                <c:pt idx="12">
                  <c:v>2.7180581759846056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64096"/>
        <c:axId val="237163584"/>
      </c:lineChart>
      <c:catAx>
        <c:axId val="23776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7163584"/>
        <c:crosses val="autoZero"/>
        <c:auto val="1"/>
        <c:lblAlgn val="ctr"/>
        <c:lblOffset val="100"/>
        <c:noMultiLvlLbl val="0"/>
      </c:catAx>
      <c:valAx>
        <c:axId val="2371635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776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825182717241913"/>
          <c:y val="1.4876183955266462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31140960321117E-2"/>
          <c:y val="3.6530868424055771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'GR12 Actividades Artísticas'!$E$47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6.7226890756302525E-3"/>
                  <c:y val="-1.739130434782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0-4664-A4A8-431586744536}"/>
                </c:ext>
              </c:extLst>
            </c:dLbl>
            <c:dLbl>
              <c:idx val="14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A8-4D3C-81B5-C3036E38FC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'GR12 Actividades Artísticas'!$C$48:$D$60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'GR12 Actividades Artísticas'!$E$48:$E$60</c:f>
              <c:numCache>
                <c:formatCode>0.0</c:formatCode>
                <c:ptCount val="13"/>
                <c:pt idx="0">
                  <c:v>27.575217082767711</c:v>
                </c:pt>
                <c:pt idx="1">
                  <c:v>15.845217054162152</c:v>
                </c:pt>
                <c:pt idx="2">
                  <c:v>22.847101115580259</c:v>
                </c:pt>
                <c:pt idx="3">
                  <c:v>28.181925061474477</c:v>
                </c:pt>
                <c:pt idx="4">
                  <c:v>13.747757466076704</c:v>
                </c:pt>
                <c:pt idx="5">
                  <c:v>15.140339328272345</c:v>
                </c:pt>
                <c:pt idx="6">
                  <c:v>7.8118106608605409</c:v>
                </c:pt>
                <c:pt idx="7">
                  <c:v>5.813001650135674</c:v>
                </c:pt>
                <c:pt idx="8" formatCode="#,##0.0">
                  <c:v>1.4244715426364296</c:v>
                </c:pt>
                <c:pt idx="9" formatCode="#,##0.0">
                  <c:v>10.993929507169863</c:v>
                </c:pt>
                <c:pt idx="10" formatCode="#,##0.0">
                  <c:v>12.225746608483789</c:v>
                </c:pt>
                <c:pt idx="11" formatCode="#,##0.0">
                  <c:v>8.6541094483101091</c:v>
                </c:pt>
                <c:pt idx="12" formatCode="#,##0.0">
                  <c:v>16.91497270178197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'GR12 Actividades Artísticas'!$F$47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0-4664-A4A8-431586744536}"/>
                </c:ext>
              </c:extLst>
            </c:dLbl>
            <c:dLbl>
              <c:idx val="14"/>
              <c:layout>
                <c:manualLayout>
                  <c:x val="0"/>
                  <c:y val="-4.0579710144927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8-4D3C-81B5-C3036E38FC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'GR12 Actividades Artísticas'!$C$48:$D$60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'GR12 Actividades Artísticas'!$F$48:$F$60</c:f>
              <c:numCache>
                <c:formatCode>0.0</c:formatCode>
                <c:ptCount val="13"/>
                <c:pt idx="0">
                  <c:v>30.489817259986964</c:v>
                </c:pt>
                <c:pt idx="1">
                  <c:v>23.764030583151818</c:v>
                </c:pt>
                <c:pt idx="2">
                  <c:v>25.503832882622191</c:v>
                </c:pt>
                <c:pt idx="3">
                  <c:v>32.268963192518086</c:v>
                </c:pt>
                <c:pt idx="4">
                  <c:v>15.188879633428233</c:v>
                </c:pt>
                <c:pt idx="5">
                  <c:v>13.417399555561339</c:v>
                </c:pt>
                <c:pt idx="6">
                  <c:v>10.655720623451836</c:v>
                </c:pt>
                <c:pt idx="7">
                  <c:v>4.3573923738552844</c:v>
                </c:pt>
                <c:pt idx="8">
                  <c:v>6.2256457185525305</c:v>
                </c:pt>
                <c:pt idx="9">
                  <c:v>10.921318148585502</c:v>
                </c:pt>
                <c:pt idx="10">
                  <c:v>11.46659503824945</c:v>
                </c:pt>
                <c:pt idx="11">
                  <c:v>4.6640493318195198</c:v>
                </c:pt>
                <c:pt idx="12">
                  <c:v>15.532122604412169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051328"/>
        <c:axId val="236037824"/>
      </c:lineChart>
      <c:catAx>
        <c:axId val="23805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36037824"/>
        <c:crosses val="autoZero"/>
        <c:auto val="1"/>
        <c:lblAlgn val="ctr"/>
        <c:lblOffset val="100"/>
        <c:noMultiLvlLbl val="0"/>
      </c:catAx>
      <c:valAx>
        <c:axId val="2360378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8051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640102340148658"/>
          <c:y val="9.7199589181787057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11223942898E-2"/>
          <c:y val="3.1574120149479482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 Actividades Artísticas y Otros'!$E$47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2.1645025334053472E-3"/>
                  <c:y val="-4.637681159420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C8-4A93-BEAC-4A29FD86DC69}"/>
                </c:ext>
              </c:extLst>
            </c:dLbl>
            <c:dLbl>
              <c:idx val="14"/>
              <c:layout>
                <c:manualLayout>
                  <c:x val="-1.585303850112292E-16"/>
                  <c:y val="-4.075691411935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0D-4A79-B4ED-8E5E0308AD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 Actividades Artísticas y Otros'!$C$48:$D$60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Artísticas y Otros'!$E$48:$E$60</c:f>
              <c:numCache>
                <c:formatCode>0.0</c:formatCode>
                <c:ptCount val="13"/>
                <c:pt idx="0">
                  <c:v>26.615873634584887</c:v>
                </c:pt>
                <c:pt idx="1">
                  <c:v>12.937946377579323</c:v>
                </c:pt>
                <c:pt idx="2">
                  <c:v>23.180309831602706</c:v>
                </c:pt>
                <c:pt idx="3">
                  <c:v>25.784935354017158</c:v>
                </c:pt>
                <c:pt idx="4">
                  <c:v>11.996993895326359</c:v>
                </c:pt>
                <c:pt idx="5">
                  <c:v>17.962857172764668</c:v>
                </c:pt>
                <c:pt idx="6">
                  <c:v>8.6621602762021901</c:v>
                </c:pt>
                <c:pt idx="7">
                  <c:v>8.886924670463614</c:v>
                </c:pt>
                <c:pt idx="8" formatCode="#,##0.0">
                  <c:v>2.3284252791758275</c:v>
                </c:pt>
                <c:pt idx="9" formatCode="#,##0.0">
                  <c:v>12.799095160664887</c:v>
                </c:pt>
                <c:pt idx="10" formatCode="#,##0.0">
                  <c:v>14.935748495752854</c:v>
                </c:pt>
                <c:pt idx="11" formatCode="#,##0.0">
                  <c:v>6.3287559095465795</c:v>
                </c:pt>
                <c:pt idx="12" formatCode="#,##0.0">
                  <c:v>17.369030884859814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 Actividades Artísticas y Otros'!$F$47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2.1645025334053472E-3"/>
                  <c:y val="-5.797101449275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C8-4A93-BEAC-4A29FD86DC69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0D-4A79-B4ED-8E5E0308AD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Actividades Artísticas y Otros'!$C$48:$D$60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Artísticas y Otros'!$F$48:$F$60</c:f>
              <c:numCache>
                <c:formatCode>0.0</c:formatCode>
                <c:ptCount val="13"/>
                <c:pt idx="0">
                  <c:v>29.949743122077209</c:v>
                </c:pt>
                <c:pt idx="1">
                  <c:v>18.273960794269438</c:v>
                </c:pt>
                <c:pt idx="2">
                  <c:v>26.24415450399993</c:v>
                </c:pt>
                <c:pt idx="3">
                  <c:v>32.383962257520714</c:v>
                </c:pt>
                <c:pt idx="4">
                  <c:v>16.353800253813191</c:v>
                </c:pt>
                <c:pt idx="5">
                  <c:v>17.627953111402395</c:v>
                </c:pt>
                <c:pt idx="6">
                  <c:v>11.42719886884791</c:v>
                </c:pt>
                <c:pt idx="7">
                  <c:v>5.4809270180144809</c:v>
                </c:pt>
                <c:pt idx="8">
                  <c:v>6.0626264194501678</c:v>
                </c:pt>
                <c:pt idx="9">
                  <c:v>12.036169437803167</c:v>
                </c:pt>
                <c:pt idx="10">
                  <c:v>12.864170442718459</c:v>
                </c:pt>
                <c:pt idx="11">
                  <c:v>4.2040226591067986</c:v>
                </c:pt>
                <c:pt idx="12">
                  <c:v>17.147259242975199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88032"/>
        <c:axId val="236042432"/>
      </c:lineChart>
      <c:catAx>
        <c:axId val="238188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6042432"/>
        <c:crosses val="autoZero"/>
        <c:auto val="1"/>
        <c:lblAlgn val="ctr"/>
        <c:lblOffset val="100"/>
        <c:noMultiLvlLbl val="0"/>
      </c:catAx>
      <c:valAx>
        <c:axId val="2360424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818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570324602093705"/>
          <c:y val="3.9228574689033433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 Actividades de los Hogares'!$E$47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66-408C-A74F-8798F01DF38B}"/>
                </c:ext>
              </c:extLst>
            </c:dLbl>
            <c:dLbl>
              <c:idx val="14"/>
              <c:layout>
                <c:manualLayout>
                  <c:x val="-4.1874231241045053E-3"/>
                  <c:y val="-5.34520334935465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BB-482D-976B-C9D5AC8337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Actividades de los Hogares'!$C$48:$D$60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de los Hogares'!$E$48:$E$60</c:f>
              <c:numCache>
                <c:formatCode>0.0</c:formatCode>
                <c:ptCount val="13"/>
                <c:pt idx="0">
                  <c:v>34.662487598032698</c:v>
                </c:pt>
                <c:pt idx="1">
                  <c:v>34.670839447378029</c:v>
                </c:pt>
                <c:pt idx="2">
                  <c:v>20.254559660938721</c:v>
                </c:pt>
                <c:pt idx="3">
                  <c:v>48.975185855351278</c:v>
                </c:pt>
                <c:pt idx="4">
                  <c:v>25.465704164606141</c:v>
                </c:pt>
                <c:pt idx="5">
                  <c:v>-0.25406384041035679</c:v>
                </c:pt>
                <c:pt idx="6">
                  <c:v>2.9059140286147311</c:v>
                </c:pt>
                <c:pt idx="7">
                  <c:v>-15.18830350940641</c:v>
                </c:pt>
                <c:pt idx="8" formatCode="#,##0.0">
                  <c:v>-3.8960389707419996</c:v>
                </c:pt>
                <c:pt idx="9" formatCode="#,##0.0">
                  <c:v>-0.55773035225005207</c:v>
                </c:pt>
                <c:pt idx="10" formatCode="#,##0.0">
                  <c:v>-3.9626795601757636</c:v>
                </c:pt>
                <c:pt idx="11" formatCode="#,##0.0">
                  <c:v>29.163449605795822</c:v>
                </c:pt>
                <c:pt idx="12" formatCode="#,##0.0">
                  <c:v>13.940085382449286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 Actividades de los Hogares'!$F$47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66-408C-A74F-8798F01DF38B}"/>
                </c:ext>
              </c:extLst>
            </c:dLbl>
            <c:dLbl>
              <c:idx val="14"/>
              <c:layout>
                <c:manualLayout>
                  <c:x val="-4.1874231241045053E-3"/>
                  <c:y val="-4.6649586306326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BB-482D-976B-C9D5AC8337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Actividades de los Hogares'!$C$48:$D$60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de los Hogares'!$F$48:$F$60</c:f>
              <c:numCache>
                <c:formatCode>0.0</c:formatCode>
                <c:ptCount val="13"/>
                <c:pt idx="0">
                  <c:v>32.938472955882062</c:v>
                </c:pt>
                <c:pt idx="1">
                  <c:v>52.454326895840289</c:v>
                </c:pt>
                <c:pt idx="2">
                  <c:v>21.881031021589024</c:v>
                </c:pt>
                <c:pt idx="3">
                  <c:v>31.920906637104363</c:v>
                </c:pt>
                <c:pt idx="4">
                  <c:v>9.6306468824581373</c:v>
                </c:pt>
                <c:pt idx="5">
                  <c:v>-3.650233843698325</c:v>
                </c:pt>
                <c:pt idx="6">
                  <c:v>6.9922995751862782</c:v>
                </c:pt>
                <c:pt idx="7">
                  <c:v>-1.9518161691680636</c:v>
                </c:pt>
                <c:pt idx="8">
                  <c:v>7.0559468341422793</c:v>
                </c:pt>
                <c:pt idx="9">
                  <c:v>5.2901847331188412</c:v>
                </c:pt>
                <c:pt idx="10">
                  <c:v>4.5533494856832002</c:v>
                </c:pt>
                <c:pt idx="11">
                  <c:v>7.2966782798329355</c:v>
                </c:pt>
                <c:pt idx="12">
                  <c:v>7.4446370503686854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51680"/>
        <c:axId val="237866944"/>
      </c:lineChart>
      <c:catAx>
        <c:axId val="23815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7866944"/>
        <c:crosses val="autoZero"/>
        <c:auto val="1"/>
        <c:lblAlgn val="ctr"/>
        <c:lblOffset val="100"/>
        <c:noMultiLvlLbl val="0"/>
      </c:catAx>
      <c:valAx>
        <c:axId val="2378669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8151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210530002431014"/>
          <c:y val="2.1314161816729432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74515758937335042"/>
        </c:manualLayout>
      </c:layout>
      <c:lineChart>
        <c:grouping val="standard"/>
        <c:varyColors val="0"/>
        <c:ser>
          <c:idx val="0"/>
          <c:order val="0"/>
          <c:tx>
            <c:strRef>
              <c:f>'GR1 Agropecuario , silvi y pesc'!$E$46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0"/>
                  <c:y val="2.7700831024930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6F-4F14-9B01-55CF73313346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9B-4BBE-9D53-E3699B8D28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'GR1 Agropecuario , silvi y pesc'!$C$47:$D$59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 Agropecuario , silvi y pesc'!$E$47:$E$59</c:f>
              <c:numCache>
                <c:formatCode>0.0</c:formatCode>
                <c:ptCount val="13"/>
                <c:pt idx="0">
                  <c:v>8.0268935253918308</c:v>
                </c:pt>
                <c:pt idx="1">
                  <c:v>5.8083039111994639</c:v>
                </c:pt>
                <c:pt idx="2">
                  <c:v>-1.4370062723136456</c:v>
                </c:pt>
                <c:pt idx="3">
                  <c:v>-6.7198848411359036</c:v>
                </c:pt>
                <c:pt idx="4">
                  <c:v>0.58402022235253259</c:v>
                </c:pt>
                <c:pt idx="5">
                  <c:v>9.3206286139801975E-2</c:v>
                </c:pt>
                <c:pt idx="6">
                  <c:v>2.4537558808994442</c:v>
                </c:pt>
                <c:pt idx="7">
                  <c:v>2.5857739051471595</c:v>
                </c:pt>
                <c:pt idx="8" formatCode="#,##0.0">
                  <c:v>7.2536567471701563</c:v>
                </c:pt>
                <c:pt idx="9" formatCode="#,##0.0">
                  <c:v>4.3872565569393895</c:v>
                </c:pt>
                <c:pt idx="10" formatCode="#,##0.0">
                  <c:v>-3.1751941444640441</c:v>
                </c:pt>
                <c:pt idx="11" formatCode="#,##0.0">
                  <c:v>7.9645063828172935</c:v>
                </c:pt>
                <c:pt idx="12" formatCode="#,##0.0">
                  <c:v>-0.76417247904935204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'GR1 Agropecuario , silvi y pesc'!$F$46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6F-4F14-9B01-55CF73313346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9B-4BBE-9D53-E3699B8D28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 Agropecuario , silvi y pesc'!$C$47:$D$59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 Agropecuario , silvi y pesc'!$F$47:$F$59</c:f>
              <c:numCache>
                <c:formatCode>0.0</c:formatCode>
                <c:ptCount val="13"/>
                <c:pt idx="0">
                  <c:v>-1.3998958206427936</c:v>
                </c:pt>
                <c:pt idx="1">
                  <c:v>2.1617982718914019</c:v>
                </c:pt>
                <c:pt idx="2">
                  <c:v>-0.82089532287082934</c:v>
                </c:pt>
                <c:pt idx="3">
                  <c:v>-3.3831176745259595</c:v>
                </c:pt>
                <c:pt idx="4">
                  <c:v>0.54362109524714874</c:v>
                </c:pt>
                <c:pt idx="5">
                  <c:v>-1.6884205024150223</c:v>
                </c:pt>
                <c:pt idx="6">
                  <c:v>1.4446702145897161</c:v>
                </c:pt>
                <c:pt idx="7">
                  <c:v>6.359790778851937</c:v>
                </c:pt>
                <c:pt idx="8">
                  <c:v>4.287134765363354</c:v>
                </c:pt>
                <c:pt idx="9">
                  <c:v>9.3633754803448923</c:v>
                </c:pt>
                <c:pt idx="10">
                  <c:v>10.697442056142004</c:v>
                </c:pt>
                <c:pt idx="11">
                  <c:v>7.3729939032262548</c:v>
                </c:pt>
                <c:pt idx="12">
                  <c:v>7.0736595393869894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02208"/>
        <c:axId val="151963328"/>
      </c:lineChart>
      <c:catAx>
        <c:axId val="22230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51963328"/>
        <c:crosses val="autoZero"/>
        <c:auto val="1"/>
        <c:lblAlgn val="ctr"/>
        <c:lblOffset val="100"/>
        <c:noMultiLvlLbl val="0"/>
      </c:catAx>
      <c:valAx>
        <c:axId val="151963328"/>
        <c:scaling>
          <c:orientation val="minMax"/>
          <c:min val="-9"/>
        </c:scaling>
        <c:delete val="0"/>
        <c:axPos val="l"/>
        <c:numFmt formatCode="#,##0" sourceLinked="0"/>
        <c:majorTickMark val="out"/>
        <c:minorTickMark val="none"/>
        <c:tickLblPos val="nextTo"/>
        <c:crossAx val="222302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400662604415541"/>
          <c:y val="2.0057582829847102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2323644729594E-2"/>
          <c:y val="3.3808973324317843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'GR2 Explotación de minas y Can'!$E$46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0288065843621399E-2"/>
                  <c:y val="-2.2160664819944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07-47BB-A282-4E03C00F2E09}"/>
                </c:ext>
              </c:extLst>
            </c:dLbl>
            <c:dLbl>
              <c:idx val="14"/>
              <c:layout>
                <c:manualLayout>
                  <c:x val="-1.0288065843621399E-2"/>
                  <c:y val="-5.540166204986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D9-4D25-B1EC-9207BA93CF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'GR2 Explotación de minas y Can'!$C$47:$D$59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'GR2 Explotación de minas y Can'!$E$47:$E$59</c:f>
              <c:numCache>
                <c:formatCode>0.0</c:formatCode>
                <c:ptCount val="13"/>
                <c:pt idx="0">
                  <c:v>34.930909014135047</c:v>
                </c:pt>
                <c:pt idx="1">
                  <c:v>92.654475029137799</c:v>
                </c:pt>
                <c:pt idx="2">
                  <c:v>9.8725406455624221</c:v>
                </c:pt>
                <c:pt idx="3">
                  <c:v>-9.5859776166146489</c:v>
                </c:pt>
                <c:pt idx="4">
                  <c:v>3.2799341117230485</c:v>
                </c:pt>
                <c:pt idx="5">
                  <c:v>-10.987559620560694</c:v>
                </c:pt>
                <c:pt idx="6">
                  <c:v>2.1545126850381902</c:v>
                </c:pt>
                <c:pt idx="7">
                  <c:v>18.962318280864011</c:v>
                </c:pt>
                <c:pt idx="8" formatCode="#,##0.0">
                  <c:v>11.456581879109606</c:v>
                </c:pt>
                <c:pt idx="9" formatCode="#,##0.0">
                  <c:v>-0.72051662520298265</c:v>
                </c:pt>
                <c:pt idx="10" formatCode="#,##0.0">
                  <c:v>15.300955181443609</c:v>
                </c:pt>
                <c:pt idx="11" formatCode="#,##0.0">
                  <c:v>-1.7741769588966005</c:v>
                </c:pt>
                <c:pt idx="12" formatCode="#,##0.0">
                  <c:v>4.0114713961712622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'GR2 Explotación de minas y Can'!$F$46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6460905349794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7-47BB-A282-4E03C00F2E09}"/>
                </c:ext>
              </c:extLst>
            </c:dLbl>
            <c:dLbl>
              <c:idx val="14"/>
              <c:layout>
                <c:manualLayout>
                  <c:x val="-6.1728395061728392E-3"/>
                  <c:y val="5.07842702148165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D9-4D25-B1EC-9207BA93CF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'GR2 Explotación de minas y Can'!$C$47:$D$59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'GR2 Explotación de minas y Can'!$F$47:$F$59</c:f>
              <c:numCache>
                <c:formatCode>0.0</c:formatCode>
                <c:ptCount val="13"/>
                <c:pt idx="0">
                  <c:v>2.091723666545775</c:v>
                </c:pt>
                <c:pt idx="1">
                  <c:v>3.2967088604773709</c:v>
                </c:pt>
                <c:pt idx="2">
                  <c:v>7.0748190739267747</c:v>
                </c:pt>
                <c:pt idx="3">
                  <c:v>-5.6348617568803272</c:v>
                </c:pt>
                <c:pt idx="4">
                  <c:v>3.5650615470167457</c:v>
                </c:pt>
                <c:pt idx="5">
                  <c:v>3.6474658191856024</c:v>
                </c:pt>
                <c:pt idx="6">
                  <c:v>2.2131934297448197</c:v>
                </c:pt>
                <c:pt idx="7">
                  <c:v>1.120163059781154</c:v>
                </c:pt>
                <c:pt idx="8">
                  <c:v>-2.3700254825465117</c:v>
                </c:pt>
                <c:pt idx="9">
                  <c:v>-3.1934275437266457</c:v>
                </c:pt>
                <c:pt idx="10">
                  <c:v>-7.4874956411497546</c:v>
                </c:pt>
                <c:pt idx="11">
                  <c:v>-6.9271982001861021</c:v>
                </c:pt>
                <c:pt idx="12">
                  <c:v>-5.0346529163869054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18144"/>
        <c:axId val="151967936"/>
      </c:lineChart>
      <c:catAx>
        <c:axId val="22291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51967936"/>
        <c:crosses val="autoZero"/>
        <c:auto val="1"/>
        <c:lblAlgn val="ctr"/>
        <c:lblOffset val="100"/>
        <c:noMultiLvlLbl val="0"/>
      </c:catAx>
      <c:valAx>
        <c:axId val="151967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2918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530135121998638"/>
          <c:y val="3.048094749929112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'GR3 Industria manufacturera'!$E$46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2345679012345678E-2"/>
                  <c:y val="2.7700831024930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9-4210-A43E-5BC7AA4492A6}"/>
                </c:ext>
              </c:extLst>
            </c:dLbl>
            <c:dLbl>
              <c:idx val="14"/>
              <c:layout>
                <c:manualLayout>
                  <c:x val="0"/>
                  <c:y val="4.9861495844875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C3-4303-8CFD-2DE99C6E99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'GR3 Industria manufacturera'!$C$47:$D$59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'GR3 Industria manufacturera'!$E$47:$E$59</c:f>
              <c:numCache>
                <c:formatCode>0.0</c:formatCode>
                <c:ptCount val="13"/>
                <c:pt idx="0">
                  <c:v>12.190678158418899</c:v>
                </c:pt>
                <c:pt idx="1">
                  <c:v>18.130929276024442</c:v>
                </c:pt>
                <c:pt idx="2">
                  <c:v>3.903942987124176</c:v>
                </c:pt>
                <c:pt idx="3">
                  <c:v>2.106297597749851</c:v>
                </c:pt>
                <c:pt idx="4">
                  <c:v>-0.8662837642746779</c:v>
                </c:pt>
                <c:pt idx="5">
                  <c:v>-2.7663281139830298</c:v>
                </c:pt>
                <c:pt idx="6">
                  <c:v>-3.9576821600411316</c:v>
                </c:pt>
                <c:pt idx="7">
                  <c:v>-4.7729926830895719</c:v>
                </c:pt>
                <c:pt idx="8" formatCode="#,##0.0">
                  <c:v>-3.8258666461559065</c:v>
                </c:pt>
                <c:pt idx="9" formatCode="#,##0.0">
                  <c:v>-2.2132246767626707</c:v>
                </c:pt>
                <c:pt idx="10" formatCode="#,##0.0">
                  <c:v>-4.0554910491295892</c:v>
                </c:pt>
                <c:pt idx="11" formatCode="#,##0.0">
                  <c:v>0.25287727518605863</c:v>
                </c:pt>
                <c:pt idx="12" formatCode="#,##0.0">
                  <c:v>0.27756213577134758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'GR3 Industria manufacturera'!$F$46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2345679012345678E-2"/>
                  <c:y val="-1.108033240997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9-4210-A43E-5BC7AA4492A6}"/>
                </c:ext>
              </c:extLst>
            </c:dLbl>
            <c:dLbl>
              <c:idx val="14"/>
              <c:layout>
                <c:manualLayout>
                  <c:x val="0"/>
                  <c:y val="2.7700831024930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C3-4303-8CFD-2DE99C6E99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'GR3 Industria manufacturera'!$C$47:$D$59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'GR3 Industria manufacturera'!$F$47:$F$59</c:f>
              <c:numCache>
                <c:formatCode>0.0</c:formatCode>
                <c:ptCount val="13"/>
                <c:pt idx="0">
                  <c:v>8.4506676210820189</c:v>
                </c:pt>
                <c:pt idx="1">
                  <c:v>18.171374413027209</c:v>
                </c:pt>
                <c:pt idx="2">
                  <c:v>5.5956233498327457</c:v>
                </c:pt>
                <c:pt idx="3">
                  <c:v>2.1626815079797579</c:v>
                </c:pt>
                <c:pt idx="4">
                  <c:v>1.8434393506043145</c:v>
                </c:pt>
                <c:pt idx="5">
                  <c:v>-2.8792615895408047</c:v>
                </c:pt>
                <c:pt idx="6">
                  <c:v>-5.2763234189846742</c:v>
                </c:pt>
                <c:pt idx="7">
                  <c:v>-4.2546598223633936</c:v>
                </c:pt>
                <c:pt idx="8">
                  <c:v>-5.4578895299942527</c:v>
                </c:pt>
                <c:pt idx="9">
                  <c:v>-1.4829779586473579</c:v>
                </c:pt>
                <c:pt idx="10">
                  <c:v>-1.5653087221008111</c:v>
                </c:pt>
                <c:pt idx="11">
                  <c:v>0.10919828895457062</c:v>
                </c:pt>
                <c:pt idx="12">
                  <c:v>1.3513186510938135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69856"/>
        <c:axId val="222538560"/>
      </c:lineChart>
      <c:catAx>
        <c:axId val="222969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2538560"/>
        <c:crosses val="autoZero"/>
        <c:auto val="1"/>
        <c:lblAlgn val="ctr"/>
        <c:lblOffset val="100"/>
        <c:noMultiLvlLbl val="0"/>
      </c:catAx>
      <c:valAx>
        <c:axId val="2225385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296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205032241340206"/>
          <c:y val="3.6021113704277324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8010109847378E-2"/>
          <c:y val="3.3808973324317843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'alimentos ,bebidas y tabaco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2345679012345678E-2"/>
                  <c:y val="-2.216066481994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F6-4D59-80A1-1DAC0570912D}"/>
                </c:ext>
              </c:extLst>
            </c:dLbl>
            <c:dLbl>
              <c:idx val="14"/>
              <c:layout>
                <c:manualLayout>
                  <c:x val="-1.5100132621372963E-16"/>
                  <c:y val="-2.221685752171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24-4738-B798-750F1C28F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'alimentos ,bebidas y tabaco 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'alimentos ,bebidas y tabaco '!$E$47:$E$59</c:f>
              <c:numCache>
                <c:formatCode>0.0</c:formatCode>
                <c:ptCount val="13"/>
                <c:pt idx="0">
                  <c:v>8.7667892842820052</c:v>
                </c:pt>
                <c:pt idx="1">
                  <c:v>16.055609194019539</c:v>
                </c:pt>
                <c:pt idx="2">
                  <c:v>1.7325434498866477</c:v>
                </c:pt>
                <c:pt idx="3">
                  <c:v>0.11874964465414806</c:v>
                </c:pt>
                <c:pt idx="4">
                  <c:v>-2.4272695165154623</c:v>
                </c:pt>
                <c:pt idx="5">
                  <c:v>-1.1095555955606073</c:v>
                </c:pt>
                <c:pt idx="6">
                  <c:v>1.0815382675135599</c:v>
                </c:pt>
                <c:pt idx="7">
                  <c:v>-2.1497970739338901</c:v>
                </c:pt>
                <c:pt idx="8" formatCode="#,##0.0">
                  <c:v>-3.206897778471729</c:v>
                </c:pt>
                <c:pt idx="9" formatCode="#,##0.0">
                  <c:v>-2.3274892530779745</c:v>
                </c:pt>
                <c:pt idx="10" formatCode="#,##0.0">
                  <c:v>-3.1505413884046374</c:v>
                </c:pt>
                <c:pt idx="11" formatCode="#,##0.0">
                  <c:v>0.66682621026257216</c:v>
                </c:pt>
                <c:pt idx="12" formatCode="#,##0.0">
                  <c:v>0.33082081980821965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'alimentos ,bebidas y tabaco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028806584362155E-2"/>
                  <c:y val="-5.5401662049860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F6-4D59-80A1-1DAC0570912D}"/>
                </c:ext>
              </c:extLst>
            </c:dLbl>
            <c:dLbl>
              <c:idx val="14"/>
              <c:layout>
                <c:manualLayout>
                  <c:x val="-1.5100132621372963E-16"/>
                  <c:y val="1.1108428760859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24-4738-B798-750F1C28F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'alimentos ,bebidas y tabaco 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'alimentos ,bebidas y tabaco '!$F$47:$F$59</c:f>
              <c:numCache>
                <c:formatCode>0.0</c:formatCode>
                <c:ptCount val="13"/>
                <c:pt idx="0">
                  <c:v>8.7093029258272558</c:v>
                </c:pt>
                <c:pt idx="1">
                  <c:v>16.371964898528081</c:v>
                </c:pt>
                <c:pt idx="2">
                  <c:v>2.9587018459008796</c:v>
                </c:pt>
                <c:pt idx="3">
                  <c:v>2.6481030638972225</c:v>
                </c:pt>
                <c:pt idx="4">
                  <c:v>1.707982092767768</c:v>
                </c:pt>
                <c:pt idx="5">
                  <c:v>-0.6747567653292319</c:v>
                </c:pt>
                <c:pt idx="6">
                  <c:v>-0.52553487456102888</c:v>
                </c:pt>
                <c:pt idx="7">
                  <c:v>-3.8328830578743256</c:v>
                </c:pt>
                <c:pt idx="8">
                  <c:v>-4.6484231835966057</c:v>
                </c:pt>
                <c:pt idx="9">
                  <c:v>-2.2312116032596974</c:v>
                </c:pt>
                <c:pt idx="10">
                  <c:v>-2.1856742807180307E-2</c:v>
                </c:pt>
                <c:pt idx="11">
                  <c:v>3.6814326223483906</c:v>
                </c:pt>
                <c:pt idx="12">
                  <c:v>3.9351108437104987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417856"/>
        <c:axId val="222543168"/>
      </c:lineChart>
      <c:catAx>
        <c:axId val="22341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2543168"/>
        <c:crosses val="autoZero"/>
        <c:auto val="1"/>
        <c:lblAlgn val="ctr"/>
        <c:lblOffset val="100"/>
        <c:noMultiLvlLbl val="0"/>
      </c:catAx>
      <c:valAx>
        <c:axId val="2225431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3417856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30851122776319628"/>
          <c:y val="3.6021113704277324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8010109847538E-2"/>
          <c:y val="3.3808973324317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'textiles, confecciones y cuero'!$E$46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2.05761316872428E-3"/>
                  <c:y val="-4.432132963988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B4-4529-9D0F-210A6D6C4D08}"/>
                </c:ext>
              </c:extLst>
            </c:dLbl>
            <c:dLbl>
              <c:idx val="14"/>
              <c:layout>
                <c:manualLayout>
                  <c:x val="-4.11522633744856E-3"/>
                  <c:y val="-2.7700831024930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1-4761-88A4-FC7CB7DB0B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'textiles, confecciones y cuero'!$C$47:$D$59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'textiles, confecciones y cuero'!$E$47:$E$59</c:f>
              <c:numCache>
                <c:formatCode>0.0</c:formatCode>
                <c:ptCount val="13"/>
                <c:pt idx="0">
                  <c:v>30.125606794966121</c:v>
                </c:pt>
                <c:pt idx="1">
                  <c:v>34.404632929365221</c:v>
                </c:pt>
                <c:pt idx="2">
                  <c:v>7.8399468846670706</c:v>
                </c:pt>
                <c:pt idx="3">
                  <c:v>-7.8712817269161466</c:v>
                </c:pt>
                <c:pt idx="4">
                  <c:v>-8.7107714616792347</c:v>
                </c:pt>
                <c:pt idx="5">
                  <c:v>-19.20167810959915</c:v>
                </c:pt>
                <c:pt idx="6">
                  <c:v>-11.802707858954287</c:v>
                </c:pt>
                <c:pt idx="7">
                  <c:v>-4.7890477851013635</c:v>
                </c:pt>
                <c:pt idx="8" formatCode="#,##0.0">
                  <c:v>-6.2763128143691223</c:v>
                </c:pt>
                <c:pt idx="9" formatCode="#,##0.0">
                  <c:v>2.1372020985492401</c:v>
                </c:pt>
                <c:pt idx="10" formatCode="#,##0.0">
                  <c:v>4.1729259165051324</c:v>
                </c:pt>
                <c:pt idx="11" formatCode="#,##0.0">
                  <c:v>9.826891044924114</c:v>
                </c:pt>
                <c:pt idx="12" formatCode="#,##0.0">
                  <c:v>6.3252445694256032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'textiles, confecciones y cuero'!$F$46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4.11522633744856E-3"/>
                  <c:y val="-5.07842702148165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B4-4529-9D0F-210A6D6C4D08}"/>
                </c:ext>
              </c:extLst>
            </c:dLbl>
            <c:dLbl>
              <c:idx val="14"/>
              <c:layout>
                <c:manualLayout>
                  <c:x val="-1.0288065843621399E-2"/>
                  <c:y val="1.1080332409972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1-4761-88A4-FC7CB7DB0B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'textiles, confecciones y cuero'!$C$47:$D$59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'textiles, confecciones y cuero'!$F$47:$F$59</c:f>
              <c:numCache>
                <c:formatCode>0.0</c:formatCode>
                <c:ptCount val="13"/>
                <c:pt idx="0">
                  <c:v>20.425790758015829</c:v>
                </c:pt>
                <c:pt idx="1">
                  <c:v>23.97365088877692</c:v>
                </c:pt>
                <c:pt idx="2">
                  <c:v>9.5136197978952008</c:v>
                </c:pt>
                <c:pt idx="3">
                  <c:v>-0.36432707479415738</c:v>
                </c:pt>
                <c:pt idx="4">
                  <c:v>-7.006825887800372</c:v>
                </c:pt>
                <c:pt idx="5">
                  <c:v>-13.760693574351357</c:v>
                </c:pt>
                <c:pt idx="6">
                  <c:v>-16.545080670188028</c:v>
                </c:pt>
                <c:pt idx="7">
                  <c:v>-12.305890123098051</c:v>
                </c:pt>
                <c:pt idx="8">
                  <c:v>-11.702848095897133</c:v>
                </c:pt>
                <c:pt idx="9">
                  <c:v>-2.0321653210096824</c:v>
                </c:pt>
                <c:pt idx="10">
                  <c:v>-1.9583350484366324</c:v>
                </c:pt>
                <c:pt idx="11">
                  <c:v>0.83180492940482242</c:v>
                </c:pt>
                <c:pt idx="12">
                  <c:v>5.608722740615657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49728"/>
        <c:axId val="223088576"/>
      </c:lineChart>
      <c:catAx>
        <c:axId val="223049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088576"/>
        <c:crosses val="autoZero"/>
        <c:auto val="1"/>
        <c:lblAlgn val="ctr"/>
        <c:lblOffset val="100"/>
        <c:noMultiLvlLbl val="0"/>
      </c:catAx>
      <c:valAx>
        <c:axId val="2230885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3049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08735945043932"/>
          <c:y val="5.8181778524221871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'madera , papel e impresión'!$E$46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6.1728395061728392E-3"/>
                  <c:y val="-3.87811634349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77-48A2-8365-E91ECF6AE7CD}"/>
                </c:ext>
              </c:extLst>
            </c:dLbl>
            <c:dLbl>
              <c:idx val="14"/>
              <c:layout>
                <c:manualLayout>
                  <c:x val="0"/>
                  <c:y val="1.1080332409972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7-41B8-813E-B4DA4ED1E1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'madera , papel e impresión'!$C$47:$D$59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'madera , papel e impresión'!$E$47:$E$59</c:f>
              <c:numCache>
                <c:formatCode>0.0</c:formatCode>
                <c:ptCount val="13"/>
                <c:pt idx="0">
                  <c:v>18.115493434591933</c:v>
                </c:pt>
                <c:pt idx="1">
                  <c:v>12.440408133929237</c:v>
                </c:pt>
                <c:pt idx="2">
                  <c:v>-3.1235843945808917</c:v>
                </c:pt>
                <c:pt idx="3">
                  <c:v>-1.5409868953656369</c:v>
                </c:pt>
                <c:pt idx="4">
                  <c:v>-7.8058382380518658</c:v>
                </c:pt>
                <c:pt idx="5">
                  <c:v>-1.8881967773649699</c:v>
                </c:pt>
                <c:pt idx="6">
                  <c:v>2.442584406912518</c:v>
                </c:pt>
                <c:pt idx="7">
                  <c:v>4.8005301577378923</c:v>
                </c:pt>
                <c:pt idx="8" formatCode="#,##0.0">
                  <c:v>1.5593184537598281</c:v>
                </c:pt>
                <c:pt idx="9" formatCode="#,##0.0">
                  <c:v>5.9958409230675525</c:v>
                </c:pt>
                <c:pt idx="10" formatCode="#,##0.0">
                  <c:v>-1.6878685933357618</c:v>
                </c:pt>
                <c:pt idx="11" formatCode="#,##0.0">
                  <c:v>-2.5252429324788106</c:v>
                </c:pt>
                <c:pt idx="12" formatCode="#,##0.0">
                  <c:v>3.949438258612159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'madera , papel e impresión'!$F$46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4403292181069959E-2"/>
                  <c:y val="1.662049861495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77-48A2-8365-E91ECF6AE7CD}"/>
                </c:ext>
              </c:extLst>
            </c:dLbl>
            <c:dLbl>
              <c:idx val="14"/>
              <c:layout>
                <c:manualLayout>
                  <c:x val="0"/>
                  <c:y val="4.432132963988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7-41B8-813E-B4DA4ED1E1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'madera , papel e impresión'!$C$47:$D$59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'madera , papel e impresión'!$F$47:$F$59</c:f>
              <c:numCache>
                <c:formatCode>0.0</c:formatCode>
                <c:ptCount val="13"/>
                <c:pt idx="0">
                  <c:v>11.294491656265592</c:v>
                </c:pt>
                <c:pt idx="1">
                  <c:v>24.316706495134067</c:v>
                </c:pt>
                <c:pt idx="2">
                  <c:v>-0.47646861025512077</c:v>
                </c:pt>
                <c:pt idx="3">
                  <c:v>1.0586785632371365</c:v>
                </c:pt>
                <c:pt idx="4">
                  <c:v>-0.73306899362197697</c:v>
                </c:pt>
                <c:pt idx="5">
                  <c:v>-1.7692510537784867</c:v>
                </c:pt>
                <c:pt idx="6">
                  <c:v>1.7676152431695513</c:v>
                </c:pt>
                <c:pt idx="7">
                  <c:v>-1.2678144139181446</c:v>
                </c:pt>
                <c:pt idx="8">
                  <c:v>0.64304347193484546</c:v>
                </c:pt>
                <c:pt idx="9">
                  <c:v>3.0797722445941256</c:v>
                </c:pt>
                <c:pt idx="10">
                  <c:v>-2.8930909007565675</c:v>
                </c:pt>
                <c:pt idx="11">
                  <c:v>-1.4898950727111226</c:v>
                </c:pt>
                <c:pt idx="12">
                  <c:v>-1.4060093919150529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46176"/>
        <c:axId val="223748672"/>
      </c:lineChart>
      <c:catAx>
        <c:axId val="223346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748672"/>
        <c:crosses val="autoZero"/>
        <c:auto val="1"/>
        <c:lblAlgn val="ctr"/>
        <c:lblOffset val="100"/>
        <c:noMultiLvlLbl val="0"/>
      </c:catAx>
      <c:valAx>
        <c:axId val="2237486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3346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301594347736982"/>
          <c:y val="2.5314454804498478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alimentos ,bebidas y tabaco 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adera , papel e impresi&#243;n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textiles, confecciones y cuero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finaci&#243;n,quimicos, cauchos  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madera , papel e impresi&#243;n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talurgia  maquinaria y equipo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refinaci&#243;n,quimicos, cauchos  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uebles y otras industrias 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metalurgia  maquinaria y equipo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4 Electricidad, gas y agu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3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muebles y otras industrias '!A1"/><Relationship Id="rId5" Type="http://schemas.openxmlformats.org/officeDocument/2006/relationships/image" Target="../media/image4.png"/><Relationship Id="rId4" Type="http://schemas.openxmlformats.org/officeDocument/2006/relationships/hyperlink" Target="#'Electricidad y  gas 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4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4 Electricidad, gas y agua'!A1"/><Relationship Id="rId5" Type="http://schemas.openxmlformats.org/officeDocument/2006/relationships/image" Target="../media/image4.png"/><Relationship Id="rId4" Type="http://schemas.openxmlformats.org/officeDocument/2006/relationships/hyperlink" Target="#'agua y desechos 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5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Electricidad y  gas '!A1"/><Relationship Id="rId5" Type="http://schemas.openxmlformats.org/officeDocument/2006/relationships/image" Target="../media/image4.png"/><Relationship Id="rId4" Type="http://schemas.openxmlformats.org/officeDocument/2006/relationships/hyperlink" Target="#GR5Construcci&#243;n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6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gua y desechos '!A1"/><Relationship Id="rId5" Type="http://schemas.openxmlformats.org/officeDocument/2006/relationships/image" Target="../media/image4.png"/><Relationship Id="rId4" Type="http://schemas.openxmlformats.org/officeDocument/2006/relationships/hyperlink" Target="#Edificaciones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7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GR5Construcci&#243;n!A1"/><Relationship Id="rId5" Type="http://schemas.openxmlformats.org/officeDocument/2006/relationships/image" Target="../media/image4.png"/><Relationship Id="rId4" Type="http://schemas.openxmlformats.org/officeDocument/2006/relationships/hyperlink" Target="#'Obras civiles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hyperlink" Target="#'Estructura Bogot&#225; vs. Colombia'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8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Edificaciones!A1"/><Relationship Id="rId5" Type="http://schemas.openxmlformats.org/officeDocument/2006/relationships/image" Target="../media/image4.png"/><Relationship Id="rId4" Type="http://schemas.openxmlformats.org/officeDocument/2006/relationships/hyperlink" Target="#'Actividades especializadas 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Obras civiles '!A1"/><Relationship Id="rId5" Type="http://schemas.openxmlformats.org/officeDocument/2006/relationships/image" Target="../media/image4.png"/><Relationship Id="rId4" Type="http://schemas.openxmlformats.org/officeDocument/2006/relationships/hyperlink" Target="#'GR6Comercio, restaurantes, hot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0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ctividades especializadas '!A1"/><Relationship Id="rId5" Type="http://schemas.openxmlformats.org/officeDocument/2006/relationships/image" Target="../media/image4.png"/><Relationship Id="rId4" Type="http://schemas.openxmlformats.org/officeDocument/2006/relationships/hyperlink" Target="#'Comercio y Reparaci&#243;n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6Comercio, restaurantes, hot'!A1"/><Relationship Id="rId5" Type="http://schemas.openxmlformats.org/officeDocument/2006/relationships/image" Target="../media/image4.png"/><Relationship Id="rId4" Type="http://schemas.openxmlformats.org/officeDocument/2006/relationships/hyperlink" Target="#'Transporte y almacenamiento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2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Comercio y Reparaci&#243;n'!A1"/><Relationship Id="rId5" Type="http://schemas.openxmlformats.org/officeDocument/2006/relationships/image" Target="../media/image4.png"/><Relationship Id="rId4" Type="http://schemas.openxmlformats.org/officeDocument/2006/relationships/hyperlink" Target="#'Alojamiento y Restaurantes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Transporte y almacenamiento'!A1"/><Relationship Id="rId5" Type="http://schemas.openxmlformats.org/officeDocument/2006/relationships/image" Target="../media/image4.png"/><Relationship Id="rId4" Type="http://schemas.openxmlformats.org/officeDocument/2006/relationships/hyperlink" Target="#'GR7 Comunicaciones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4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lojamiento y Restaurantes'!A1"/><Relationship Id="rId5" Type="http://schemas.openxmlformats.org/officeDocument/2006/relationships/image" Target="../media/image4.png"/><Relationship Id="rId4" Type="http://schemas.openxmlformats.org/officeDocument/2006/relationships/hyperlink" Target="#'GR8 Financieros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5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7 Comunicaciones'!A1"/><Relationship Id="rId5" Type="http://schemas.openxmlformats.org/officeDocument/2006/relationships/image" Target="../media/image4.png"/><Relationship Id="rId4" Type="http://schemas.openxmlformats.org/officeDocument/2006/relationships/hyperlink" Target="#'GR9 Actividades inmobiliarias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8 Financier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11Administraci&#243;n p&#250;blica '!A1"/><Relationship Id="rId5" Type="http://schemas.openxmlformats.org/officeDocument/2006/relationships/chart" Target="../charts/chart26.xml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7.xml"/><Relationship Id="rId7" Type="http://schemas.openxmlformats.org/officeDocument/2006/relationships/hyperlink" Target="#'GR11Administraci&#243;n p&#250;blica 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R9 Actividades inmobiliarias'!A1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istribuci&#243;n  PIB Departamental'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PIB trimestral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0 Act Profesionale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dministraci&#243;n p&#250;blica y defen'!A1"/><Relationship Id="rId5" Type="http://schemas.openxmlformats.org/officeDocument/2006/relationships/chart" Target="../charts/chart28.xml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1Administraci&#243;n p&#250;blica 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Educaci&#243;n!A1"/><Relationship Id="rId5" Type="http://schemas.openxmlformats.org/officeDocument/2006/relationships/chart" Target="../charts/chart29.xml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Administraci&#243;n p&#250;blica y defen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Salud humana'!A1"/><Relationship Id="rId5" Type="http://schemas.openxmlformats.org/officeDocument/2006/relationships/chart" Target="../charts/chart30.xml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Educaci&#243;n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12 Actividades Art&#237;sticas'!A1"/><Relationship Id="rId5" Type="http://schemas.openxmlformats.org/officeDocument/2006/relationships/chart" Target="../charts/chart31.xml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Salud humana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 Actividades Art&#237;sticas y Otros'!A1"/><Relationship Id="rId5" Type="http://schemas.openxmlformats.org/officeDocument/2006/relationships/chart" Target="../charts/chart32.xml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2 Actividades Art&#237;stica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 Actividades de los Hogares'!A1"/><Relationship Id="rId5" Type="http://schemas.openxmlformats.org/officeDocument/2006/relationships/chart" Target="../charts/chart33.xml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 Actividades Art&#237;sticas y Otro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jpeg"/><Relationship Id="rId5" Type="http://schemas.openxmlformats.org/officeDocument/2006/relationships/chart" Target="../charts/chart34.xm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Estructura Bogot&#225; vs. Colombia'!A1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IB por Grandes Ramas'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&#205;ndice!A1"/><Relationship Id="rId7" Type="http://schemas.openxmlformats.org/officeDocument/2006/relationships/hyperlink" Target="#'PIB por Ramas '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png"/><Relationship Id="rId5" Type="http://schemas.openxmlformats.org/officeDocument/2006/relationships/hyperlink" Target="#'Hist&#243;rico PIB trimestral'!A1"/><Relationship Id="rId10" Type="http://schemas.openxmlformats.org/officeDocument/2006/relationships/image" Target="../media/image1.jpeg"/><Relationship Id="rId4" Type="http://schemas.openxmlformats.org/officeDocument/2006/relationships/image" Target="../media/image2.png"/><Relationship Id="rId9" Type="http://schemas.openxmlformats.org/officeDocument/2006/relationships/hyperlink" Target="#'GR1 Agropecuario , silvi y pesc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PIB por Grandes Ramas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2 Explotaci&#243;n de minas y Ca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 Agropecuario , silvi y pesc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3 Industria manufacturera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2 Explotaci&#243;n de minas y Ca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alimentos ,bebidas y tabaco 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3 Industria manufacturera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extiles, confecciones y cuero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719667</xdr:colOff>
      <xdr:row>0</xdr:row>
      <xdr:rowOff>52917</xdr:rowOff>
    </xdr:from>
    <xdr:to>
      <xdr:col>14</xdr:col>
      <xdr:colOff>2570692</xdr:colOff>
      <xdr:row>1</xdr:row>
      <xdr:rowOff>197909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429500" y="52917"/>
          <a:ext cx="2581275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9 Diciembre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de 2015</a:t>
          </a:r>
        </a:p>
      </xdr:txBody>
    </xdr:sp>
    <xdr:clientData/>
  </xdr:twoCellAnchor>
  <xdr:twoCellAnchor>
    <xdr:from>
      <xdr:col>13</xdr:col>
      <xdr:colOff>222251</xdr:colOff>
      <xdr:row>0</xdr:row>
      <xdr:rowOff>74083</xdr:rowOff>
    </xdr:from>
    <xdr:to>
      <xdr:col>14</xdr:col>
      <xdr:colOff>2487084</xdr:colOff>
      <xdr:row>1</xdr:row>
      <xdr:rowOff>175683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932084" y="74083"/>
          <a:ext cx="2995083" cy="302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26 - marzo de 2020</a:t>
          </a: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8</xdr:row>
      <xdr:rowOff>72444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841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134711</xdr:colOff>
      <xdr:row>26</xdr:row>
      <xdr:rowOff>156845</xdr:rowOff>
    </xdr:from>
    <xdr:to>
      <xdr:col>17</xdr:col>
      <xdr:colOff>334736</xdr:colOff>
      <xdr:row>41</xdr:row>
      <xdr:rowOff>20320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19049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87024" cy="1571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144236</xdr:colOff>
      <xdr:row>26</xdr:row>
      <xdr:rowOff>71120</xdr:rowOff>
    </xdr:from>
    <xdr:to>
      <xdr:col>17</xdr:col>
      <xdr:colOff>344261</xdr:colOff>
      <xdr:row>40</xdr:row>
      <xdr:rowOff>96520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7256</xdr:colOff>
      <xdr:row>9</xdr:row>
      <xdr:rowOff>152400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9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553811</xdr:colOff>
      <xdr:row>26</xdr:row>
      <xdr:rowOff>118745</xdr:rowOff>
    </xdr:from>
    <xdr:to>
      <xdr:col>17</xdr:col>
      <xdr:colOff>172811</xdr:colOff>
      <xdr:row>40</xdr:row>
      <xdr:rowOff>144145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81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153761</xdr:colOff>
      <xdr:row>26</xdr:row>
      <xdr:rowOff>71120</xdr:rowOff>
    </xdr:from>
    <xdr:to>
      <xdr:col>17</xdr:col>
      <xdr:colOff>353786</xdr:colOff>
      <xdr:row>40</xdr:row>
      <xdr:rowOff>96520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142875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0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525236</xdr:colOff>
      <xdr:row>26</xdr:row>
      <xdr:rowOff>109220</xdr:rowOff>
    </xdr:from>
    <xdr:to>
      <xdr:col>17</xdr:col>
      <xdr:colOff>144236</xdr:colOff>
      <xdr:row>40</xdr:row>
      <xdr:rowOff>134620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13455</xdr:colOff>
      <xdr:row>10</xdr:row>
      <xdr:rowOff>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19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26</xdr:row>
      <xdr:rowOff>95249</xdr:rowOff>
    </xdr:from>
    <xdr:to>
      <xdr:col>17</xdr:col>
      <xdr:colOff>238125</xdr:colOff>
      <xdr:row>40</xdr:row>
      <xdr:rowOff>97154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9525</xdr:rowOff>
    </xdr:from>
    <xdr:to>
      <xdr:col>2</xdr:col>
      <xdr:colOff>437388</xdr:colOff>
      <xdr:row>11</xdr:row>
      <xdr:rowOff>125799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0</xdr:rowOff>
    </xdr:from>
    <xdr:to>
      <xdr:col>2</xdr:col>
      <xdr:colOff>131820</xdr:colOff>
      <xdr:row>11</xdr:row>
      <xdr:rowOff>116274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51102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xmlns="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5</xdr:col>
      <xdr:colOff>20955</xdr:colOff>
      <xdr:row>27</xdr:row>
      <xdr:rowOff>38100</xdr:rowOff>
    </xdr:from>
    <xdr:to>
      <xdr:col>17</xdr:col>
      <xdr:colOff>247650</xdr:colOff>
      <xdr:row>40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140139</xdr:colOff>
      <xdr:row>10</xdr:row>
      <xdr:rowOff>19050</xdr:rowOff>
    </xdr:from>
    <xdr:to>
      <xdr:col>2</xdr:col>
      <xdr:colOff>418338</xdr:colOff>
      <xdr:row>11</xdr:row>
      <xdr:rowOff>135324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306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301296</xdr:colOff>
      <xdr:row>10</xdr:row>
      <xdr:rowOff>9525</xdr:rowOff>
    </xdr:from>
    <xdr:to>
      <xdr:col>2</xdr:col>
      <xdr:colOff>112770</xdr:colOff>
      <xdr:row>11</xdr:row>
      <xdr:rowOff>125799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74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51102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xmlns="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390524</xdr:colOff>
      <xdr:row>27</xdr:row>
      <xdr:rowOff>49530</xdr:rowOff>
    </xdr:from>
    <xdr:to>
      <xdr:col>18</xdr:col>
      <xdr:colOff>19050</xdr:colOff>
      <xdr:row>41</xdr:row>
      <xdr:rowOff>125730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3477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xmlns="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295274</xdr:colOff>
      <xdr:row>28</xdr:row>
      <xdr:rowOff>24765</xdr:rowOff>
    </xdr:from>
    <xdr:to>
      <xdr:col>17</xdr:col>
      <xdr:colOff>161924</xdr:colOff>
      <xdr:row>42</xdr:row>
      <xdr:rowOff>93345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149664</xdr:colOff>
      <xdr:row>10</xdr:row>
      <xdr:rowOff>19050</xdr:rowOff>
    </xdr:from>
    <xdr:to>
      <xdr:col>2</xdr:col>
      <xdr:colOff>427863</xdr:colOff>
      <xdr:row>11</xdr:row>
      <xdr:rowOff>135324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306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310821</xdr:colOff>
      <xdr:row>10</xdr:row>
      <xdr:rowOff>9525</xdr:rowOff>
    </xdr:from>
    <xdr:to>
      <xdr:col>2</xdr:col>
      <xdr:colOff>122295</xdr:colOff>
      <xdr:row>11</xdr:row>
      <xdr:rowOff>125799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74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3930</xdr:colOff>
      <xdr:row>9</xdr:row>
      <xdr:rowOff>114300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716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28</xdr:row>
      <xdr:rowOff>62865</xdr:rowOff>
    </xdr:from>
    <xdr:to>
      <xdr:col>17</xdr:col>
      <xdr:colOff>371475</xdr:colOff>
      <xdr:row>42</xdr:row>
      <xdr:rowOff>131445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2589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7021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3930</xdr:colOff>
      <xdr:row>9</xdr:row>
      <xdr:rowOff>133350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9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14762</xdr:rowOff>
    </xdr:to>
    <xdr:pic>
      <xdr:nvPicPr>
        <xdr:cNvPr id="4" name="3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8017" y="1280948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6</xdr:row>
      <xdr:rowOff>0</xdr:rowOff>
    </xdr:from>
    <xdr:to>
      <xdr:col>1</xdr:col>
      <xdr:colOff>617595</xdr:colOff>
      <xdr:row>7</xdr:row>
      <xdr:rowOff>17630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7413" y="12809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6</xdr:row>
      <xdr:rowOff>0</xdr:rowOff>
    </xdr:from>
    <xdr:to>
      <xdr:col>2</xdr:col>
      <xdr:colOff>113976</xdr:colOff>
      <xdr:row>7</xdr:row>
      <xdr:rowOff>17630</xdr:rowOff>
    </xdr:to>
    <xdr:pic>
      <xdr:nvPicPr>
        <xdr:cNvPr id="7" name="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9656" y="128094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1237155</xdr:colOff>
      <xdr:row>9</xdr:row>
      <xdr:rowOff>405086</xdr:rowOff>
    </xdr:from>
    <xdr:to>
      <xdr:col>1</xdr:col>
      <xdr:colOff>1729828</xdr:colOff>
      <xdr:row>9</xdr:row>
      <xdr:rowOff>635000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445172" y="3262586"/>
          <a:ext cx="492673" cy="2299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 b="1"/>
            <a:t>1.3%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114300</xdr:colOff>
      <xdr:row>5</xdr:row>
      <xdr:rowOff>247650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96550" cy="1514475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9</xdr:row>
      <xdr:rowOff>171450</xdr:rowOff>
    </xdr:from>
    <xdr:to>
      <xdr:col>6</xdr:col>
      <xdr:colOff>638798</xdr:colOff>
      <xdr:row>41</xdr:row>
      <xdr:rowOff>85724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38A55C0-6EB4-4D6A-A0B8-634B28EEA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" y="2314575"/>
          <a:ext cx="4163048" cy="5657849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23</xdr:row>
      <xdr:rowOff>76199</xdr:rowOff>
    </xdr:from>
    <xdr:to>
      <xdr:col>7</xdr:col>
      <xdr:colOff>28575</xdr:colOff>
      <xdr:row>23</xdr:row>
      <xdr:rowOff>85724</xdr:rowOff>
    </xdr:to>
    <xdr:cxnSp macro="">
      <xdr:nvCxnSpPr>
        <xdr:cNvPr id="11" name="11 Conector recto de flecha">
          <a:extLst>
            <a:ext uri="{FF2B5EF4-FFF2-40B4-BE49-F238E27FC236}">
              <a16:creationId xmlns:a16="http://schemas.microsoft.com/office/drawing/2014/main" xmlns="" id="{B345FD95-D549-477F-A66F-A37AD22201C4}"/>
            </a:ext>
          </a:extLst>
        </xdr:cNvPr>
        <xdr:cNvCxnSpPr/>
      </xdr:nvCxnSpPr>
      <xdr:spPr>
        <a:xfrm flipH="1" flipV="1">
          <a:off x="2305050" y="5324474"/>
          <a:ext cx="2505075" cy="95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22</xdr:row>
      <xdr:rowOff>66674</xdr:rowOff>
    </xdr:from>
    <xdr:to>
      <xdr:col>9</xdr:col>
      <xdr:colOff>266700</xdr:colOff>
      <xdr:row>23</xdr:row>
      <xdr:rowOff>66672</xdr:rowOff>
    </xdr:to>
    <xdr:sp macro="" textlink="L2">
      <xdr:nvSpPr>
        <xdr:cNvPr id="12" name="54 CuadroTexto">
          <a:extLst>
            <a:ext uri="{FF2B5EF4-FFF2-40B4-BE49-F238E27FC236}">
              <a16:creationId xmlns:a16="http://schemas.microsoft.com/office/drawing/2014/main" xmlns="" id="{48B6B1C3-7475-4AF1-8988-78E43F7D66E2}"/>
            </a:ext>
          </a:extLst>
        </xdr:cNvPr>
        <xdr:cNvSpPr txBox="1"/>
      </xdr:nvSpPr>
      <xdr:spPr>
        <a:xfrm>
          <a:off x="4638675" y="5153024"/>
          <a:ext cx="1257300" cy="161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24C5FC6D-6949-4D7A-9030-A4136AE0D9B9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Bogotá 25,2 %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3</xdr:col>
      <xdr:colOff>581025</xdr:colOff>
      <xdr:row>27</xdr:row>
      <xdr:rowOff>85725</xdr:rowOff>
    </xdr:from>
    <xdr:to>
      <xdr:col>16</xdr:col>
      <xdr:colOff>352425</xdr:colOff>
      <xdr:row>42</xdr:row>
      <xdr:rowOff>76200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187764</xdr:colOff>
      <xdr:row>10</xdr:row>
      <xdr:rowOff>38100</xdr:rowOff>
    </xdr:from>
    <xdr:to>
      <xdr:col>2</xdr:col>
      <xdr:colOff>465963</xdr:colOff>
      <xdr:row>11</xdr:row>
      <xdr:rowOff>154374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1164" y="16573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348921</xdr:colOff>
      <xdr:row>10</xdr:row>
      <xdr:rowOff>28575</xdr:rowOff>
    </xdr:from>
    <xdr:to>
      <xdr:col>2</xdr:col>
      <xdr:colOff>160395</xdr:colOff>
      <xdr:row>11</xdr:row>
      <xdr:rowOff>144849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5596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13455</xdr:colOff>
      <xdr:row>9</xdr:row>
      <xdr:rowOff>152400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097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371476</xdr:colOff>
      <xdr:row>28</xdr:row>
      <xdr:rowOff>53340</xdr:rowOff>
    </xdr:from>
    <xdr:to>
      <xdr:col>20</xdr:col>
      <xdr:colOff>352425</xdr:colOff>
      <xdr:row>42</xdr:row>
      <xdr:rowOff>121920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28575</xdr:rowOff>
    </xdr:from>
    <xdr:to>
      <xdr:col>2</xdr:col>
      <xdr:colOff>437388</xdr:colOff>
      <xdr:row>11</xdr:row>
      <xdr:rowOff>144849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258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19050</xdr:rowOff>
    </xdr:from>
    <xdr:to>
      <xdr:col>2</xdr:col>
      <xdr:colOff>131820</xdr:colOff>
      <xdr:row>11</xdr:row>
      <xdr:rowOff>135324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702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142875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27</xdr:row>
      <xdr:rowOff>26194</xdr:rowOff>
    </xdr:from>
    <xdr:to>
      <xdr:col>17</xdr:col>
      <xdr:colOff>314325</xdr:colOff>
      <xdr:row>41</xdr:row>
      <xdr:rowOff>102394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149664</xdr:colOff>
      <xdr:row>10</xdr:row>
      <xdr:rowOff>19050</xdr:rowOff>
    </xdr:from>
    <xdr:to>
      <xdr:col>2</xdr:col>
      <xdr:colOff>427863</xdr:colOff>
      <xdr:row>11</xdr:row>
      <xdr:rowOff>135324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310821</xdr:colOff>
      <xdr:row>10</xdr:row>
      <xdr:rowOff>9525</xdr:rowOff>
    </xdr:from>
    <xdr:to>
      <xdr:col>2</xdr:col>
      <xdr:colOff>122295</xdr:colOff>
      <xdr:row>11</xdr:row>
      <xdr:rowOff>125799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22980</xdr:colOff>
      <xdr:row>9</xdr:row>
      <xdr:rowOff>114300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xmlns="" id="{00000000-0008-0000-1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71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</xdr:row>
      <xdr:rowOff>76200</xdr:rowOff>
    </xdr:from>
    <xdr:to>
      <xdr:col>17</xdr:col>
      <xdr:colOff>295275</xdr:colOff>
      <xdr:row>41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178239</xdr:colOff>
      <xdr:row>10</xdr:row>
      <xdr:rowOff>28575</xdr:rowOff>
    </xdr:from>
    <xdr:to>
      <xdr:col>2</xdr:col>
      <xdr:colOff>456438</xdr:colOff>
      <xdr:row>11</xdr:row>
      <xdr:rowOff>144849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068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19050</xdr:rowOff>
    </xdr:from>
    <xdr:to>
      <xdr:col>2</xdr:col>
      <xdr:colOff>150870</xdr:colOff>
      <xdr:row>11</xdr:row>
      <xdr:rowOff>135324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512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22980</xdr:colOff>
      <xdr:row>9</xdr:row>
      <xdr:rowOff>123825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xmlns="" id="{00000000-0008-0000-1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811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27</xdr:row>
      <xdr:rowOff>38100</xdr:rowOff>
    </xdr:from>
    <xdr:to>
      <xdr:col>17</xdr:col>
      <xdr:colOff>152400</xdr:colOff>
      <xdr:row>41</xdr:row>
      <xdr:rowOff>114300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28575</xdr:rowOff>
    </xdr:from>
    <xdr:to>
      <xdr:col>2</xdr:col>
      <xdr:colOff>437388</xdr:colOff>
      <xdr:row>11</xdr:row>
      <xdr:rowOff>144849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63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19050</xdr:rowOff>
    </xdr:from>
    <xdr:to>
      <xdr:col>2</xdr:col>
      <xdr:colOff>131820</xdr:colOff>
      <xdr:row>11</xdr:row>
      <xdr:rowOff>135324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607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22980</xdr:colOff>
      <xdr:row>9</xdr:row>
      <xdr:rowOff>152400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xmlns="" id="{00000000-0008-0000-1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097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27</xdr:row>
      <xdr:rowOff>47625</xdr:rowOff>
    </xdr:from>
    <xdr:to>
      <xdr:col>17</xdr:col>
      <xdr:colOff>180974</xdr:colOff>
      <xdr:row>41</xdr:row>
      <xdr:rowOff>123825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639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6071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10129</xdr:colOff>
      <xdr:row>9</xdr:row>
      <xdr:rowOff>152400</xdr:rowOff>
    </xdr:to>
    <xdr:pic>
      <xdr:nvPicPr>
        <xdr:cNvPr id="33" name="Imagen 3">
          <a:extLst>
            <a:ext uri="{FF2B5EF4-FFF2-40B4-BE49-F238E27FC236}">
              <a16:creationId xmlns:a16="http://schemas.microsoft.com/office/drawing/2014/main" xmlns="" id="{00000000-0008-0000-1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97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28</xdr:row>
      <xdr:rowOff>28575</xdr:rowOff>
    </xdr:from>
    <xdr:to>
      <xdr:col>17</xdr:col>
      <xdr:colOff>381000</xdr:colOff>
      <xdr:row>42</xdr:row>
      <xdr:rowOff>104775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27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34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133350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xmlns="" id="{00000000-0008-0000-1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9067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27</xdr:row>
      <xdr:rowOff>116205</xdr:rowOff>
    </xdr:from>
    <xdr:to>
      <xdr:col>17</xdr:col>
      <xdr:colOff>219075</xdr:colOff>
      <xdr:row>41</xdr:row>
      <xdr:rowOff>92075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225864</xdr:colOff>
      <xdr:row>10</xdr:row>
      <xdr:rowOff>9525</xdr:rowOff>
    </xdr:from>
    <xdr:to>
      <xdr:col>2</xdr:col>
      <xdr:colOff>504063</xdr:colOff>
      <xdr:row>11</xdr:row>
      <xdr:rowOff>97224</xdr:rowOff>
    </xdr:to>
    <xdr:pic>
      <xdr:nvPicPr>
        <xdr:cNvPr id="27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7364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348921</xdr:colOff>
      <xdr:row>10</xdr:row>
      <xdr:rowOff>9525</xdr:rowOff>
    </xdr:from>
    <xdr:to>
      <xdr:col>2</xdr:col>
      <xdr:colOff>160395</xdr:colOff>
      <xdr:row>11</xdr:row>
      <xdr:rowOff>97224</xdr:rowOff>
    </xdr:to>
    <xdr:pic>
      <xdr:nvPicPr>
        <xdr:cNvPr id="34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36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604</xdr:colOff>
      <xdr:row>9</xdr:row>
      <xdr:rowOff>123826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xmlns="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01904" cy="15811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180975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1" y="1143000"/>
          <a:ext cx="308304" cy="278199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27</xdr:row>
      <xdr:rowOff>66675</xdr:rowOff>
    </xdr:from>
    <xdr:to>
      <xdr:col>18</xdr:col>
      <xdr:colOff>0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238125</xdr:colOff>
      <xdr:row>10</xdr:row>
      <xdr:rowOff>9525</xdr:rowOff>
    </xdr:from>
    <xdr:to>
      <xdr:col>2</xdr:col>
      <xdr:colOff>516324</xdr:colOff>
      <xdr:row>11</xdr:row>
      <xdr:rowOff>125799</xdr:rowOff>
    </xdr:to>
    <xdr:pic>
      <xdr:nvPicPr>
        <xdr:cNvPr id="27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9625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811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27</xdr:row>
      <xdr:rowOff>66675</xdr:rowOff>
    </xdr:from>
    <xdr:to>
      <xdr:col>17</xdr:col>
      <xdr:colOff>228600</xdr:colOff>
      <xdr:row>40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10129</xdr:colOff>
      <xdr:row>9</xdr:row>
      <xdr:rowOff>142875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xmlns="" id="{00000000-0008-0000-1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9</xdr:row>
      <xdr:rowOff>152400</xdr:rowOff>
    </xdr:from>
    <xdr:to>
      <xdr:col>2</xdr:col>
      <xdr:colOff>165429</xdr:colOff>
      <xdr:row>11</xdr:row>
      <xdr:rowOff>106749</xdr:rowOff>
    </xdr:to>
    <xdr:pic>
      <xdr:nvPicPr>
        <xdr:cNvPr id="35" name="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6C7D6FB-48A3-4FDC-9977-CC2A6190E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8625" y="1609725"/>
          <a:ext cx="308304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222579</xdr:colOff>
      <xdr:row>10</xdr:row>
      <xdr:rowOff>0</xdr:rowOff>
    </xdr:from>
    <xdr:to>
      <xdr:col>2</xdr:col>
      <xdr:colOff>500778</xdr:colOff>
      <xdr:row>11</xdr:row>
      <xdr:rowOff>116274</xdr:rowOff>
    </xdr:to>
    <xdr:pic>
      <xdr:nvPicPr>
        <xdr:cNvPr id="37" name="11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92DCBC08-4815-4BED-AAFF-6BADA8FF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94079" y="1619250"/>
          <a:ext cx="278199" cy="27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84831</xdr:rowOff>
    </xdr:to>
    <xdr:pic>
      <xdr:nvPicPr>
        <xdr:cNvPr id="7" name="6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2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8</xdr:row>
      <xdr:rowOff>0</xdr:rowOff>
    </xdr:from>
    <xdr:to>
      <xdr:col>1</xdr:col>
      <xdr:colOff>617595</xdr:colOff>
      <xdr:row>9</xdr:row>
      <xdr:rowOff>87699</xdr:rowOff>
    </xdr:to>
    <xdr:pic>
      <xdr:nvPicPr>
        <xdr:cNvPr id="8" name="7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5621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8</xdr:row>
      <xdr:rowOff>0</xdr:rowOff>
    </xdr:from>
    <xdr:to>
      <xdr:col>1</xdr:col>
      <xdr:colOff>989838</xdr:colOff>
      <xdr:row>9</xdr:row>
      <xdr:rowOff>87699</xdr:rowOff>
    </xdr:to>
    <xdr:pic>
      <xdr:nvPicPr>
        <xdr:cNvPr id="9" name="8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87864" y="1143000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2381250</xdr:colOff>
      <xdr:row>1</xdr:row>
      <xdr:rowOff>133350</xdr:rowOff>
    </xdr:from>
    <xdr:to>
      <xdr:col>3</xdr:col>
      <xdr:colOff>304800</xdr:colOff>
      <xdr:row>8</xdr:row>
      <xdr:rowOff>0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/>
      </xdr:nvSpPr>
      <xdr:spPr>
        <a:xfrm>
          <a:off x="2495550" y="323850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600" b="0" baseline="0">
              <a:solidFill>
                <a:schemeClr val="bg1"/>
              </a:solidFill>
              <a:latin typeface="Calibri" pitchFamily="34" charset="0"/>
              <a:cs typeface="+mn-cs"/>
            </a:rPr>
            <a:t>Producto Interno Bruto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Calibri" pitchFamily="34" charset="0"/>
              <a:cs typeface="Arial"/>
            </a:rPr>
            <a:t>No. 4 Noviembre 2014</a:t>
          </a:r>
        </a:p>
        <a:p>
          <a:pPr algn="l"/>
          <a:r>
            <a:rPr lang="es-US" sz="2000" b="0" baseline="0">
              <a:solidFill>
                <a:schemeClr val="bg1"/>
              </a:solidFill>
            </a:rPr>
            <a:t> </a:t>
          </a:r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7</xdr:row>
      <xdr:rowOff>171450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049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27</xdr:row>
      <xdr:rowOff>95250</xdr:rowOff>
    </xdr:from>
    <xdr:to>
      <xdr:col>17</xdr:col>
      <xdr:colOff>266700</xdr:colOff>
      <xdr:row>41</xdr:row>
      <xdr:rowOff>19050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200025</xdr:colOff>
      <xdr:row>10</xdr:row>
      <xdr:rowOff>9525</xdr:rowOff>
    </xdr:from>
    <xdr:to>
      <xdr:col>2</xdr:col>
      <xdr:colOff>478224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71525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811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27</xdr:row>
      <xdr:rowOff>66675</xdr:rowOff>
    </xdr:from>
    <xdr:to>
      <xdr:col>17</xdr:col>
      <xdr:colOff>238125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142875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342901</xdr:colOff>
      <xdr:row>27</xdr:row>
      <xdr:rowOff>95250</xdr:rowOff>
    </xdr:from>
    <xdr:to>
      <xdr:col>17</xdr:col>
      <xdr:colOff>228600</xdr:colOff>
      <xdr:row>41</xdr:row>
      <xdr:rowOff>19050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7162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361951</xdr:colOff>
      <xdr:row>27</xdr:row>
      <xdr:rowOff>38100</xdr:rowOff>
    </xdr:from>
    <xdr:to>
      <xdr:col>17</xdr:col>
      <xdr:colOff>247650</xdr:colOff>
      <xdr:row>40</xdr:row>
      <xdr:rowOff>123825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610</xdr:colOff>
      <xdr:row>9</xdr:row>
      <xdr:rowOff>76200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10" cy="153352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27</xdr:row>
      <xdr:rowOff>66675</xdr:rowOff>
    </xdr:from>
    <xdr:to>
      <xdr:col>17</xdr:col>
      <xdr:colOff>200025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216958</xdr:colOff>
      <xdr:row>10</xdr:row>
      <xdr:rowOff>0</xdr:rowOff>
    </xdr:from>
    <xdr:to>
      <xdr:col>2</xdr:col>
      <xdr:colOff>495157</xdr:colOff>
      <xdr:row>11</xdr:row>
      <xdr:rowOff>116274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8458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25</xdr:col>
      <xdr:colOff>22980</xdr:colOff>
      <xdr:row>9</xdr:row>
      <xdr:rowOff>104776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621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27</xdr:row>
      <xdr:rowOff>57150</xdr:rowOff>
    </xdr:from>
    <xdr:to>
      <xdr:col>18</xdr:col>
      <xdr:colOff>66674</xdr:colOff>
      <xdr:row>40</xdr:row>
      <xdr:rowOff>142875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200755</xdr:colOff>
      <xdr:row>10</xdr:row>
      <xdr:rowOff>10584</xdr:rowOff>
    </xdr:from>
    <xdr:to>
      <xdr:col>2</xdr:col>
      <xdr:colOff>478954</xdr:colOff>
      <xdr:row>11</xdr:row>
      <xdr:rowOff>126858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72255" y="1629834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3930</xdr:colOff>
      <xdr:row>9</xdr:row>
      <xdr:rowOff>133350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9067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27</xdr:row>
      <xdr:rowOff>9525</xdr:rowOff>
    </xdr:from>
    <xdr:to>
      <xdr:col>18</xdr:col>
      <xdr:colOff>19049</xdr:colOff>
      <xdr:row>40</xdr:row>
      <xdr:rowOff>95250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108705</xdr:colOff>
      <xdr:row>9</xdr:row>
      <xdr:rowOff>133350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90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9</xdr:row>
      <xdr:rowOff>142875</xdr:rowOff>
    </xdr:from>
    <xdr:to>
      <xdr:col>0</xdr:col>
      <xdr:colOff>408681</xdr:colOff>
      <xdr:row>11</xdr:row>
      <xdr:rowOff>94356</xdr:rowOff>
    </xdr:to>
    <xdr:pic>
      <xdr:nvPicPr>
        <xdr:cNvPr id="5" name="4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16287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6021</xdr:colOff>
      <xdr:row>9</xdr:row>
      <xdr:rowOff>142875</xdr:rowOff>
    </xdr:from>
    <xdr:to>
      <xdr:col>1</xdr:col>
      <xdr:colOff>284220</xdr:colOff>
      <xdr:row>11</xdr:row>
      <xdr:rowOff>97224</xdr:rowOff>
    </xdr:to>
    <xdr:pic>
      <xdr:nvPicPr>
        <xdr:cNvPr id="6" name="5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27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311589</xdr:colOff>
      <xdr:row>9</xdr:row>
      <xdr:rowOff>152400</xdr:rowOff>
    </xdr:from>
    <xdr:to>
      <xdr:col>2</xdr:col>
      <xdr:colOff>37338</xdr:colOff>
      <xdr:row>11</xdr:row>
      <xdr:rowOff>106749</xdr:rowOff>
    </xdr:to>
    <xdr:pic>
      <xdr:nvPicPr>
        <xdr:cNvPr id="7" name="6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78314" y="1638300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28</xdr:row>
      <xdr:rowOff>28575</xdr:rowOff>
    </xdr:from>
    <xdr:to>
      <xdr:col>16</xdr:col>
      <xdr:colOff>276225</xdr:colOff>
      <xdr:row>42</xdr:row>
      <xdr:rowOff>76200</xdr:rowOff>
    </xdr:to>
    <xdr:graphicFrame macro="">
      <xdr:nvGraphicFramePr>
        <xdr:cNvPr id="10" name="2 Gráfic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361950</xdr:colOff>
      <xdr:row>9</xdr:row>
      <xdr:rowOff>117800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68050" cy="1603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38</xdr:row>
      <xdr:rowOff>104775</xdr:rowOff>
    </xdr:from>
    <xdr:to>
      <xdr:col>2</xdr:col>
      <xdr:colOff>133350</xdr:colOff>
      <xdr:row>55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167641</xdr:colOff>
      <xdr:row>39</xdr:row>
      <xdr:rowOff>9525</xdr:rowOff>
    </xdr:from>
    <xdr:to>
      <xdr:col>11</xdr:col>
      <xdr:colOff>47899</xdr:colOff>
      <xdr:row>57</xdr:row>
      <xdr:rowOff>60960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103881</xdr:rowOff>
    </xdr:to>
    <xdr:pic>
      <xdr:nvPicPr>
        <xdr:cNvPr id="5" name="4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9525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1</xdr:col>
      <xdr:colOff>617595</xdr:colOff>
      <xdr:row>11</xdr:row>
      <xdr:rowOff>106749</xdr:rowOff>
    </xdr:to>
    <xdr:pic>
      <xdr:nvPicPr>
        <xdr:cNvPr id="6" name="5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9896" y="9525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10</xdr:row>
      <xdr:rowOff>0</xdr:rowOff>
    </xdr:from>
    <xdr:to>
      <xdr:col>1</xdr:col>
      <xdr:colOff>989838</xdr:colOff>
      <xdr:row>11</xdr:row>
      <xdr:rowOff>106749</xdr:rowOff>
    </xdr:to>
    <xdr:pic>
      <xdr:nvPicPr>
        <xdr:cNvPr id="7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02139" y="9525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9" name="8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1</xdr:col>
      <xdr:colOff>617595</xdr:colOff>
      <xdr:row>11</xdr:row>
      <xdr:rowOff>116274</xdr:rowOff>
    </xdr:to>
    <xdr:pic>
      <xdr:nvPicPr>
        <xdr:cNvPr id="10" name="9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9896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10</xdr:row>
      <xdr:rowOff>0</xdr:rowOff>
    </xdr:from>
    <xdr:to>
      <xdr:col>1</xdr:col>
      <xdr:colOff>989838</xdr:colOff>
      <xdr:row>11</xdr:row>
      <xdr:rowOff>116274</xdr:rowOff>
    </xdr:to>
    <xdr:pic>
      <xdr:nvPicPr>
        <xdr:cNvPr id="11" name="10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44989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64406</xdr:colOff>
      <xdr:row>9</xdr:row>
      <xdr:rowOff>142875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0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117639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120507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130032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368601</xdr:colOff>
      <xdr:row>26</xdr:row>
      <xdr:rowOff>106045</xdr:rowOff>
    </xdr:from>
    <xdr:to>
      <xdr:col>19</xdr:col>
      <xdr:colOff>53974</xdr:colOff>
      <xdr:row>40</xdr:row>
      <xdr:rowOff>131445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12546</xdr:colOff>
      <xdr:row>9</xdr:row>
      <xdr:rowOff>133350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09096" cy="1590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544286</xdr:colOff>
      <xdr:row>26</xdr:row>
      <xdr:rowOff>109220</xdr:rowOff>
    </xdr:from>
    <xdr:to>
      <xdr:col>17</xdr:col>
      <xdr:colOff>163286</xdr:colOff>
      <xdr:row>40</xdr:row>
      <xdr:rowOff>134620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114299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71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0858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0858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09537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172811</xdr:colOff>
      <xdr:row>26</xdr:row>
      <xdr:rowOff>118745</xdr:rowOff>
    </xdr:from>
    <xdr:to>
      <xdr:col>17</xdr:col>
      <xdr:colOff>372836</xdr:colOff>
      <xdr:row>40</xdr:row>
      <xdr:rowOff>144145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38099</xdr:colOff>
      <xdr:row>9</xdr:row>
      <xdr:rowOff>95250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7974" cy="1552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172811</xdr:colOff>
      <xdr:row>26</xdr:row>
      <xdr:rowOff>90170</xdr:rowOff>
    </xdr:from>
    <xdr:to>
      <xdr:col>17</xdr:col>
      <xdr:colOff>372836</xdr:colOff>
      <xdr:row>40</xdr:row>
      <xdr:rowOff>115570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/>
  </sheetPr>
  <dimension ref="A1:AC39"/>
  <sheetViews>
    <sheetView showGridLines="0" tabSelected="1" zoomScaleNormal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15" customWidth="1"/>
    <col min="2" max="2" width="4.44140625" style="15" customWidth="1"/>
    <col min="3" max="3" width="11" style="15" customWidth="1"/>
    <col min="4" max="4" width="13.33203125" style="15" customWidth="1"/>
    <col min="5" max="5" width="11" style="15" customWidth="1"/>
    <col min="6" max="6" width="6.109375" style="15" customWidth="1"/>
    <col min="7" max="7" width="3.88671875" style="15" customWidth="1"/>
    <col min="8" max="8" width="5.33203125" style="15" customWidth="1"/>
    <col min="9" max="9" width="11" style="15" customWidth="1"/>
    <col min="10" max="10" width="5.88671875" style="15" customWidth="1"/>
    <col min="11" max="11" width="5.109375" style="15" customWidth="1"/>
    <col min="12" max="14" width="11" style="15" customWidth="1"/>
    <col min="15" max="15" width="38.88671875" style="15" customWidth="1"/>
    <col min="16" max="26" width="10.88671875" style="15"/>
    <col min="27" max="27" width="20.6640625" style="180" bestFit="1" customWidth="1"/>
    <col min="28" max="29" width="10.88671875" style="180"/>
    <col min="30" max="16384" width="10.88671875" style="15"/>
  </cols>
  <sheetData>
    <row r="1" spans="1:29" ht="15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Z1"/>
      <c r="AA1"/>
      <c r="AB1"/>
      <c r="AC1"/>
    </row>
    <row r="2" spans="1:29" ht="15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Z2"/>
      <c r="AA2"/>
      <c r="AB2"/>
      <c r="AC2"/>
    </row>
    <row r="3" spans="1:29" ht="15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Z3"/>
      <c r="AA3"/>
      <c r="AB3"/>
      <c r="AC3"/>
    </row>
    <row r="4" spans="1:29" ht="15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9"/>
      <c r="Z4"/>
      <c r="AA4"/>
      <c r="AB4"/>
      <c r="AC4"/>
    </row>
    <row r="5" spans="1:29" ht="15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9"/>
      <c r="Z5"/>
      <c r="AA5"/>
      <c r="AB5"/>
      <c r="AC5"/>
    </row>
    <row r="6" spans="1:29" ht="15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9"/>
      <c r="Z6"/>
      <c r="AA6"/>
      <c r="AB6"/>
      <c r="AC6"/>
    </row>
    <row r="7" spans="1:29" ht="15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9"/>
      <c r="Z7"/>
      <c r="AA7"/>
      <c r="AB7"/>
      <c r="AC7"/>
    </row>
    <row r="8" spans="1:29" ht="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9"/>
      <c r="Z8"/>
      <c r="AA8"/>
      <c r="AB8"/>
      <c r="AC8"/>
    </row>
    <row r="9" spans="1:29" ht="15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9"/>
      <c r="Z9"/>
      <c r="AA9"/>
      <c r="AB9"/>
      <c r="AC9"/>
    </row>
    <row r="10" spans="1:29" ht="15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Z10"/>
      <c r="AA10"/>
      <c r="AB10"/>
      <c r="AC10"/>
    </row>
    <row r="11" spans="1:29" ht="14.4" x14ac:dyDescent="0.3">
      <c r="A11" s="20"/>
      <c r="B11" s="227" t="s">
        <v>0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8"/>
      <c r="Z11"/>
      <c r="AA11"/>
      <c r="AB11"/>
      <c r="AC11"/>
    </row>
    <row r="12" spans="1:29" ht="15" x14ac:dyDescent="0.25">
      <c r="A12" s="1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Z12"/>
      <c r="AA12"/>
      <c r="AB12"/>
      <c r="AC12"/>
    </row>
    <row r="13" spans="1:29" ht="14.4" x14ac:dyDescent="0.3">
      <c r="A13" s="16"/>
      <c r="C13" s="23" t="s">
        <v>144</v>
      </c>
      <c r="D13" s="24"/>
      <c r="F13" s="24"/>
      <c r="G13" s="24"/>
      <c r="H13" s="24"/>
      <c r="I13" s="24"/>
      <c r="J13" s="24"/>
      <c r="L13" s="23" t="s">
        <v>145</v>
      </c>
      <c r="M13" s="24"/>
      <c r="N13" s="24"/>
      <c r="O13" s="19"/>
      <c r="Z13"/>
      <c r="AA13"/>
      <c r="AB13"/>
      <c r="AC13"/>
    </row>
    <row r="14" spans="1:29" ht="14.4" x14ac:dyDescent="0.3">
      <c r="A14" s="16"/>
      <c r="C14" s="25" t="s">
        <v>33</v>
      </c>
      <c r="D14" s="26"/>
      <c r="F14" s="26"/>
      <c r="G14" s="26"/>
      <c r="I14" s="26"/>
      <c r="J14" s="26"/>
      <c r="L14" s="25" t="s">
        <v>36</v>
      </c>
      <c r="M14" s="27"/>
      <c r="O14" s="19"/>
      <c r="Z14"/>
      <c r="AA14"/>
      <c r="AB14"/>
      <c r="AC14"/>
    </row>
    <row r="15" spans="1:29" ht="14.4" x14ac:dyDescent="0.3">
      <c r="A15" s="16"/>
      <c r="C15" s="28" t="s">
        <v>34</v>
      </c>
      <c r="G15" s="26"/>
      <c r="J15" s="26"/>
      <c r="K15" s="27"/>
      <c r="L15" s="28" t="s">
        <v>35</v>
      </c>
      <c r="O15" s="19"/>
      <c r="Q15" s="3"/>
      <c r="Z15"/>
      <c r="AA15"/>
      <c r="AB15"/>
      <c r="AC15"/>
    </row>
    <row r="16" spans="1:29" ht="15" x14ac:dyDescent="0.25">
      <c r="A16" s="16"/>
      <c r="C16" s="29"/>
      <c r="G16" s="26"/>
      <c r="J16" s="26"/>
      <c r="K16" s="27"/>
      <c r="L16" s="28"/>
      <c r="O16" s="19"/>
      <c r="Q16" s="3"/>
      <c r="Z16"/>
      <c r="AA16"/>
      <c r="AB16"/>
      <c r="AC16"/>
    </row>
    <row r="17" spans="1:29" ht="15" x14ac:dyDescent="0.25">
      <c r="A17" s="16"/>
      <c r="C17" s="28"/>
      <c r="G17" s="26"/>
      <c r="J17" s="26"/>
      <c r="K17" s="27"/>
      <c r="L17" s="28"/>
      <c r="O17" s="19"/>
      <c r="Q17" s="3"/>
      <c r="Z17"/>
      <c r="AA17"/>
      <c r="AB17"/>
      <c r="AC17"/>
    </row>
    <row r="18" spans="1:29" ht="16.5" customHeight="1" x14ac:dyDescent="0.25">
      <c r="A18" s="16"/>
      <c r="B18" s="229" t="s">
        <v>176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30"/>
      <c r="Q18" s="1"/>
      <c r="R18" s="26"/>
      <c r="S18" s="26"/>
      <c r="T18" s="28"/>
      <c r="U18" s="26"/>
    </row>
    <row r="19" spans="1:29" ht="16.5" customHeight="1" x14ac:dyDescent="0.25">
      <c r="A19" s="16"/>
      <c r="B19" s="25" t="s">
        <v>119</v>
      </c>
      <c r="E19" s="24"/>
      <c r="F19" s="24"/>
      <c r="G19" s="24"/>
      <c r="H19" s="24"/>
      <c r="I19" s="24"/>
      <c r="K19" s="25" t="s">
        <v>131</v>
      </c>
      <c r="L19" s="25"/>
      <c r="N19" s="30"/>
      <c r="O19" s="19"/>
      <c r="Q19" s="1"/>
      <c r="R19" s="26"/>
      <c r="S19" s="26"/>
      <c r="T19" s="28"/>
      <c r="U19" s="26"/>
    </row>
    <row r="20" spans="1:29" ht="17.25" customHeight="1" x14ac:dyDescent="0.25">
      <c r="A20" s="16"/>
      <c r="B20" s="25" t="s">
        <v>1</v>
      </c>
      <c r="D20" s="31"/>
      <c r="E20" s="31"/>
      <c r="K20" s="25" t="s">
        <v>132</v>
      </c>
      <c r="L20" s="25"/>
      <c r="N20" s="30"/>
      <c r="O20" s="19"/>
      <c r="Q20" s="1"/>
    </row>
    <row r="21" spans="1:29" ht="17.25" customHeight="1" x14ac:dyDescent="0.2">
      <c r="A21" s="16"/>
      <c r="B21" s="25" t="s">
        <v>32</v>
      </c>
      <c r="K21" s="25" t="s">
        <v>133</v>
      </c>
      <c r="L21" s="25"/>
      <c r="N21" s="30"/>
      <c r="O21" s="19"/>
      <c r="Q21" s="32"/>
    </row>
    <row r="22" spans="1:29" ht="17.25" customHeight="1" x14ac:dyDescent="0.2">
      <c r="A22" s="16"/>
      <c r="B22" s="25" t="s">
        <v>120</v>
      </c>
      <c r="K22" s="25" t="s">
        <v>196</v>
      </c>
      <c r="L22" s="25"/>
      <c r="N22" s="30"/>
      <c r="O22" s="19"/>
      <c r="Q22" s="33"/>
    </row>
    <row r="23" spans="1:29" ht="17.25" customHeight="1" x14ac:dyDescent="0.25">
      <c r="A23" s="16"/>
      <c r="B23" s="25" t="s">
        <v>121</v>
      </c>
      <c r="K23" s="25" t="s">
        <v>60</v>
      </c>
      <c r="M23" s="31"/>
      <c r="N23" s="31"/>
      <c r="O23" s="19"/>
      <c r="Q23" s="1"/>
    </row>
    <row r="24" spans="1:29" ht="17.25" customHeight="1" x14ac:dyDescent="0.25">
      <c r="A24" s="16"/>
      <c r="B24" s="25" t="s">
        <v>197</v>
      </c>
      <c r="K24" s="25" t="s">
        <v>61</v>
      </c>
      <c r="M24" s="30"/>
      <c r="N24" s="30"/>
      <c r="O24" s="19"/>
      <c r="Q24" s="1"/>
    </row>
    <row r="25" spans="1:29" ht="17.25" customHeight="1" x14ac:dyDescent="0.25">
      <c r="A25" s="16"/>
      <c r="B25" s="25" t="s">
        <v>199</v>
      </c>
      <c r="K25" s="25" t="s">
        <v>62</v>
      </c>
      <c r="M25" s="30"/>
      <c r="N25" s="30"/>
      <c r="O25" s="19"/>
      <c r="Q25" s="1"/>
    </row>
    <row r="26" spans="1:29" ht="17.25" customHeight="1" x14ac:dyDescent="0.25">
      <c r="A26" s="16"/>
      <c r="B26" s="25" t="s">
        <v>198</v>
      </c>
      <c r="K26" s="25" t="s">
        <v>65</v>
      </c>
      <c r="O26" s="19"/>
      <c r="Q26" s="1"/>
    </row>
    <row r="27" spans="1:29" ht="16.5" customHeight="1" x14ac:dyDescent="0.25">
      <c r="A27" s="16"/>
      <c r="B27" s="25" t="s">
        <v>122</v>
      </c>
      <c r="K27" s="25" t="s">
        <v>66</v>
      </c>
      <c r="M27" s="27"/>
      <c r="N27" s="35"/>
      <c r="O27" s="19"/>
      <c r="Q27" s="1"/>
      <c r="R27" s="27"/>
      <c r="S27" s="27"/>
      <c r="T27" s="27"/>
    </row>
    <row r="28" spans="1:29" ht="16.5" customHeight="1" x14ac:dyDescent="0.25">
      <c r="A28" s="16"/>
      <c r="B28" s="25" t="s">
        <v>3</v>
      </c>
      <c r="G28" s="36"/>
      <c r="K28" s="25" t="s">
        <v>134</v>
      </c>
      <c r="O28" s="19"/>
    </row>
    <row r="29" spans="1:29" ht="16.5" customHeight="1" x14ac:dyDescent="0.25">
      <c r="A29" s="16"/>
      <c r="B29" s="25" t="s">
        <v>123</v>
      </c>
      <c r="G29" s="36"/>
      <c r="K29" s="25" t="s">
        <v>138</v>
      </c>
      <c r="M29" s="31"/>
      <c r="N29" s="31"/>
      <c r="O29" s="19"/>
    </row>
    <row r="30" spans="1:29" ht="16.5" customHeight="1" x14ac:dyDescent="0.25">
      <c r="A30" s="16"/>
      <c r="B30" s="25" t="s">
        <v>124</v>
      </c>
      <c r="G30" s="36"/>
      <c r="K30" s="25" t="s">
        <v>135</v>
      </c>
      <c r="M30" s="31"/>
      <c r="O30" s="19"/>
    </row>
    <row r="31" spans="1:29" ht="16.5" customHeight="1" x14ac:dyDescent="0.25">
      <c r="A31" s="16"/>
      <c r="B31" s="34" t="s">
        <v>4</v>
      </c>
      <c r="C31" s="25"/>
      <c r="G31" s="32"/>
      <c r="K31" s="25" t="s">
        <v>67</v>
      </c>
      <c r="L31" s="25"/>
      <c r="M31" s="30"/>
      <c r="N31" s="30"/>
      <c r="O31" s="19"/>
      <c r="T31" s="37"/>
    </row>
    <row r="32" spans="1:29" ht="16.5" customHeight="1" x14ac:dyDescent="0.25">
      <c r="A32" s="16"/>
      <c r="B32" s="34" t="s">
        <v>127</v>
      </c>
      <c r="C32" s="25"/>
      <c r="K32" s="25" t="s">
        <v>136</v>
      </c>
      <c r="L32" s="25"/>
      <c r="M32" s="30"/>
      <c r="N32" s="30"/>
      <c r="O32" s="19"/>
    </row>
    <row r="33" spans="1:15" ht="16.5" customHeight="1" x14ac:dyDescent="0.2">
      <c r="A33" s="16"/>
      <c r="B33" s="34" t="s">
        <v>128</v>
      </c>
      <c r="C33" s="25"/>
      <c r="K33" s="25" t="s">
        <v>137</v>
      </c>
      <c r="L33" s="25"/>
      <c r="M33" s="30"/>
      <c r="N33" s="30"/>
      <c r="O33" s="19"/>
    </row>
    <row r="34" spans="1:15" ht="16.5" customHeight="1" x14ac:dyDescent="0.25">
      <c r="A34" s="16"/>
      <c r="B34" s="34" t="s">
        <v>129</v>
      </c>
      <c r="C34" s="25"/>
      <c r="O34" s="19"/>
    </row>
    <row r="35" spans="1:15" ht="16.5" customHeight="1" x14ac:dyDescent="0.2">
      <c r="A35" s="16"/>
      <c r="B35" s="25"/>
      <c r="D35" s="27"/>
      <c r="E35" s="28"/>
      <c r="G35" s="33"/>
      <c r="K35" s="25"/>
      <c r="L35" s="25"/>
      <c r="N35" s="30"/>
      <c r="O35" s="19"/>
    </row>
    <row r="36" spans="1:15" ht="16.5" customHeight="1" x14ac:dyDescent="0.2">
      <c r="A36" s="16"/>
      <c r="B36" s="148"/>
      <c r="C36" s="38"/>
      <c r="D36" s="27"/>
      <c r="E36" s="28"/>
      <c r="G36" s="33"/>
      <c r="K36" s="25"/>
      <c r="L36" s="25"/>
      <c r="N36" s="30"/>
      <c r="O36" s="19"/>
    </row>
    <row r="37" spans="1:15" ht="16.5" customHeight="1" x14ac:dyDescent="0.2">
      <c r="A37" s="16"/>
      <c r="B37" s="147" t="s">
        <v>212</v>
      </c>
      <c r="C37" s="38"/>
      <c r="D37" s="27"/>
      <c r="F37" s="28"/>
      <c r="G37" s="36"/>
      <c r="N37" s="30"/>
      <c r="O37" s="39"/>
    </row>
    <row r="38" spans="1:15" ht="12.75" customHeight="1" x14ac:dyDescent="0.2">
      <c r="A38" s="16"/>
      <c r="B38" s="147" t="s">
        <v>210</v>
      </c>
      <c r="C38" s="153"/>
      <c r="D38" s="40"/>
      <c r="F38" s="41"/>
      <c r="G38" s="36"/>
      <c r="N38" s="30"/>
      <c r="O38" s="39"/>
    </row>
    <row r="39" spans="1:15" x14ac:dyDescent="0.25">
      <c r="A39" s="20"/>
      <c r="B39" s="149" t="s">
        <v>175</v>
      </c>
      <c r="C39" s="154"/>
      <c r="D39" s="149" t="s">
        <v>213</v>
      </c>
      <c r="E39" s="4"/>
      <c r="F39" s="4"/>
      <c r="G39" s="42"/>
      <c r="H39" s="42"/>
      <c r="I39" s="42"/>
      <c r="J39" s="42"/>
      <c r="K39" s="42"/>
      <c r="L39" s="42"/>
      <c r="M39" s="42"/>
      <c r="N39" s="42"/>
      <c r="O39" s="43"/>
    </row>
  </sheetData>
  <mergeCells count="2">
    <mergeCell ref="B11:O11"/>
    <mergeCell ref="B18:O18"/>
  </mergeCells>
  <hyperlinks>
    <hyperlink ref="C14" location="'Distribución  PIB Departamental'!A1" display="Distribucion PIB Departamental"/>
    <hyperlink ref="C15" location="'Estructura Bogotá vs. Colombia'!A1" display="Estructura Bogotá vs.Colombia"/>
    <hyperlink ref="L15" location="'PIB por Grandes Ramas'!A1" display="PIB por grandes ramas de actividad"/>
    <hyperlink ref="L14" location="'Histórico PIB trimestral'!A1" display="Histórico PIB trimestral"/>
    <hyperlink ref="B21" location="'GR3 Industria manufacturera'!A1" display="Industria Manufacturera"/>
    <hyperlink ref="B31" location="GR5Construcción!A1" display="Construcción"/>
    <hyperlink ref="K19" location="'GR6Comercio, restaurantes, hot'!A1" display="Comercio, Reparación, Transporte, Almacenamiento, Alojamiento y Restaurantes"/>
    <hyperlink ref="K23" location="'GR7 Comunicaciones'!A1" display="Información y comunicaciones"/>
    <hyperlink ref="K24" location="'GR8 Financieros'!A1" display="Actividades financieras y de seguros"/>
    <hyperlink ref="B28" location="'GR4 Electricidad, gas y agua'!A1" display="Suministro de electricidad, gas y agua"/>
    <hyperlink ref="K27" location="'GR11Administración pública '!A1" display="Administración pública y defensa; Educación; Salud humana"/>
    <hyperlink ref="K31" location="'GR12 Actividades Artísticas'!A1" display="Actividades artísticas, de entretenimiento y recreación "/>
    <hyperlink ref="B19" location="'GR1 Agropecuario , silvi y pesc'!A1" display="Agricultura, Ganaderia,Caza Silvicultura y pesca"/>
    <hyperlink ref="B20" location="'GR2 Explotación de minas y Can'!A1" display="Explotación de minas y canteras"/>
    <hyperlink ref="B22" location="'alimentos ,bebidas y tabaco '!A1" display="Alimentos, bebidas y tabaco"/>
    <hyperlink ref="B23" location="'textiles, confecciones y cuero'!A1" display="Textiles,confecciones,cuero y calzado"/>
    <hyperlink ref="B24" location="'madera , papel e impresión'!A1" display="Madera , papel e impresión"/>
    <hyperlink ref="B25" location="'refinación,quimicos, cauchos  '!A1" display="Refinación , quimicos,cauchos,plásticos y otros minerales no metálicos"/>
    <hyperlink ref="B26" location="'metalurgia  maquinaria y equipo'!A1" display="Metalurgia, maquinaria y equipo y vehiculos "/>
    <hyperlink ref="B27" location="'muebles y otras industrias '!A1" display="Muebles, colchones y otras industrias manufactureras"/>
    <hyperlink ref="B29" location="'Electricidad y  gas '!A1" display="Suministro de electricidad y gas "/>
    <hyperlink ref="B30" location="'agua y desechos '!A1" display="Distribución de agua y gestión desechos "/>
    <hyperlink ref="B32" location="Edificaciones!A1" display="Edificaciones"/>
    <hyperlink ref="B33" location="'Obras civiles '!A1" display="Obras Civiles"/>
    <hyperlink ref="B34" location="'Actividades especializadas '!A1" display="Actividades especializadas de construcción"/>
    <hyperlink ref="K20" location="'Comercio y Reparación'!A1" display="Comercio y Reparación"/>
    <hyperlink ref="K21" location="'Transporte y almacenamiento'!A1" display="Transporte y  Almacenamiento"/>
    <hyperlink ref="K22" location="'Alojamiento y Restaurantes'!A1" display=" Alojamiento y Restaurantes"/>
    <hyperlink ref="K28" location="'Administración pública y defen'!A1" display="Administración pública y defensa"/>
    <hyperlink ref="K29" location="Educación!A1" display="Educación; Salud humana"/>
    <hyperlink ref="K30" location="'Salud humana'!A1" display="Salud humana y servicios sociales "/>
    <hyperlink ref="K32" location="' Actividades Artísticas y Otros'!A1" display="Actividades artísticas y otros"/>
    <hyperlink ref="K33" location="' Actividades de los Hogares'!A1" display="Actividades de los hogares"/>
    <hyperlink ref="K25" location="'GR9 Actividades inmobiliarias'!A1" display="Actividades inmobiliarias"/>
    <hyperlink ref="K26" location="'GR10 Act Profesionales'!A1" display="Actividades profesionales, científicas y técnica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0">
    <tabColor theme="3"/>
  </sheetPr>
  <dimension ref="A1:Z103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5546875" style="67" customWidth="1"/>
    <col min="27" max="16384" width="11.44140625" style="69"/>
  </cols>
  <sheetData>
    <row r="1" spans="1:26" s="29" customFormat="1" ht="12.75" x14ac:dyDescent="0.2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178</v>
      </c>
      <c r="Z1" s="87"/>
    </row>
    <row r="2" spans="1:26" s="29" customFormat="1" ht="12.7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7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7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7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7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7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7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7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7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7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2.75" x14ac:dyDescent="0.2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6" t="s">
        <v>111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3"/>
      <c r="Z13" s="88"/>
    </row>
    <row r="14" spans="1:26" s="29" customFormat="1" ht="15.6" customHeight="1" x14ac:dyDescent="0.2">
      <c r="A14" s="63"/>
      <c r="B14" s="3"/>
      <c r="C14" s="3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8"/>
      <c r="Z14" s="89"/>
    </row>
    <row r="15" spans="1:26" s="29" customFormat="1" ht="12.75" x14ac:dyDescent="0.2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6" t="s">
        <v>41</v>
      </c>
      <c r="D16" s="246"/>
      <c r="E16" s="246"/>
      <c r="F16" s="246"/>
      <c r="G16" s="246"/>
      <c r="H16" s="90"/>
      <c r="I16" s="246" t="s">
        <v>42</v>
      </c>
      <c r="J16" s="246"/>
      <c r="K16" s="246"/>
      <c r="L16" s="246"/>
      <c r="M16" s="246"/>
      <c r="N16" s="90"/>
      <c r="O16" s="246" t="s">
        <v>43</v>
      </c>
      <c r="P16" s="246"/>
      <c r="Q16" s="246"/>
      <c r="R16" s="246"/>
      <c r="S16" s="246"/>
      <c r="T16" s="90"/>
      <c r="U16" s="246" t="s">
        <v>44</v>
      </c>
      <c r="V16" s="246"/>
      <c r="W16" s="246"/>
      <c r="X16" s="246"/>
      <c r="Y16" s="246"/>
      <c r="Z16" s="88"/>
    </row>
    <row r="17" spans="1:26" s="29" customFormat="1" ht="15.75" customHeight="1" x14ac:dyDescent="0.2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2.75" x14ac:dyDescent="0.2">
      <c r="A19" s="63"/>
      <c r="B19" s="54">
        <v>2021</v>
      </c>
      <c r="C19" s="118">
        <v>720.50797130131605</v>
      </c>
      <c r="D19" s="118">
        <v>774.26918455420787</v>
      </c>
      <c r="E19" s="118">
        <v>905.59501966668051</v>
      </c>
      <c r="F19" s="118">
        <v>1057.3848180576758</v>
      </c>
      <c r="G19" s="56">
        <v>3457.7569935798801</v>
      </c>
      <c r="H19" s="3"/>
      <c r="I19" s="118">
        <v>2530.4751540429288</v>
      </c>
      <c r="J19" s="118">
        <v>2603.7473724813012</v>
      </c>
      <c r="K19" s="118">
        <v>3095.5431132814638</v>
      </c>
      <c r="L19" s="118">
        <v>3453.2343601943062</v>
      </c>
      <c r="M19" s="56">
        <v>11683</v>
      </c>
      <c r="N19" s="3"/>
      <c r="O19" s="189">
        <v>14.09021856863375</v>
      </c>
      <c r="P19" s="189">
        <v>183.48419334409635</v>
      </c>
      <c r="Q19" s="189">
        <v>43.701832323545567</v>
      </c>
      <c r="R19" s="189">
        <v>30.431134322205232</v>
      </c>
      <c r="S19" s="59">
        <v>47.419289213757253</v>
      </c>
      <c r="T19" s="57"/>
      <c r="U19" s="189">
        <v>19.583756827315412</v>
      </c>
      <c r="V19" s="189">
        <v>139.76813405544451</v>
      </c>
      <c r="W19" s="189">
        <v>40.340968688477474</v>
      </c>
      <c r="X19" s="189">
        <v>21.882158745953561</v>
      </c>
      <c r="Y19" s="59">
        <v>41.766775876714007</v>
      </c>
      <c r="Z19" s="88"/>
    </row>
    <row r="20" spans="1:26" s="29" customFormat="1" ht="12.75" x14ac:dyDescent="0.2">
      <c r="A20" s="63"/>
      <c r="B20" s="54" t="s">
        <v>216</v>
      </c>
      <c r="C20" s="118">
        <v>937.56536966193778</v>
      </c>
      <c r="D20" s="118">
        <v>1040.6536553852725</v>
      </c>
      <c r="E20" s="118">
        <v>976.59318819873852</v>
      </c>
      <c r="F20" s="118">
        <v>974.15508009071641</v>
      </c>
      <c r="G20" s="56">
        <v>3928.9672933366655</v>
      </c>
      <c r="H20" s="3"/>
      <c r="I20" s="118">
        <v>3047.3447141913161</v>
      </c>
      <c r="J20" s="118">
        <v>3227.9606775856705</v>
      </c>
      <c r="K20" s="118">
        <v>3390.0413157589905</v>
      </c>
      <c r="L20" s="118">
        <v>3440.6532924640237</v>
      </c>
      <c r="M20" s="56">
        <v>13106</v>
      </c>
      <c r="N20" s="3"/>
      <c r="O20" s="189">
        <v>30.125606794966121</v>
      </c>
      <c r="P20" s="189">
        <v>34.404632929365221</v>
      </c>
      <c r="Q20" s="189">
        <v>7.8399468846670706</v>
      </c>
      <c r="R20" s="189">
        <v>-7.8712817269161466</v>
      </c>
      <c r="S20" s="59">
        <v>13.627629143161187</v>
      </c>
      <c r="T20" s="60"/>
      <c r="U20" s="189">
        <v>20.425790758015829</v>
      </c>
      <c r="V20" s="189">
        <v>23.97365088877692</v>
      </c>
      <c r="W20" s="189">
        <v>9.5136197978952008</v>
      </c>
      <c r="X20" s="189">
        <v>-0.36432707479415738</v>
      </c>
      <c r="Y20" s="59">
        <v>12.180090730120696</v>
      </c>
      <c r="Z20" s="88"/>
    </row>
    <row r="21" spans="1:26" s="29" customFormat="1" ht="12.75" x14ac:dyDescent="0.2">
      <c r="A21" s="63"/>
      <c r="B21" s="54" t="s">
        <v>217</v>
      </c>
      <c r="C21" s="118">
        <v>855.8961930068383</v>
      </c>
      <c r="D21" s="118">
        <v>840.83069024241524</v>
      </c>
      <c r="E21" s="118">
        <v>861.32874722519375</v>
      </c>
      <c r="F21" s="118">
        <v>927.50232780417957</v>
      </c>
      <c r="G21" s="56">
        <v>3485.5579582786268</v>
      </c>
      <c r="H21" s="3"/>
      <c r="I21" s="118">
        <v>2833.8225758668427</v>
      </c>
      <c r="J21" s="118">
        <v>2783.7709000425507</v>
      </c>
      <c r="K21" s="118">
        <v>2829.1562453139618</v>
      </c>
      <c r="L21" s="118">
        <v>3017.2502787766457</v>
      </c>
      <c r="M21" s="56">
        <v>11464.000000000002</v>
      </c>
      <c r="N21" s="3"/>
      <c r="O21" s="189">
        <v>-8.7107714616792347</v>
      </c>
      <c r="P21" s="189">
        <v>-19.20167810959915</v>
      </c>
      <c r="Q21" s="189">
        <v>-11.802707858954287</v>
      </c>
      <c r="R21" s="189">
        <v>-4.7890477851013635</v>
      </c>
      <c r="S21" s="59">
        <v>-11.285645869591207</v>
      </c>
      <c r="T21" s="60"/>
      <c r="U21" s="189">
        <v>-7.006825887800372</v>
      </c>
      <c r="V21" s="189">
        <v>-13.760693574351357</v>
      </c>
      <c r="W21" s="189">
        <v>-16.545080670188028</v>
      </c>
      <c r="X21" s="189">
        <v>-12.305890123098051</v>
      </c>
      <c r="Y21" s="59">
        <v>-12.528612849076751</v>
      </c>
      <c r="Z21" s="88"/>
    </row>
    <row r="22" spans="1:26" s="29" customFormat="1" ht="12.75" x14ac:dyDescent="0.2">
      <c r="A22" s="63"/>
      <c r="B22" s="54" t="s">
        <v>214</v>
      </c>
      <c r="C22" s="118">
        <v>802.17747056745259</v>
      </c>
      <c r="D22" s="118">
        <v>858.80094139952212</v>
      </c>
      <c r="E22" s="118">
        <v>897.27135774446276</v>
      </c>
      <c r="F22" s="118">
        <v>1018.6469709966312</v>
      </c>
      <c r="G22" s="56">
        <v>3576.896740708069</v>
      </c>
      <c r="H22" s="3"/>
      <c r="I22" s="118">
        <v>2502.1846245059069</v>
      </c>
      <c r="J22" s="118">
        <v>2727.2000731955268</v>
      </c>
      <c r="K22" s="118">
        <v>2773.7518869869446</v>
      </c>
      <c r="L22" s="118">
        <v>3042.3479153279904</v>
      </c>
      <c r="M22" s="56">
        <v>11045.48450001637</v>
      </c>
      <c r="N22" s="3"/>
      <c r="O22" s="189">
        <v>-6.2763128143691223</v>
      </c>
      <c r="P22" s="189">
        <v>2.1372020985492401</v>
      </c>
      <c r="Q22" s="189">
        <v>4.1729259165051324</v>
      </c>
      <c r="R22" s="189">
        <v>9.826891044924114</v>
      </c>
      <c r="S22" s="59">
        <v>2.620492429698416</v>
      </c>
      <c r="T22" s="60"/>
      <c r="U22" s="189">
        <v>-11.702848095897133</v>
      </c>
      <c r="V22" s="189">
        <v>-2.0321653210096824</v>
      </c>
      <c r="W22" s="189">
        <v>-1.9583350484366324</v>
      </c>
      <c r="X22" s="189">
        <v>0.83180492940482242</v>
      </c>
      <c r="Y22" s="59">
        <v>-3.6506934750840259</v>
      </c>
      <c r="Z22" s="88"/>
    </row>
    <row r="23" spans="1:26" s="29" customFormat="1" ht="12.75" x14ac:dyDescent="0.2">
      <c r="A23" s="63"/>
      <c r="B23" s="54" t="s">
        <v>218</v>
      </c>
      <c r="C23" s="118">
        <v>852.91715746167608</v>
      </c>
      <c r="D23" s="118" t="s">
        <v>219</v>
      </c>
      <c r="E23" s="118" t="s">
        <v>219</v>
      </c>
      <c r="F23" s="118" t="s">
        <v>219</v>
      </c>
      <c r="G23" s="56">
        <v>852.91715746167608</v>
      </c>
      <c r="H23" s="3"/>
      <c r="I23" s="118">
        <v>2642.5252225527584</v>
      </c>
      <c r="J23" s="118" t="s">
        <v>219</v>
      </c>
      <c r="K23" s="118" t="s">
        <v>219</v>
      </c>
      <c r="L23" s="118" t="s">
        <v>219</v>
      </c>
      <c r="M23" s="56">
        <v>2642.5252225527584</v>
      </c>
      <c r="N23" s="3"/>
      <c r="O23" s="189">
        <v>6.3252445694256032</v>
      </c>
      <c r="P23" s="189" t="s">
        <v>219</v>
      </c>
      <c r="Q23" s="189" t="s">
        <v>219</v>
      </c>
      <c r="R23" s="189" t="s">
        <v>219</v>
      </c>
      <c r="S23" s="59">
        <v>-76.154828632463236</v>
      </c>
      <c r="T23" s="60"/>
      <c r="U23" s="189">
        <v>5.608722740615657</v>
      </c>
      <c r="V23" s="189" t="s">
        <v>219</v>
      </c>
      <c r="W23" s="189" t="s">
        <v>219</v>
      </c>
      <c r="X23" s="189" t="s">
        <v>219</v>
      </c>
      <c r="Y23" s="59">
        <v>-76.0759682153477</v>
      </c>
      <c r="Z23" s="88"/>
    </row>
    <row r="24" spans="1:26" s="29" customFormat="1" ht="12.75" x14ac:dyDescent="0.2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8" t="s">
        <v>112</v>
      </c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2.75" x14ac:dyDescent="0.2">
      <c r="A26" s="63"/>
      <c r="B26" s="95"/>
      <c r="C26" s="50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7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7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7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7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7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7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7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7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7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7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7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7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7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7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7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7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7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7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75" x14ac:dyDescent="0.2">
      <c r="A45" s="3"/>
      <c r="B45" s="3"/>
      <c r="C45" s="3"/>
      <c r="D45" s="3"/>
      <c r="E45" s="84"/>
      <c r="F45" s="84"/>
      <c r="G45" s="3"/>
      <c r="H45" s="3"/>
      <c r="I45" s="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J46" s="73"/>
    </row>
    <row r="47" spans="1:26" s="67" customFormat="1" x14ac:dyDescent="0.25">
      <c r="C47" s="241" t="s">
        <v>216</v>
      </c>
      <c r="D47" s="92" t="s">
        <v>6</v>
      </c>
      <c r="E47" s="175">
        <v>30.125606794966121</v>
      </c>
      <c r="F47" s="176">
        <v>20.425790758015829</v>
      </c>
      <c r="G47" s="176"/>
      <c r="J47" s="73"/>
    </row>
    <row r="48" spans="1:26" s="67" customFormat="1" x14ac:dyDescent="0.25">
      <c r="C48" s="241"/>
      <c r="D48" s="173" t="s">
        <v>7</v>
      </c>
      <c r="E48" s="177">
        <v>34.404632929365221</v>
      </c>
      <c r="F48" s="174">
        <v>23.97365088877692</v>
      </c>
      <c r="G48" s="176"/>
      <c r="J48" s="73"/>
    </row>
    <row r="49" spans="1:10" s="67" customFormat="1" ht="15" customHeight="1" x14ac:dyDescent="0.25">
      <c r="C49" s="241"/>
      <c r="D49" s="92" t="s">
        <v>8</v>
      </c>
      <c r="E49" s="175">
        <v>7.8399468846670706</v>
      </c>
      <c r="F49" s="174">
        <v>9.5136197978952008</v>
      </c>
      <c r="G49" s="176"/>
      <c r="J49" s="73"/>
    </row>
    <row r="50" spans="1:10" s="67" customFormat="1" ht="15" customHeight="1" x14ac:dyDescent="0.25">
      <c r="C50" s="241"/>
      <c r="D50" s="92" t="s">
        <v>9</v>
      </c>
      <c r="E50" s="175">
        <v>-7.8712817269161466</v>
      </c>
      <c r="F50" s="174">
        <v>-0.36432707479415738</v>
      </c>
      <c r="G50" s="176"/>
      <c r="J50" s="73"/>
    </row>
    <row r="51" spans="1:10" s="67" customFormat="1" x14ac:dyDescent="0.25">
      <c r="C51" s="241" t="s">
        <v>217</v>
      </c>
      <c r="D51" s="92" t="s">
        <v>6</v>
      </c>
      <c r="E51" s="175">
        <v>-8.7107714616792347</v>
      </c>
      <c r="F51" s="174">
        <v>-7.006825887800372</v>
      </c>
      <c r="G51" s="176"/>
      <c r="J51" s="73"/>
    </row>
    <row r="52" spans="1:10" s="67" customFormat="1" x14ac:dyDescent="0.25">
      <c r="C52" s="241"/>
      <c r="D52" s="92" t="s">
        <v>7</v>
      </c>
      <c r="E52" s="175">
        <v>-19.20167810959915</v>
      </c>
      <c r="F52" s="174">
        <v>-13.760693574351357</v>
      </c>
      <c r="G52" s="176"/>
      <c r="J52" s="73"/>
    </row>
    <row r="53" spans="1:10" s="67" customFormat="1" ht="15" customHeight="1" x14ac:dyDescent="0.25">
      <c r="C53" s="241"/>
      <c r="D53" s="92" t="s">
        <v>8</v>
      </c>
      <c r="E53" s="175">
        <v>-11.802707858954287</v>
      </c>
      <c r="F53" s="174">
        <v>-16.545080670188028</v>
      </c>
      <c r="G53" s="176"/>
      <c r="J53" s="73"/>
    </row>
    <row r="54" spans="1:10" s="67" customFormat="1" ht="15" customHeight="1" x14ac:dyDescent="0.25">
      <c r="C54" s="241"/>
      <c r="D54" s="92" t="s">
        <v>9</v>
      </c>
      <c r="E54" s="175">
        <v>-4.7890477851013635</v>
      </c>
      <c r="F54" s="174">
        <v>-12.305890123098051</v>
      </c>
      <c r="G54" s="176"/>
      <c r="J54" s="73"/>
    </row>
    <row r="55" spans="1:10" s="67" customFormat="1" x14ac:dyDescent="0.25">
      <c r="C55" s="241" t="s">
        <v>214</v>
      </c>
      <c r="D55" s="92" t="s">
        <v>6</v>
      </c>
      <c r="E55" s="178">
        <v>-6.2763128143691223</v>
      </c>
      <c r="F55" s="174">
        <v>-11.702848095897133</v>
      </c>
      <c r="G55" s="176"/>
      <c r="J55" s="73"/>
    </row>
    <row r="56" spans="1:10" s="67" customFormat="1" x14ac:dyDescent="0.25">
      <c r="C56" s="241"/>
      <c r="D56" s="92" t="s">
        <v>7</v>
      </c>
      <c r="E56" s="178">
        <v>2.1372020985492401</v>
      </c>
      <c r="F56" s="174">
        <v>-2.0321653210096824</v>
      </c>
      <c r="G56" s="174"/>
      <c r="J56" s="73"/>
    </row>
    <row r="57" spans="1:10" s="67" customFormat="1" ht="15" customHeight="1" x14ac:dyDescent="0.25">
      <c r="C57" s="241"/>
      <c r="D57" s="92" t="s">
        <v>8</v>
      </c>
      <c r="E57" s="178">
        <v>4.1729259165051324</v>
      </c>
      <c r="F57" s="174">
        <v>-1.9583350484366324</v>
      </c>
      <c r="G57" s="174"/>
      <c r="J57" s="73"/>
    </row>
    <row r="58" spans="1:10" s="67" customFormat="1" ht="15" customHeight="1" x14ac:dyDescent="0.25">
      <c r="C58" s="241"/>
      <c r="D58" s="92" t="s">
        <v>9</v>
      </c>
      <c r="E58" s="178">
        <v>9.826891044924114</v>
      </c>
      <c r="F58" s="174">
        <v>0.83180492940482242</v>
      </c>
      <c r="G58" s="174"/>
      <c r="J58" s="73"/>
    </row>
    <row r="59" spans="1:10" s="67" customFormat="1" x14ac:dyDescent="0.25">
      <c r="C59" s="241" t="s">
        <v>218</v>
      </c>
      <c r="D59" s="92" t="s">
        <v>6</v>
      </c>
      <c r="E59" s="178">
        <v>6.3252445694256032</v>
      </c>
      <c r="F59" s="174">
        <v>5.608722740615657</v>
      </c>
      <c r="G59" s="174"/>
      <c r="J59" s="73"/>
    </row>
    <row r="60" spans="1:10" s="67" customFormat="1" x14ac:dyDescent="0.25">
      <c r="C60" s="241"/>
      <c r="D60" s="173" t="s">
        <v>7</v>
      </c>
      <c r="E60" s="178" t="s">
        <v>219</v>
      </c>
      <c r="F60" s="174" t="s">
        <v>219</v>
      </c>
      <c r="G60" s="174"/>
      <c r="J60" s="73"/>
    </row>
    <row r="61" spans="1:10" s="67" customFormat="1" x14ac:dyDescent="0.25">
      <c r="C61" s="241"/>
      <c r="D61" s="92" t="s">
        <v>8</v>
      </c>
      <c r="E61" s="178" t="s">
        <v>219</v>
      </c>
      <c r="F61" s="207" t="s">
        <v>219</v>
      </c>
      <c r="G61" s="174"/>
      <c r="J61" s="73"/>
    </row>
    <row r="62" spans="1:10" s="67" customFormat="1" x14ac:dyDescent="0.25">
      <c r="C62" s="241"/>
      <c r="D62" s="92" t="s">
        <v>9</v>
      </c>
      <c r="E62" s="178" t="s">
        <v>219</v>
      </c>
      <c r="F62" s="207" t="s">
        <v>219</v>
      </c>
      <c r="G62" s="174"/>
      <c r="J62" s="73"/>
    </row>
    <row r="63" spans="1:10" s="67" customFormat="1" x14ac:dyDescent="0.25">
      <c r="B63" s="73"/>
      <c r="C63" s="73"/>
      <c r="D63" s="203"/>
      <c r="E63" s="205"/>
      <c r="F63" s="205"/>
      <c r="G63" s="73"/>
      <c r="H63" s="73"/>
      <c r="I63" s="73"/>
      <c r="J63" s="73"/>
    </row>
    <row r="64" spans="1:10" s="67" customFormat="1" x14ac:dyDescent="0.25">
      <c r="A64" s="1"/>
      <c r="B64" s="73"/>
      <c r="C64" s="73"/>
      <c r="D64" s="73"/>
      <c r="E64" s="205"/>
      <c r="F64" s="206"/>
      <c r="G64" s="73"/>
      <c r="H64" s="73"/>
      <c r="I64" s="73"/>
      <c r="J64" s="73"/>
    </row>
    <row r="65" spans="1:13" s="67" customFormat="1" x14ac:dyDescent="0.25">
      <c r="A65" s="1"/>
      <c r="E65" s="82"/>
      <c r="F65" s="192"/>
    </row>
    <row r="66" spans="1:13" s="67" customFormat="1" x14ac:dyDescent="0.25">
      <c r="E66" s="82"/>
      <c r="F66" s="192"/>
    </row>
    <row r="67" spans="1:13" s="67" customFormat="1" x14ac:dyDescent="0.25">
      <c r="B67" s="67">
        <v>2020</v>
      </c>
      <c r="C67" s="82">
        <v>631.5247532529504</v>
      </c>
      <c r="D67" s="82">
        <v>273.12605172817911</v>
      </c>
      <c r="E67" s="82">
        <v>630.19030796192476</v>
      </c>
      <c r="F67" s="82">
        <v>810.68436884525465</v>
      </c>
      <c r="G67" s="94">
        <v>2345.5254817883088</v>
      </c>
      <c r="I67" s="193">
        <v>2116.0692899931673</v>
      </c>
      <c r="J67" s="193">
        <v>1085.9438777127928</v>
      </c>
      <c r="K67" s="193">
        <v>2205.7301885615525</v>
      </c>
      <c r="L67" s="193">
        <v>2833.2566437324872</v>
      </c>
      <c r="M67" s="94">
        <v>8241</v>
      </c>
    </row>
    <row r="68" spans="1:13" s="67" customFormat="1" x14ac:dyDescent="0.25">
      <c r="D68" s="92"/>
      <c r="E68" s="174"/>
      <c r="F68" s="174"/>
    </row>
    <row r="69" spans="1:13" s="67" customFormat="1" x14ac:dyDescent="0.25">
      <c r="E69" s="82"/>
      <c r="F69" s="192"/>
    </row>
    <row r="70" spans="1:13" s="67" customFormat="1" x14ac:dyDescent="0.25">
      <c r="E70" s="192"/>
      <c r="F70" s="192"/>
    </row>
    <row r="71" spans="1:13" s="67" customFormat="1" x14ac:dyDescent="0.25">
      <c r="C71" s="69"/>
      <c r="D71" s="69"/>
      <c r="E71" s="97"/>
      <c r="F71" s="97"/>
    </row>
    <row r="72" spans="1:13" s="67" customFormat="1" x14ac:dyDescent="0.25">
      <c r="C72" s="69"/>
      <c r="D72" s="69"/>
      <c r="E72" s="97"/>
      <c r="F72" s="97"/>
    </row>
    <row r="73" spans="1:13" s="67" customFormat="1" x14ac:dyDescent="0.25">
      <c r="C73" s="98"/>
      <c r="D73" s="69"/>
      <c r="E73" s="97"/>
      <c r="F73" s="97"/>
    </row>
    <row r="74" spans="1:13" s="67" customFormat="1" x14ac:dyDescent="0.25">
      <c r="B74" s="99"/>
      <c r="C74" s="98"/>
      <c r="D74" s="69"/>
      <c r="E74" s="97"/>
    </row>
    <row r="75" spans="1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98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1">
    <tabColor theme="3"/>
  </sheetPr>
  <dimension ref="A1:Z103"/>
  <sheetViews>
    <sheetView showGridLines="0" zoomScaleNormal="100" zoomScaleSheetLayoutView="8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33203125" style="67" customWidth="1"/>
    <col min="27" max="16384" width="11.44140625" style="69"/>
  </cols>
  <sheetData>
    <row r="1" spans="1:26" s="29" customFormat="1" ht="12.75" x14ac:dyDescent="0.2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179</v>
      </c>
      <c r="Z1" s="87"/>
    </row>
    <row r="2" spans="1:26" s="29" customFormat="1" ht="12.7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7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7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7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7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7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7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7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7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7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2.75" x14ac:dyDescent="0.2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6" t="s">
        <v>108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3"/>
      <c r="Z13" s="88"/>
    </row>
    <row r="14" spans="1:26" s="29" customFormat="1" ht="15.6" customHeight="1" x14ac:dyDescent="0.2">
      <c r="A14" s="63"/>
      <c r="B14" s="3"/>
      <c r="C14" s="3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8"/>
      <c r="Z14" s="89"/>
    </row>
    <row r="15" spans="1:26" s="29" customFormat="1" ht="12.75" x14ac:dyDescent="0.2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8" t="s">
        <v>41</v>
      </c>
      <c r="D16" s="248"/>
      <c r="E16" s="248"/>
      <c r="F16" s="248"/>
      <c r="G16" s="248"/>
      <c r="H16" s="90"/>
      <c r="I16" s="248" t="s">
        <v>42</v>
      </c>
      <c r="J16" s="248"/>
      <c r="K16" s="248"/>
      <c r="L16" s="248"/>
      <c r="M16" s="248"/>
      <c r="N16" s="90"/>
      <c r="O16" s="248" t="s">
        <v>43</v>
      </c>
      <c r="P16" s="248"/>
      <c r="Q16" s="248"/>
      <c r="R16" s="248"/>
      <c r="S16" s="248"/>
      <c r="T16" s="90"/>
      <c r="U16" s="248" t="s">
        <v>44</v>
      </c>
      <c r="V16" s="248"/>
      <c r="W16" s="248"/>
      <c r="X16" s="248"/>
      <c r="Y16" s="248"/>
      <c r="Z16" s="88"/>
    </row>
    <row r="17" spans="1:26" s="29" customFormat="1" ht="15.75" customHeight="1" x14ac:dyDescent="0.2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2.75" x14ac:dyDescent="0.2">
      <c r="A19" s="63"/>
      <c r="B19" s="54">
        <v>2021</v>
      </c>
      <c r="C19" s="118">
        <v>232.82490539105103</v>
      </c>
      <c r="D19" s="118">
        <v>234.95409957924599</v>
      </c>
      <c r="E19" s="118">
        <v>278.1433913247036</v>
      </c>
      <c r="F19" s="118">
        <v>290.79785095053342</v>
      </c>
      <c r="G19" s="56">
        <v>1036.7202472455342</v>
      </c>
      <c r="H19" s="3"/>
      <c r="I19" s="118">
        <v>1485.8815884604107</v>
      </c>
      <c r="J19" s="118">
        <v>1312.8567607790667</v>
      </c>
      <c r="K19" s="118">
        <v>1692.9993026559455</v>
      </c>
      <c r="L19" s="118">
        <v>1700.2623481045771</v>
      </c>
      <c r="M19" s="56">
        <v>6192</v>
      </c>
      <c r="N19" s="3"/>
      <c r="O19" s="189">
        <v>-10.50831684881841</v>
      </c>
      <c r="P19" s="189">
        <v>28.572337171178198</v>
      </c>
      <c r="Q19" s="189">
        <v>20.275041472474587</v>
      </c>
      <c r="R19" s="189">
        <v>6.9727418952079789</v>
      </c>
      <c r="S19" s="59">
        <v>9.5894631052045725</v>
      </c>
      <c r="T19" s="57"/>
      <c r="U19" s="189">
        <v>-4.8954920428887716</v>
      </c>
      <c r="V19" s="189">
        <v>1.6984369469316807</v>
      </c>
      <c r="W19" s="189">
        <v>14.537227150503739</v>
      </c>
      <c r="X19" s="189">
        <v>6.9629724018507977</v>
      </c>
      <c r="Y19" s="59">
        <v>4.5769295727073285</v>
      </c>
      <c r="Z19" s="88"/>
    </row>
    <row r="20" spans="1:26" s="29" customFormat="1" ht="12.75" x14ac:dyDescent="0.2">
      <c r="A20" s="63"/>
      <c r="B20" s="54" t="s">
        <v>216</v>
      </c>
      <c r="C20" s="118">
        <v>275.00228584126177</v>
      </c>
      <c r="D20" s="118">
        <v>264.18334849430272</v>
      </c>
      <c r="E20" s="118">
        <v>269.4553477587271</v>
      </c>
      <c r="F20" s="118">
        <v>286.3166941753808</v>
      </c>
      <c r="G20" s="56">
        <v>1094.9576762696724</v>
      </c>
      <c r="H20" s="3"/>
      <c r="I20" s="118">
        <v>1653.7043604910584</v>
      </c>
      <c r="J20" s="118">
        <v>1632.1002859992366</v>
      </c>
      <c r="K20" s="118">
        <v>1684.9326924069519</v>
      </c>
      <c r="L20" s="118">
        <v>1718.2626611027526</v>
      </c>
      <c r="M20" s="56">
        <v>6688.9999999999991</v>
      </c>
      <c r="N20" s="3"/>
      <c r="O20" s="189">
        <v>18.115493434591933</v>
      </c>
      <c r="P20" s="189">
        <v>12.440408133929237</v>
      </c>
      <c r="Q20" s="189">
        <v>-3.1235843945808917</v>
      </c>
      <c r="R20" s="189">
        <v>-1.5409868953656369</v>
      </c>
      <c r="S20" s="59">
        <v>5.6174680854231838</v>
      </c>
      <c r="T20" s="60"/>
      <c r="U20" s="189">
        <v>11.294491656265592</v>
      </c>
      <c r="V20" s="189">
        <v>24.316706495134067</v>
      </c>
      <c r="W20" s="189">
        <v>-0.47646861025512077</v>
      </c>
      <c r="X20" s="189">
        <v>1.0586785632371365</v>
      </c>
      <c r="Y20" s="59">
        <v>8.0264857881136891</v>
      </c>
      <c r="Z20" s="88"/>
    </row>
    <row r="21" spans="1:26" s="29" customFormat="1" ht="12.75" x14ac:dyDescent="0.2">
      <c r="A21" s="63"/>
      <c r="B21" s="54" t="s">
        <v>217</v>
      </c>
      <c r="C21" s="118">
        <v>253.53605225754785</v>
      </c>
      <c r="D21" s="118">
        <v>259.19504702169843</v>
      </c>
      <c r="E21" s="118">
        <v>276.03702206667367</v>
      </c>
      <c r="F21" s="118">
        <v>300.06141342590814</v>
      </c>
      <c r="G21" s="56">
        <v>1088.8295347718281</v>
      </c>
      <c r="H21" s="3"/>
      <c r="I21" s="118">
        <v>1641.5815665781238</v>
      </c>
      <c r="J21" s="118">
        <v>1603.2243344904734</v>
      </c>
      <c r="K21" s="118">
        <v>1714.7158195150841</v>
      </c>
      <c r="L21" s="118">
        <v>1696.4782794163184</v>
      </c>
      <c r="M21" s="56">
        <v>6656</v>
      </c>
      <c r="N21" s="3"/>
      <c r="O21" s="189">
        <v>-7.8058382380518658</v>
      </c>
      <c r="P21" s="189">
        <v>-1.8881967773649699</v>
      </c>
      <c r="Q21" s="189">
        <v>2.442584406912518</v>
      </c>
      <c r="R21" s="189">
        <v>4.8005301577378923</v>
      </c>
      <c r="S21" s="59">
        <v>-0.55966925760289143</v>
      </c>
      <c r="T21" s="60"/>
      <c r="U21" s="189">
        <v>-0.73306899362197697</v>
      </c>
      <c r="V21" s="189">
        <v>-1.7692510537784867</v>
      </c>
      <c r="W21" s="189">
        <v>1.7676152431695513</v>
      </c>
      <c r="X21" s="189">
        <v>-1.2678144139181446</v>
      </c>
      <c r="Y21" s="59">
        <v>-0.49334728658990912</v>
      </c>
      <c r="Z21" s="88"/>
    </row>
    <row r="22" spans="1:26" s="29" customFormat="1" ht="12.75" x14ac:dyDescent="0.2">
      <c r="A22" s="63"/>
      <c r="B22" s="54" t="s">
        <v>214</v>
      </c>
      <c r="C22" s="118">
        <v>257.48948670733398</v>
      </c>
      <c r="D22" s="118">
        <v>274.73596972158958</v>
      </c>
      <c r="E22" s="118">
        <v>271.37787986523097</v>
      </c>
      <c r="F22" s="118">
        <v>292.48413379027437</v>
      </c>
      <c r="G22" s="56">
        <v>1096.0874700844288</v>
      </c>
      <c r="H22" s="3"/>
      <c r="I22" s="118">
        <v>1652.1376496784901</v>
      </c>
      <c r="J22" s="118">
        <v>1652.59999256269</v>
      </c>
      <c r="K22" s="118">
        <v>1665.1075321668598</v>
      </c>
      <c r="L22" s="118">
        <v>1671.2025331216803</v>
      </c>
      <c r="M22" s="56">
        <v>6641.0477075297194</v>
      </c>
      <c r="N22" s="3"/>
      <c r="O22" s="189">
        <v>1.5593184537598281</v>
      </c>
      <c r="P22" s="189">
        <v>5.9958409230675525</v>
      </c>
      <c r="Q22" s="189">
        <v>-1.6878685933357618</v>
      </c>
      <c r="R22" s="189">
        <v>-2.5252429324788106</v>
      </c>
      <c r="S22" s="59">
        <v>0.66658141433697438</v>
      </c>
      <c r="T22" s="60"/>
      <c r="U22" s="189">
        <v>0.64304347193484546</v>
      </c>
      <c r="V22" s="189">
        <v>3.0797722445941256</v>
      </c>
      <c r="W22" s="189">
        <v>-2.8930909007565675</v>
      </c>
      <c r="X22" s="189">
        <v>-1.4898950727111226</v>
      </c>
      <c r="Y22" s="59">
        <v>-0.22464381716166315</v>
      </c>
      <c r="Z22" s="88"/>
    </row>
    <row r="23" spans="1:26" s="29" customFormat="1" ht="12.75" x14ac:dyDescent="0.2">
      <c r="A23" s="63"/>
      <c r="B23" s="54" t="s">
        <v>218</v>
      </c>
      <c r="C23" s="118">
        <v>267.65887500725751</v>
      </c>
      <c r="D23" s="118" t="s">
        <v>219</v>
      </c>
      <c r="E23" s="118" t="s">
        <v>219</v>
      </c>
      <c r="F23" s="118" t="s">
        <v>219</v>
      </c>
      <c r="G23" s="56">
        <v>267.65887500725751</v>
      </c>
      <c r="H23" s="3"/>
      <c r="I23" s="118">
        <v>1628.908439156646</v>
      </c>
      <c r="J23" s="118" t="s">
        <v>219</v>
      </c>
      <c r="K23" s="118" t="s">
        <v>219</v>
      </c>
      <c r="L23" s="118" t="s">
        <v>219</v>
      </c>
      <c r="M23" s="56">
        <v>1628.908439156646</v>
      </c>
      <c r="N23" s="3"/>
      <c r="O23" s="189">
        <v>3.949438258612159</v>
      </c>
      <c r="P23" s="189" t="s">
        <v>219</v>
      </c>
      <c r="Q23" s="189" t="s">
        <v>219</v>
      </c>
      <c r="R23" s="189" t="s">
        <v>219</v>
      </c>
      <c r="S23" s="59">
        <v>-75.580518680079393</v>
      </c>
      <c r="T23" s="60"/>
      <c r="U23" s="189">
        <v>-1.4060093919150529</v>
      </c>
      <c r="V23" s="189" t="s">
        <v>219</v>
      </c>
      <c r="W23" s="189" t="s">
        <v>219</v>
      </c>
      <c r="X23" s="189" t="s">
        <v>219</v>
      </c>
      <c r="Y23" s="59">
        <v>-75.472116586216288</v>
      </c>
      <c r="Z23" s="88"/>
    </row>
    <row r="24" spans="1:26" s="29" customFormat="1" ht="12.75" x14ac:dyDescent="0.2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8" t="s">
        <v>109</v>
      </c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2.75" x14ac:dyDescent="0.2">
      <c r="A26" s="63"/>
      <c r="B26" s="95"/>
      <c r="C26" s="50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7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7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7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7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7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7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7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7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7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7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7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7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7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7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7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7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7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7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75" x14ac:dyDescent="0.2">
      <c r="A45" s="3"/>
      <c r="B45" s="3"/>
      <c r="C45" s="1"/>
      <c r="D45" s="1"/>
      <c r="E45" s="66"/>
      <c r="F45" s="66"/>
      <c r="G45" s="1"/>
      <c r="H45" s="1"/>
      <c r="I45" s="1"/>
      <c r="J45" s="1"/>
      <c r="K45" s="1"/>
      <c r="L45" s="1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</row>
    <row r="47" spans="1:26" s="67" customFormat="1" x14ac:dyDescent="0.25">
      <c r="C47" s="247" t="s">
        <v>216</v>
      </c>
      <c r="D47" s="171" t="s">
        <v>6</v>
      </c>
      <c r="E47" s="174">
        <v>18.115493434591933</v>
      </c>
      <c r="F47" s="172">
        <v>11.294491656265592</v>
      </c>
      <c r="G47" s="172"/>
    </row>
    <row r="48" spans="1:26" s="67" customFormat="1" x14ac:dyDescent="0.25">
      <c r="C48" s="247"/>
      <c r="D48" s="170" t="s">
        <v>7</v>
      </c>
      <c r="E48" s="198">
        <v>12.440408133929237</v>
      </c>
      <c r="F48" s="174">
        <v>24.316706495134067</v>
      </c>
      <c r="G48" s="172"/>
    </row>
    <row r="49" spans="1:7" s="67" customFormat="1" ht="15" customHeight="1" x14ac:dyDescent="0.25">
      <c r="C49" s="247"/>
      <c r="D49" s="171" t="s">
        <v>8</v>
      </c>
      <c r="E49" s="174">
        <v>-3.1235843945808917</v>
      </c>
      <c r="F49" s="174">
        <v>-0.47646861025512077</v>
      </c>
      <c r="G49" s="172"/>
    </row>
    <row r="50" spans="1:7" s="67" customFormat="1" ht="15" customHeight="1" x14ac:dyDescent="0.25">
      <c r="C50" s="247"/>
      <c r="D50" s="171" t="s">
        <v>9</v>
      </c>
      <c r="E50" s="174">
        <v>-1.5409868953656369</v>
      </c>
      <c r="F50" s="174">
        <v>1.0586785632371365</v>
      </c>
      <c r="G50" s="172"/>
    </row>
    <row r="51" spans="1:7" s="67" customFormat="1" x14ac:dyDescent="0.25">
      <c r="C51" s="247" t="s">
        <v>217</v>
      </c>
      <c r="D51" s="171" t="s">
        <v>6</v>
      </c>
      <c r="E51" s="174">
        <v>-7.8058382380518658</v>
      </c>
      <c r="F51" s="174">
        <v>-0.73306899362197697</v>
      </c>
      <c r="G51" s="172"/>
    </row>
    <row r="52" spans="1:7" s="67" customFormat="1" x14ac:dyDescent="0.25">
      <c r="C52" s="247"/>
      <c r="D52" s="171" t="s">
        <v>7</v>
      </c>
      <c r="E52" s="174">
        <v>-1.8881967773649699</v>
      </c>
      <c r="F52" s="174">
        <v>-1.7692510537784867</v>
      </c>
      <c r="G52" s="172"/>
    </row>
    <row r="53" spans="1:7" s="67" customFormat="1" ht="15" customHeight="1" x14ac:dyDescent="0.25">
      <c r="C53" s="247"/>
      <c r="D53" s="171" t="s">
        <v>8</v>
      </c>
      <c r="E53" s="174">
        <v>2.442584406912518</v>
      </c>
      <c r="F53" s="174">
        <v>1.7676152431695513</v>
      </c>
      <c r="G53" s="172"/>
    </row>
    <row r="54" spans="1:7" s="67" customFormat="1" ht="15" customHeight="1" x14ac:dyDescent="0.25">
      <c r="C54" s="247"/>
      <c r="D54" s="171" t="s">
        <v>9</v>
      </c>
      <c r="E54" s="174">
        <v>4.8005301577378923</v>
      </c>
      <c r="F54" s="174">
        <v>-1.2678144139181446</v>
      </c>
      <c r="G54" s="172"/>
    </row>
    <row r="55" spans="1:7" s="67" customFormat="1" x14ac:dyDescent="0.25">
      <c r="C55" s="247" t="s">
        <v>214</v>
      </c>
      <c r="D55" s="171" t="s">
        <v>6</v>
      </c>
      <c r="E55" s="199">
        <v>1.5593184537598281</v>
      </c>
      <c r="F55" s="174">
        <v>0.64304347193484546</v>
      </c>
      <c r="G55" s="172"/>
    </row>
    <row r="56" spans="1:7" s="67" customFormat="1" x14ac:dyDescent="0.25">
      <c r="C56" s="247"/>
      <c r="D56" s="171" t="s">
        <v>7</v>
      </c>
      <c r="E56" s="199">
        <v>5.9958409230675525</v>
      </c>
      <c r="F56" s="174">
        <v>3.0797722445941256</v>
      </c>
      <c r="G56" s="174"/>
    </row>
    <row r="57" spans="1:7" s="67" customFormat="1" ht="15" customHeight="1" x14ac:dyDescent="0.25">
      <c r="C57" s="247"/>
      <c r="D57" s="171" t="s">
        <v>8</v>
      </c>
      <c r="E57" s="199">
        <v>-1.6878685933357618</v>
      </c>
      <c r="F57" s="174">
        <v>-2.8930909007565675</v>
      </c>
      <c r="G57" s="174"/>
    </row>
    <row r="58" spans="1:7" s="67" customFormat="1" ht="15" customHeight="1" x14ac:dyDescent="0.25">
      <c r="C58" s="247"/>
      <c r="D58" s="171" t="s">
        <v>9</v>
      </c>
      <c r="E58" s="199">
        <v>-2.5252429324788106</v>
      </c>
      <c r="F58" s="174">
        <v>-1.4898950727111226</v>
      </c>
      <c r="G58" s="174"/>
    </row>
    <row r="59" spans="1:7" s="67" customFormat="1" x14ac:dyDescent="0.25">
      <c r="C59" s="247" t="s">
        <v>218</v>
      </c>
      <c r="D59" s="171" t="s">
        <v>6</v>
      </c>
      <c r="E59" s="199">
        <v>3.949438258612159</v>
      </c>
      <c r="F59" s="174">
        <v>-1.4060093919150529</v>
      </c>
      <c r="G59" s="174"/>
    </row>
    <row r="60" spans="1:7" s="67" customFormat="1" x14ac:dyDescent="0.25">
      <c r="C60" s="247"/>
      <c r="D60" s="170" t="s">
        <v>7</v>
      </c>
      <c r="E60" s="178" t="s">
        <v>219</v>
      </c>
      <c r="F60" s="174" t="s">
        <v>219</v>
      </c>
      <c r="G60" s="174"/>
    </row>
    <row r="61" spans="1:7" s="67" customFormat="1" x14ac:dyDescent="0.25">
      <c r="C61" s="247"/>
      <c r="D61" s="171" t="s">
        <v>8</v>
      </c>
      <c r="E61" s="178" t="s">
        <v>219</v>
      </c>
      <c r="F61" s="207" t="s">
        <v>219</v>
      </c>
      <c r="G61" s="174"/>
    </row>
    <row r="62" spans="1:7" s="67" customFormat="1" x14ac:dyDescent="0.25">
      <c r="C62" s="247"/>
      <c r="D62" s="171" t="s">
        <v>9</v>
      </c>
      <c r="E62" s="178" t="s">
        <v>219</v>
      </c>
      <c r="F62" s="207" t="s">
        <v>219</v>
      </c>
      <c r="G62" s="174"/>
    </row>
    <row r="63" spans="1:7" s="67" customFormat="1" x14ac:dyDescent="0.25">
      <c r="A63" s="3"/>
      <c r="D63" s="171"/>
      <c r="E63" s="82"/>
      <c r="F63" s="82"/>
    </row>
    <row r="64" spans="1:7" s="67" customFormat="1" x14ac:dyDescent="0.25">
      <c r="A64" s="3"/>
      <c r="E64" s="82"/>
      <c r="F64" s="192"/>
    </row>
    <row r="65" spans="1:13" s="67" customFormat="1" x14ac:dyDescent="0.25">
      <c r="A65" s="3"/>
      <c r="E65" s="82"/>
      <c r="F65" s="192"/>
    </row>
    <row r="66" spans="1:13" s="67" customFormat="1" x14ac:dyDescent="0.25">
      <c r="A66" s="3"/>
      <c r="E66" s="82"/>
      <c r="F66" s="192"/>
    </row>
    <row r="67" spans="1:13" s="67" customFormat="1" x14ac:dyDescent="0.25">
      <c r="A67" s="3"/>
      <c r="B67" s="67">
        <v>2020</v>
      </c>
      <c r="C67" s="82">
        <v>260.16373498946416</v>
      </c>
      <c r="D67" s="82">
        <v>182.7407860420501</v>
      </c>
      <c r="E67" s="82">
        <v>231.25611757810768</v>
      </c>
      <c r="F67" s="82">
        <v>271.8429440982294</v>
      </c>
      <c r="G67" s="200">
        <v>946.00358270785136</v>
      </c>
      <c r="I67" s="193">
        <v>1562.3671478648423</v>
      </c>
      <c r="J67" s="193">
        <v>1290.9311098499402</v>
      </c>
      <c r="K67" s="193">
        <v>1478.1214324590881</v>
      </c>
      <c r="L67" s="193">
        <v>1589.5803098261292</v>
      </c>
      <c r="M67" s="200">
        <v>5921</v>
      </c>
    </row>
    <row r="68" spans="1:13" s="67" customFormat="1" x14ac:dyDescent="0.25">
      <c r="A68" s="3"/>
      <c r="E68" s="82"/>
      <c r="F68" s="192"/>
    </row>
    <row r="69" spans="1:13" s="67" customFormat="1" x14ac:dyDescent="0.25">
      <c r="A69" s="3"/>
      <c r="E69" s="82"/>
      <c r="F69" s="192"/>
    </row>
    <row r="70" spans="1:13" s="67" customFormat="1" x14ac:dyDescent="0.25">
      <c r="E70" s="192"/>
      <c r="F70" s="192"/>
    </row>
    <row r="71" spans="1:13" s="67" customFormat="1" x14ac:dyDescent="0.25">
      <c r="E71" s="192"/>
      <c r="F71" s="192"/>
    </row>
    <row r="72" spans="1:13" s="67" customFormat="1" x14ac:dyDescent="0.25">
      <c r="E72" s="192"/>
      <c r="F72" s="192"/>
    </row>
    <row r="73" spans="1:13" s="67" customFormat="1" x14ac:dyDescent="0.25">
      <c r="C73" s="197"/>
      <c r="E73" s="192"/>
      <c r="F73" s="192"/>
    </row>
    <row r="74" spans="1:13" s="67" customFormat="1" x14ac:dyDescent="0.25">
      <c r="B74" s="99"/>
      <c r="C74" s="197"/>
      <c r="E74" s="192"/>
    </row>
    <row r="75" spans="1:13" x14ac:dyDescent="0.25">
      <c r="B75" s="67"/>
      <c r="C75" s="197"/>
      <c r="D75" s="67"/>
      <c r="E75" s="192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197"/>
      <c r="D76" s="67"/>
      <c r="E76" s="192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197"/>
      <c r="D77" s="67"/>
      <c r="E77" s="192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7"/>
      <c r="D78" s="67"/>
      <c r="E78" s="192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</row>
    <row r="82" spans="2:12" x14ac:dyDescent="0.25">
      <c r="B82" s="67"/>
    </row>
    <row r="83" spans="2:12" x14ac:dyDescent="0.25">
      <c r="B83" s="67"/>
    </row>
    <row r="84" spans="2:12" x14ac:dyDescent="0.25">
      <c r="B84" s="67"/>
    </row>
    <row r="85" spans="2:12" x14ac:dyDescent="0.25">
      <c r="B85" s="67"/>
    </row>
    <row r="86" spans="2:12" x14ac:dyDescent="0.25">
      <c r="B86" s="67"/>
    </row>
    <row r="87" spans="2:12" x14ac:dyDescent="0.25">
      <c r="B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2">
    <tabColor theme="3"/>
  </sheetPr>
  <dimension ref="A1:Z103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2.75" x14ac:dyDescent="0.2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9" t="s">
        <v>180</v>
      </c>
      <c r="Z1" s="87"/>
    </row>
    <row r="2" spans="1:26" s="29" customFormat="1" ht="12.7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7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7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7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7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7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7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7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7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7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2.75" x14ac:dyDescent="0.2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8" t="s">
        <v>110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3"/>
      <c r="Z13" s="88"/>
    </row>
    <row r="14" spans="1:26" s="29" customFormat="1" ht="15.6" customHeight="1" x14ac:dyDescent="0.2">
      <c r="A14" s="63"/>
      <c r="B14" s="3"/>
      <c r="C14" s="3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8"/>
      <c r="Z14" s="89"/>
    </row>
    <row r="15" spans="1:26" s="29" customFormat="1" ht="12.75" x14ac:dyDescent="0.2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6" t="s">
        <v>41</v>
      </c>
      <c r="D16" s="246"/>
      <c r="E16" s="246"/>
      <c r="F16" s="246"/>
      <c r="G16" s="246"/>
      <c r="H16" s="90"/>
      <c r="I16" s="246" t="s">
        <v>42</v>
      </c>
      <c r="J16" s="246"/>
      <c r="K16" s="246"/>
      <c r="L16" s="246"/>
      <c r="M16" s="246"/>
      <c r="N16" s="90"/>
      <c r="O16" s="246" t="s">
        <v>43</v>
      </c>
      <c r="P16" s="246"/>
      <c r="Q16" s="246"/>
      <c r="R16" s="246"/>
      <c r="S16" s="246"/>
      <c r="T16" s="90"/>
      <c r="U16" s="246" t="s">
        <v>44</v>
      </c>
      <c r="V16" s="246"/>
      <c r="W16" s="246"/>
      <c r="X16" s="246"/>
      <c r="Y16" s="246"/>
      <c r="Z16" s="88"/>
    </row>
    <row r="17" spans="1:26" s="29" customFormat="1" ht="15.75" customHeight="1" x14ac:dyDescent="0.2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2.75" x14ac:dyDescent="0.2">
      <c r="A19" s="63"/>
      <c r="B19" s="54">
        <v>2021</v>
      </c>
      <c r="C19" s="118">
        <v>1153.7583414799369</v>
      </c>
      <c r="D19" s="118">
        <v>1179.2365006521145</v>
      </c>
      <c r="E19" s="118">
        <v>1385.5735778093983</v>
      </c>
      <c r="F19" s="118">
        <v>1333.0846375052995</v>
      </c>
      <c r="G19" s="56">
        <v>5051.6530574467497</v>
      </c>
      <c r="H19" s="3"/>
      <c r="I19" s="118">
        <v>9255.4268619721188</v>
      </c>
      <c r="J19" s="118">
        <v>8703.6631731884499</v>
      </c>
      <c r="K19" s="118">
        <v>10145.688437143948</v>
      </c>
      <c r="L19" s="118">
        <v>10117.221527695488</v>
      </c>
      <c r="M19" s="56">
        <v>38222</v>
      </c>
      <c r="N19" s="3"/>
      <c r="O19" s="189">
        <v>0.84988180669005597</v>
      </c>
      <c r="P19" s="189">
        <v>16.057499637326167</v>
      </c>
      <c r="Q19" s="189">
        <v>13.791575911945863</v>
      </c>
      <c r="R19" s="189">
        <v>6.9616652257547873</v>
      </c>
      <c r="S19" s="59">
        <v>9.246743766198378</v>
      </c>
      <c r="T19" s="57"/>
      <c r="U19" s="189">
        <v>5.3062672729285554</v>
      </c>
      <c r="V19" s="189">
        <v>31.028614320353356</v>
      </c>
      <c r="W19" s="189">
        <v>12.811478140534426</v>
      </c>
      <c r="X19" s="189">
        <v>6.768060741790749</v>
      </c>
      <c r="Y19" s="59">
        <v>12.745936698032494</v>
      </c>
      <c r="Z19" s="88"/>
    </row>
    <row r="20" spans="1:26" s="29" customFormat="1" ht="12.75" x14ac:dyDescent="0.2">
      <c r="A20" s="63"/>
      <c r="B20" s="54" t="s">
        <v>216</v>
      </c>
      <c r="C20" s="118">
        <v>1287.8819642049878</v>
      </c>
      <c r="D20" s="118">
        <v>1304.26199970529</v>
      </c>
      <c r="E20" s="118">
        <v>1366.684106408615</v>
      </c>
      <c r="F20" s="118">
        <v>1344.5292600387381</v>
      </c>
      <c r="G20" s="56">
        <v>5303.3573303576313</v>
      </c>
      <c r="H20" s="3"/>
      <c r="I20" s="118">
        <v>9633.8806084473799</v>
      </c>
      <c r="J20" s="118">
        <v>10193.51831808011</v>
      </c>
      <c r="K20" s="118">
        <v>10646.833253774535</v>
      </c>
      <c r="L20" s="118">
        <v>10182.767819697974</v>
      </c>
      <c r="M20" s="56">
        <v>40657</v>
      </c>
      <c r="N20" s="3"/>
      <c r="O20" s="189">
        <v>11.624932007252852</v>
      </c>
      <c r="P20" s="189">
        <v>10.602241279339374</v>
      </c>
      <c r="Q20" s="189">
        <v>-1.3632961614819306</v>
      </c>
      <c r="R20" s="189">
        <v>0.85850682030630399</v>
      </c>
      <c r="S20" s="59">
        <v>4.9826120291424019</v>
      </c>
      <c r="T20" s="60"/>
      <c r="U20" s="189">
        <v>4.0889928916214346</v>
      </c>
      <c r="V20" s="189">
        <v>17.117564354755199</v>
      </c>
      <c r="W20" s="189">
        <v>4.9394855729638643</v>
      </c>
      <c r="X20" s="189">
        <v>0.64786850641804783</v>
      </c>
      <c r="Y20" s="59">
        <v>6.3706765737010045</v>
      </c>
      <c r="Z20" s="88"/>
    </row>
    <row r="21" spans="1:26" s="29" customFormat="1" ht="12.75" x14ac:dyDescent="0.2">
      <c r="A21" s="63"/>
      <c r="B21" s="54" t="s">
        <v>217</v>
      </c>
      <c r="C21" s="118">
        <v>1325.4321218707655</v>
      </c>
      <c r="D21" s="118">
        <v>1343.2512247601592</v>
      </c>
      <c r="E21" s="118">
        <v>1370.1104550817652</v>
      </c>
      <c r="F21" s="118">
        <v>1307.5767612574869</v>
      </c>
      <c r="G21" s="56">
        <v>5346.3705629701763</v>
      </c>
      <c r="H21" s="3"/>
      <c r="I21" s="118">
        <v>9980.5495878671591</v>
      </c>
      <c r="J21" s="118">
        <v>10061.952646690768</v>
      </c>
      <c r="K21" s="118">
        <v>10070.031488172366</v>
      </c>
      <c r="L21" s="118">
        <v>10001.466277269708</v>
      </c>
      <c r="M21" s="56">
        <v>40114</v>
      </c>
      <c r="N21" s="3"/>
      <c r="O21" s="189">
        <v>2.9156521101650457</v>
      </c>
      <c r="P21" s="189">
        <v>2.9893706221356675</v>
      </c>
      <c r="Q21" s="189">
        <v>0.25070524030268437</v>
      </c>
      <c r="R21" s="189">
        <v>-2.7483595842448638</v>
      </c>
      <c r="S21" s="59">
        <v>0.81105665587206488</v>
      </c>
      <c r="T21" s="60"/>
      <c r="U21" s="189">
        <v>3.5984354956174691</v>
      </c>
      <c r="V21" s="189">
        <v>-1.2906796974699652</v>
      </c>
      <c r="W21" s="189">
        <v>-5.4175899241934777</v>
      </c>
      <c r="X21" s="189">
        <v>-1.7804740875810632</v>
      </c>
      <c r="Y21" s="59">
        <v>-1.3355633716211202</v>
      </c>
      <c r="Z21" s="88"/>
    </row>
    <row r="22" spans="1:26" s="29" customFormat="1" ht="12.75" x14ac:dyDescent="0.2">
      <c r="A22" s="63"/>
      <c r="B22" s="54" t="s">
        <v>214</v>
      </c>
      <c r="C22" s="118">
        <v>1241.973700717014</v>
      </c>
      <c r="D22" s="118">
        <v>1295.6429386689906</v>
      </c>
      <c r="E22" s="118">
        <v>1312.9457007726512</v>
      </c>
      <c r="F22" s="118">
        <v>1310.1796428699815</v>
      </c>
      <c r="G22" s="56">
        <v>5160.7419830286381</v>
      </c>
      <c r="H22" s="3"/>
      <c r="I22" s="118">
        <v>9502.2106787261291</v>
      </c>
      <c r="J22" s="118">
        <v>9749.3276115019271</v>
      </c>
      <c r="K22" s="118">
        <v>9735.0200053231893</v>
      </c>
      <c r="L22" s="118">
        <v>9719.9394821494861</v>
      </c>
      <c r="M22" s="56">
        <v>38706.49777770073</v>
      </c>
      <c r="N22" s="3"/>
      <c r="O22" s="189">
        <v>-6.2966952269087217</v>
      </c>
      <c r="P22" s="189">
        <v>-3.5442577839204348</v>
      </c>
      <c r="Q22" s="189">
        <v>-4.172273417598471</v>
      </c>
      <c r="R22" s="189">
        <v>0.19906147689496834</v>
      </c>
      <c r="S22" s="59">
        <v>-3.4720485188069858</v>
      </c>
      <c r="T22" s="60"/>
      <c r="U22" s="189">
        <v>-4.7927111120465993</v>
      </c>
      <c r="V22" s="189">
        <v>-3.1070016543126799</v>
      </c>
      <c r="W22" s="189">
        <v>-3.3268166364987084</v>
      </c>
      <c r="X22" s="189">
        <v>-2.8148552153802409</v>
      </c>
      <c r="Y22" s="59">
        <v>-3.5087556022816813</v>
      </c>
      <c r="Z22" s="88"/>
    </row>
    <row r="23" spans="1:26" s="29" customFormat="1" ht="12.75" x14ac:dyDescent="0.2">
      <c r="A23" s="63"/>
      <c r="B23" s="54" t="s">
        <v>218</v>
      </c>
      <c r="C23" s="118">
        <v>1308.7207177185196</v>
      </c>
      <c r="D23" s="118" t="s">
        <v>219</v>
      </c>
      <c r="E23" s="118" t="s">
        <v>219</v>
      </c>
      <c r="F23" s="118" t="s">
        <v>219</v>
      </c>
      <c r="G23" s="56">
        <v>1308.7207177185196</v>
      </c>
      <c r="H23" s="3"/>
      <c r="I23" s="118">
        <v>9332.725233884792</v>
      </c>
      <c r="J23" s="118" t="s">
        <v>219</v>
      </c>
      <c r="K23" s="118" t="s">
        <v>219</v>
      </c>
      <c r="L23" s="118" t="s">
        <v>219</v>
      </c>
      <c r="M23" s="56">
        <v>9332.725233884792</v>
      </c>
      <c r="N23" s="3"/>
      <c r="O23" s="189">
        <v>5.3742697581254273</v>
      </c>
      <c r="P23" s="189" t="s">
        <v>219</v>
      </c>
      <c r="Q23" s="189" t="s">
        <v>219</v>
      </c>
      <c r="R23" s="189" t="s">
        <v>219</v>
      </c>
      <c r="S23" s="59">
        <v>-74.640841917260843</v>
      </c>
      <c r="T23" s="60"/>
      <c r="U23" s="189">
        <v>-1.783642255173179</v>
      </c>
      <c r="V23" s="189" t="s">
        <v>219</v>
      </c>
      <c r="W23" s="189" t="s">
        <v>219</v>
      </c>
      <c r="X23" s="189" t="s">
        <v>219</v>
      </c>
      <c r="Y23" s="59">
        <v>-75.888479274243494</v>
      </c>
      <c r="Z23" s="88"/>
    </row>
    <row r="24" spans="1:26" s="29" customFormat="1" ht="12.75" x14ac:dyDescent="0.2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C25" s="238" t="s">
        <v>151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3"/>
      <c r="Z25" s="88"/>
    </row>
    <row r="26" spans="1:26" s="29" customFormat="1" ht="12.75" x14ac:dyDescent="0.2">
      <c r="A26" s="63"/>
      <c r="B26" s="95"/>
      <c r="C26" s="50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7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7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7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7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7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7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7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7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7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7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7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7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7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7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7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75" x14ac:dyDescent="0.2">
      <c r="A42" s="63"/>
      <c r="B42" s="3"/>
      <c r="C42" s="3"/>
      <c r="D42" s="3"/>
      <c r="E42" s="147" t="s">
        <v>212</v>
      </c>
      <c r="F42" s="3"/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75" x14ac:dyDescent="0.2">
      <c r="A43" s="63"/>
      <c r="B43" s="3"/>
      <c r="C43" s="3"/>
      <c r="D43" s="3"/>
      <c r="E43" s="147" t="s">
        <v>154</v>
      </c>
      <c r="F43" s="3"/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75" x14ac:dyDescent="0.2">
      <c r="A44" s="64"/>
      <c r="B44" s="6"/>
      <c r="C44" s="5"/>
      <c r="D44" s="5"/>
      <c r="E44" s="152" t="s">
        <v>68</v>
      </c>
      <c r="F44" s="5"/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75" x14ac:dyDescent="0.2">
      <c r="A45" s="3"/>
      <c r="E45" s="82"/>
      <c r="F45" s="82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</row>
    <row r="47" spans="1:26" s="67" customFormat="1" x14ac:dyDescent="0.25">
      <c r="C47" s="241" t="s">
        <v>216</v>
      </c>
      <c r="D47" s="92" t="s">
        <v>6</v>
      </c>
      <c r="E47" s="175">
        <v>11.624932007252852</v>
      </c>
      <c r="F47" s="176">
        <v>4.0889928916214346</v>
      </c>
      <c r="G47" s="176"/>
    </row>
    <row r="48" spans="1:26" s="67" customFormat="1" x14ac:dyDescent="0.25">
      <c r="C48" s="241"/>
      <c r="D48" s="173" t="s">
        <v>7</v>
      </c>
      <c r="E48" s="177">
        <v>10.602241279339374</v>
      </c>
      <c r="F48" s="174">
        <v>17.117564354755199</v>
      </c>
      <c r="G48" s="176"/>
    </row>
    <row r="49" spans="1:7" s="67" customFormat="1" ht="15" customHeight="1" x14ac:dyDescent="0.25">
      <c r="C49" s="241"/>
      <c r="D49" s="92" t="s">
        <v>8</v>
      </c>
      <c r="E49" s="175">
        <v>-1.3632961614819306</v>
      </c>
      <c r="F49" s="174">
        <v>4.9394855729638643</v>
      </c>
      <c r="G49" s="176"/>
    </row>
    <row r="50" spans="1:7" s="67" customFormat="1" x14ac:dyDescent="0.25">
      <c r="C50" s="241"/>
      <c r="D50" s="92" t="s">
        <v>9</v>
      </c>
      <c r="E50" s="175">
        <v>0.85850682030630399</v>
      </c>
      <c r="F50" s="174">
        <v>0.64786850641804783</v>
      </c>
      <c r="G50" s="176"/>
    </row>
    <row r="51" spans="1:7" s="67" customFormat="1" x14ac:dyDescent="0.25">
      <c r="C51" s="241" t="s">
        <v>217</v>
      </c>
      <c r="D51" s="92" t="s">
        <v>6</v>
      </c>
      <c r="E51" s="175">
        <v>2.9156521101650457</v>
      </c>
      <c r="F51" s="174">
        <v>3.5984354956174691</v>
      </c>
      <c r="G51" s="176"/>
    </row>
    <row r="52" spans="1:7" s="67" customFormat="1" x14ac:dyDescent="0.25">
      <c r="C52" s="241"/>
      <c r="D52" s="92" t="s">
        <v>7</v>
      </c>
      <c r="E52" s="175">
        <v>2.9893706221356675</v>
      </c>
      <c r="F52" s="174">
        <v>-1.2906796974699652</v>
      </c>
      <c r="G52" s="176"/>
    </row>
    <row r="53" spans="1:7" s="67" customFormat="1" ht="15" customHeight="1" x14ac:dyDescent="0.25">
      <c r="C53" s="241"/>
      <c r="D53" s="92" t="s">
        <v>8</v>
      </c>
      <c r="E53" s="175">
        <v>0.25070524030268437</v>
      </c>
      <c r="F53" s="174">
        <v>-5.4175899241934777</v>
      </c>
      <c r="G53" s="176"/>
    </row>
    <row r="54" spans="1:7" s="67" customFormat="1" x14ac:dyDescent="0.25">
      <c r="C54" s="241"/>
      <c r="D54" s="92" t="s">
        <v>9</v>
      </c>
      <c r="E54" s="175">
        <v>-2.7483595842448638</v>
      </c>
      <c r="F54" s="174">
        <v>-1.7804740875810632</v>
      </c>
      <c r="G54" s="176"/>
    </row>
    <row r="55" spans="1:7" s="67" customFormat="1" x14ac:dyDescent="0.25">
      <c r="C55" s="241" t="s">
        <v>214</v>
      </c>
      <c r="D55" s="92" t="s">
        <v>6</v>
      </c>
      <c r="E55" s="178">
        <v>-6.2966952269087217</v>
      </c>
      <c r="F55" s="174">
        <v>-4.7927111120465993</v>
      </c>
      <c r="G55" s="176"/>
    </row>
    <row r="56" spans="1:7" s="67" customFormat="1" x14ac:dyDescent="0.25">
      <c r="C56" s="241"/>
      <c r="D56" s="92" t="s">
        <v>7</v>
      </c>
      <c r="E56" s="178">
        <v>-3.5442577839204348</v>
      </c>
      <c r="F56" s="174">
        <v>-3.1070016543126799</v>
      </c>
      <c r="G56" s="174"/>
    </row>
    <row r="57" spans="1:7" s="67" customFormat="1" ht="15" customHeight="1" x14ac:dyDescent="0.25">
      <c r="C57" s="241"/>
      <c r="D57" s="92" t="s">
        <v>8</v>
      </c>
      <c r="E57" s="178">
        <v>-4.172273417598471</v>
      </c>
      <c r="F57" s="174">
        <v>-3.3268166364987084</v>
      </c>
      <c r="G57" s="174"/>
    </row>
    <row r="58" spans="1:7" s="67" customFormat="1" x14ac:dyDescent="0.25">
      <c r="C58" s="241"/>
      <c r="D58" s="92" t="s">
        <v>9</v>
      </c>
      <c r="E58" s="178">
        <v>0.19906147689496834</v>
      </c>
      <c r="F58" s="174">
        <v>-2.8148552153802409</v>
      </c>
      <c r="G58" s="174"/>
    </row>
    <row r="59" spans="1:7" s="67" customFormat="1" x14ac:dyDescent="0.25">
      <c r="C59" s="241" t="s">
        <v>218</v>
      </c>
      <c r="D59" s="92" t="s">
        <v>6</v>
      </c>
      <c r="E59" s="178">
        <v>5.3742697581254273</v>
      </c>
      <c r="F59" s="174">
        <v>-1.783642255173179</v>
      </c>
      <c r="G59" s="174"/>
    </row>
    <row r="60" spans="1:7" s="67" customFormat="1" x14ac:dyDescent="0.25">
      <c r="C60" s="241"/>
      <c r="D60" s="173" t="s">
        <v>7</v>
      </c>
      <c r="E60" s="178" t="s">
        <v>219</v>
      </c>
      <c r="F60" s="174" t="s">
        <v>219</v>
      </c>
      <c r="G60" s="174"/>
    </row>
    <row r="61" spans="1:7" s="67" customFormat="1" x14ac:dyDescent="0.25">
      <c r="C61" s="241"/>
      <c r="D61" s="92" t="s">
        <v>8</v>
      </c>
      <c r="E61" s="178" t="s">
        <v>219</v>
      </c>
      <c r="F61" s="207" t="s">
        <v>219</v>
      </c>
      <c r="G61" s="174"/>
    </row>
    <row r="62" spans="1:7" s="67" customFormat="1" x14ac:dyDescent="0.25">
      <c r="A62" s="1"/>
      <c r="C62" s="241"/>
      <c r="D62" s="92" t="s">
        <v>9</v>
      </c>
      <c r="E62" s="178" t="s">
        <v>219</v>
      </c>
      <c r="F62" s="207" t="s">
        <v>219</v>
      </c>
      <c r="G62" s="174"/>
    </row>
    <row r="63" spans="1:7" s="67" customFormat="1" x14ac:dyDescent="0.25">
      <c r="A63" s="1"/>
      <c r="D63" s="171"/>
      <c r="E63" s="82"/>
      <c r="F63" s="82"/>
    </row>
    <row r="64" spans="1:7" s="67" customFormat="1" x14ac:dyDescent="0.25">
      <c r="A64" s="1"/>
      <c r="E64" s="82"/>
      <c r="F64" s="192"/>
    </row>
    <row r="65" spans="1:13" s="67" customFormat="1" x14ac:dyDescent="0.25">
      <c r="A65" s="1"/>
      <c r="E65" s="82"/>
      <c r="F65" s="192"/>
    </row>
    <row r="66" spans="1:13" s="67" customFormat="1" x14ac:dyDescent="0.25">
      <c r="A66" s="1"/>
      <c r="E66" s="82"/>
      <c r="F66" s="192"/>
    </row>
    <row r="67" spans="1:13" s="67" customFormat="1" x14ac:dyDescent="0.25">
      <c r="A67" s="1"/>
      <c r="B67" s="67">
        <v>2020</v>
      </c>
      <c r="C67" s="82">
        <v>1144.0353928143129</v>
      </c>
      <c r="D67" s="82">
        <v>1016.0795332806317</v>
      </c>
      <c r="E67" s="82">
        <v>1217.6416107301143</v>
      </c>
      <c r="F67" s="82">
        <v>1246.3200107175523</v>
      </c>
      <c r="G67" s="94">
        <v>4624.0765475426115</v>
      </c>
      <c r="I67" s="193">
        <v>8789.056056829244</v>
      </c>
      <c r="J67" s="193">
        <v>6642.5667540898849</v>
      </c>
      <c r="K67" s="193">
        <v>8993.4894962594135</v>
      </c>
      <c r="L67" s="193">
        <v>9475.8876928214577</v>
      </c>
      <c r="M67" s="94">
        <v>33901</v>
      </c>
    </row>
    <row r="68" spans="1:13" s="67" customFormat="1" x14ac:dyDescent="0.25">
      <c r="A68" s="3"/>
      <c r="E68" s="82"/>
      <c r="F68" s="192"/>
    </row>
    <row r="69" spans="1:13" s="67" customFormat="1" x14ac:dyDescent="0.25">
      <c r="A69" s="3"/>
      <c r="E69" s="82"/>
      <c r="F69" s="192"/>
    </row>
    <row r="70" spans="1:13" s="67" customFormat="1" x14ac:dyDescent="0.25">
      <c r="A70" s="3"/>
      <c r="E70" s="192"/>
      <c r="F70" s="192"/>
    </row>
    <row r="71" spans="1:13" s="67" customFormat="1" x14ac:dyDescent="0.25">
      <c r="A71" s="3"/>
      <c r="B71" s="73"/>
      <c r="C71" s="121"/>
      <c r="D71" s="121"/>
      <c r="E71" s="208"/>
      <c r="F71" s="208"/>
      <c r="G71" s="73"/>
      <c r="H71" s="73"/>
      <c r="I71" s="73"/>
      <c r="J71" s="73"/>
      <c r="K71" s="73"/>
      <c r="L71" s="73"/>
      <c r="M71" s="73"/>
    </row>
    <row r="72" spans="1:13" s="67" customFormat="1" x14ac:dyDescent="0.25">
      <c r="A72" s="3"/>
      <c r="B72" s="3"/>
      <c r="C72" s="29"/>
      <c r="D72" s="29"/>
      <c r="E72" s="100"/>
      <c r="F72" s="100"/>
    </row>
    <row r="73" spans="1:13" s="67" customFormat="1" x14ac:dyDescent="0.25">
      <c r="A73" s="3"/>
      <c r="B73" s="3"/>
      <c r="C73" s="101"/>
      <c r="D73" s="29"/>
      <c r="E73" s="100"/>
      <c r="F73" s="100"/>
    </row>
    <row r="74" spans="1:13" s="67" customFormat="1" x14ac:dyDescent="0.25">
      <c r="A74" s="3"/>
      <c r="B74" s="102"/>
      <c r="C74" s="101"/>
      <c r="D74" s="29"/>
      <c r="E74" s="100"/>
      <c r="F74" s="3"/>
    </row>
    <row r="75" spans="1:13" x14ac:dyDescent="0.25">
      <c r="A75" s="3"/>
      <c r="B75" s="3"/>
      <c r="C75" s="101"/>
      <c r="D75" s="29"/>
      <c r="E75" s="100"/>
      <c r="F75" s="3"/>
      <c r="G75" s="67"/>
      <c r="H75" s="67"/>
      <c r="I75" s="67"/>
      <c r="J75" s="67"/>
      <c r="K75" s="67"/>
      <c r="L75" s="67"/>
    </row>
    <row r="76" spans="1:13" x14ac:dyDescent="0.25">
      <c r="A76" s="3"/>
      <c r="B76" s="3"/>
      <c r="C76" s="101"/>
      <c r="D76" s="29"/>
      <c r="E76" s="100"/>
      <c r="F76" s="3"/>
      <c r="G76" s="67"/>
      <c r="H76" s="67"/>
      <c r="I76" s="67"/>
      <c r="J76" s="67"/>
      <c r="K76" s="67"/>
      <c r="L76" s="67"/>
    </row>
    <row r="77" spans="1:13" x14ac:dyDescent="0.25">
      <c r="A77" s="3"/>
      <c r="B77" s="3"/>
      <c r="C77" s="101"/>
      <c r="D77" s="29"/>
      <c r="E77" s="100"/>
      <c r="F77" s="3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1">
    <mergeCell ref="C47:C50"/>
    <mergeCell ref="C51:C54"/>
    <mergeCell ref="C55:C58"/>
    <mergeCell ref="C59:C62"/>
    <mergeCell ref="D14:X14"/>
    <mergeCell ref="E26:Q26"/>
    <mergeCell ref="C25:X25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3">
    <tabColor theme="3"/>
  </sheetPr>
  <dimension ref="A1:Z103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2.75" x14ac:dyDescent="0.2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9" t="s">
        <v>181</v>
      </c>
      <c r="Z1" s="87"/>
    </row>
    <row r="2" spans="1:26" s="29" customFormat="1" ht="12.7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7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7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7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7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7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7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7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7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7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2.75" x14ac:dyDescent="0.2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236" t="s">
        <v>113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88"/>
    </row>
    <row r="14" spans="1:26" s="29" customFormat="1" ht="15.6" customHeight="1" x14ac:dyDescent="0.2">
      <c r="A14" s="63"/>
      <c r="B14" s="3"/>
      <c r="C14" s="3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8"/>
      <c r="Z14" s="89"/>
    </row>
    <row r="15" spans="1:26" s="29" customFormat="1" ht="12.75" x14ac:dyDescent="0.2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6" t="s">
        <v>41</v>
      </c>
      <c r="D16" s="246"/>
      <c r="E16" s="246"/>
      <c r="F16" s="246"/>
      <c r="G16" s="246"/>
      <c r="H16" s="90"/>
      <c r="I16" s="246" t="s">
        <v>42</v>
      </c>
      <c r="J16" s="246"/>
      <c r="K16" s="246"/>
      <c r="L16" s="246"/>
      <c r="M16" s="246"/>
      <c r="N16" s="90"/>
      <c r="O16" s="246" t="s">
        <v>43</v>
      </c>
      <c r="P16" s="246"/>
      <c r="Q16" s="246"/>
      <c r="R16" s="246"/>
      <c r="S16" s="246"/>
      <c r="T16" s="90"/>
      <c r="U16" s="246" t="s">
        <v>44</v>
      </c>
      <c r="V16" s="246"/>
      <c r="W16" s="246"/>
      <c r="X16" s="246"/>
      <c r="Y16" s="246"/>
      <c r="Z16" s="88"/>
    </row>
    <row r="17" spans="1:26" s="29" customFormat="1" ht="15.75" customHeight="1" x14ac:dyDescent="0.2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2.75" x14ac:dyDescent="0.2">
      <c r="A19" s="63"/>
      <c r="B19" s="54">
        <v>2021</v>
      </c>
      <c r="C19" s="118">
        <v>916.52426095841133</v>
      </c>
      <c r="D19" s="118">
        <v>891.78055787721325</v>
      </c>
      <c r="E19" s="118">
        <v>1091.9980409271213</v>
      </c>
      <c r="F19" s="118">
        <v>1121.7312241812554</v>
      </c>
      <c r="G19" s="56">
        <v>4022.0340839440014</v>
      </c>
      <c r="H19" s="3"/>
      <c r="I19" s="118">
        <v>3453.6814513639256</v>
      </c>
      <c r="J19" s="118">
        <v>3504.0448311849746</v>
      </c>
      <c r="K19" s="118">
        <v>4022.1044821064143</v>
      </c>
      <c r="L19" s="118">
        <v>4216.1692353446842</v>
      </c>
      <c r="M19" s="56">
        <v>15196</v>
      </c>
      <c r="N19" s="3"/>
      <c r="O19" s="189">
        <v>3.5288851936895682</v>
      </c>
      <c r="P19" s="189">
        <v>72.599719840438937</v>
      </c>
      <c r="Q19" s="189">
        <v>23.840791235286616</v>
      </c>
      <c r="R19" s="189">
        <v>2.2547840481792925</v>
      </c>
      <c r="S19" s="59">
        <v>18.969353455074796</v>
      </c>
      <c r="T19" s="57"/>
      <c r="U19" s="189">
        <v>9.2832506687674954</v>
      </c>
      <c r="V19" s="189">
        <v>56.391630847636279</v>
      </c>
      <c r="W19" s="189">
        <v>15.525719287073624</v>
      </c>
      <c r="X19" s="189">
        <v>7.1297340971939516</v>
      </c>
      <c r="Y19" s="59">
        <v>18.552036199094999</v>
      </c>
      <c r="Z19" s="88"/>
    </row>
    <row r="20" spans="1:26" s="29" customFormat="1" ht="12.75" x14ac:dyDescent="0.2">
      <c r="A20" s="63"/>
      <c r="B20" s="54" t="s">
        <v>216</v>
      </c>
      <c r="C20" s="118">
        <v>936.29255331709987</v>
      </c>
      <c r="D20" s="118">
        <v>1047.6028765476258</v>
      </c>
      <c r="E20" s="118">
        <v>1214.2423386298249</v>
      </c>
      <c r="F20" s="118">
        <v>1315.4170562981992</v>
      </c>
      <c r="G20" s="56">
        <v>4513.55482479275</v>
      </c>
      <c r="H20" s="3"/>
      <c r="I20" s="118">
        <v>3827.3328102810665</v>
      </c>
      <c r="J20" s="118">
        <v>4121.3479077630091</v>
      </c>
      <c r="K20" s="118">
        <v>4526.3366562595902</v>
      </c>
      <c r="L20" s="118">
        <v>4566.9826256963343</v>
      </c>
      <c r="M20" s="56">
        <v>17042</v>
      </c>
      <c r="N20" s="3"/>
      <c r="O20" s="189">
        <v>2.1568760589072422</v>
      </c>
      <c r="P20" s="189">
        <v>17.473168403820182</v>
      </c>
      <c r="Q20" s="189">
        <v>11.194552839940663</v>
      </c>
      <c r="R20" s="189">
        <v>17.266688128282603</v>
      </c>
      <c r="S20" s="59">
        <v>12.220700535853339</v>
      </c>
      <c r="T20" s="60"/>
      <c r="U20" s="189">
        <v>10.818929428757219</v>
      </c>
      <c r="V20" s="189">
        <v>17.616871538977396</v>
      </c>
      <c r="W20" s="189">
        <v>12.536526000167569</v>
      </c>
      <c r="X20" s="189">
        <v>8.3206667182791563</v>
      </c>
      <c r="Y20" s="59">
        <v>12.147933666754412</v>
      </c>
      <c r="Z20" s="88"/>
    </row>
    <row r="21" spans="1:26" s="29" customFormat="1" ht="12.75" x14ac:dyDescent="0.2">
      <c r="A21" s="63"/>
      <c r="B21" s="54" t="s">
        <v>217</v>
      </c>
      <c r="C21" s="118">
        <v>947.69761462781264</v>
      </c>
      <c r="D21" s="118">
        <v>1055.4159018733665</v>
      </c>
      <c r="E21" s="118">
        <v>1094.2941657518295</v>
      </c>
      <c r="F21" s="118">
        <v>1112.8563457602215</v>
      </c>
      <c r="G21" s="56">
        <v>4210.26402801323</v>
      </c>
      <c r="H21" s="3"/>
      <c r="I21" s="118">
        <v>3992.7134621997698</v>
      </c>
      <c r="J21" s="118">
        <v>3957.3738282517602</v>
      </c>
      <c r="K21" s="118">
        <v>4076.9158498393513</v>
      </c>
      <c r="L21" s="118">
        <v>4204.9968597091192</v>
      </c>
      <c r="M21" s="56">
        <v>16232</v>
      </c>
      <c r="N21" s="3"/>
      <c r="O21" s="189">
        <v>1.2181087279084846</v>
      </c>
      <c r="P21" s="189">
        <v>0.7458002932837049</v>
      </c>
      <c r="Q21" s="189">
        <v>-9.8784376941877365</v>
      </c>
      <c r="R21" s="189">
        <v>-15.398972483146679</v>
      </c>
      <c r="S21" s="59">
        <v>-6.7195549528623673</v>
      </c>
      <c r="T21" s="60"/>
      <c r="U21" s="189">
        <v>4.3210418355689839</v>
      </c>
      <c r="V21" s="189">
        <v>-3.9786517222286877</v>
      </c>
      <c r="W21" s="189">
        <v>-9.9290185540822034</v>
      </c>
      <c r="X21" s="189">
        <v>-7.9261472104247943</v>
      </c>
      <c r="Y21" s="59">
        <v>-4.7529632672221567</v>
      </c>
      <c r="Z21" s="88"/>
    </row>
    <row r="22" spans="1:26" s="29" customFormat="1" ht="12.75" x14ac:dyDescent="0.2">
      <c r="A22" s="63"/>
      <c r="B22" s="54" t="s">
        <v>214</v>
      </c>
      <c r="C22" s="118">
        <v>941.45145169281341</v>
      </c>
      <c r="D22" s="118">
        <v>974.9773117231083</v>
      </c>
      <c r="E22" s="118">
        <v>929.06039134293087</v>
      </c>
      <c r="F22" s="118">
        <v>1031.6508080416811</v>
      </c>
      <c r="G22" s="56">
        <v>3877.1399628005338</v>
      </c>
      <c r="H22" s="3"/>
      <c r="I22" s="118">
        <v>3709.5341410953602</v>
      </c>
      <c r="J22" s="118">
        <v>4043.5974785303501</v>
      </c>
      <c r="K22" s="118">
        <v>4103.1875794608859</v>
      </c>
      <c r="L22" s="118">
        <v>4280.7763843481234</v>
      </c>
      <c r="M22" s="56">
        <v>16137.095583434719</v>
      </c>
      <c r="N22" s="3"/>
      <c r="O22" s="189">
        <v>-0.65908817734571246</v>
      </c>
      <c r="P22" s="189">
        <v>-7.6215063661140059</v>
      </c>
      <c r="Q22" s="189">
        <v>-15.099575560231148</v>
      </c>
      <c r="R22" s="189">
        <v>-7.2970368572654154</v>
      </c>
      <c r="S22" s="59">
        <v>-7.9121894255618201</v>
      </c>
      <c r="T22" s="60"/>
      <c r="U22" s="189">
        <v>-7.0924027928714217</v>
      </c>
      <c r="V22" s="189">
        <v>2.1788098375502996</v>
      </c>
      <c r="W22" s="189">
        <v>0.64440205756441937</v>
      </c>
      <c r="X22" s="189">
        <v>1.8021303503243491</v>
      </c>
      <c r="Y22" s="59">
        <v>-0.58467481866240689</v>
      </c>
      <c r="Z22" s="88"/>
    </row>
    <row r="23" spans="1:26" s="29" customFormat="1" ht="12.75" x14ac:dyDescent="0.2">
      <c r="A23" s="63"/>
      <c r="B23" s="54" t="s">
        <v>218</v>
      </c>
      <c r="C23" s="118">
        <v>808.18698651813486</v>
      </c>
      <c r="D23" s="118" t="s">
        <v>219</v>
      </c>
      <c r="E23" s="118" t="s">
        <v>219</v>
      </c>
      <c r="F23" s="118" t="s">
        <v>219</v>
      </c>
      <c r="G23" s="56">
        <v>808.18698651813486</v>
      </c>
      <c r="H23" s="3"/>
      <c r="I23" s="118">
        <v>3771.4179963646629</v>
      </c>
      <c r="J23" s="118" t="s">
        <v>219</v>
      </c>
      <c r="K23" s="118" t="s">
        <v>219</v>
      </c>
      <c r="L23" s="118" t="s">
        <v>219</v>
      </c>
      <c r="M23" s="56">
        <v>3771.4179963646629</v>
      </c>
      <c r="N23" s="3"/>
      <c r="O23" s="189">
        <v>-14.155213732482663</v>
      </c>
      <c r="P23" s="189" t="s">
        <v>219</v>
      </c>
      <c r="Q23" s="189" t="s">
        <v>219</v>
      </c>
      <c r="R23" s="189" t="s">
        <v>219</v>
      </c>
      <c r="S23" s="59">
        <v>-79.155073217053385</v>
      </c>
      <c r="T23" s="60"/>
      <c r="U23" s="189">
        <v>1.6682379219464361</v>
      </c>
      <c r="V23" s="189" t="s">
        <v>219</v>
      </c>
      <c r="W23" s="189" t="s">
        <v>219</v>
      </c>
      <c r="X23" s="189" t="s">
        <v>219</v>
      </c>
      <c r="Y23" s="59">
        <v>-76.628892250993715</v>
      </c>
      <c r="Z23" s="88"/>
    </row>
    <row r="24" spans="1:26" s="29" customFormat="1" ht="12.75" x14ac:dyDescent="0.2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ht="15" customHeight="1" x14ac:dyDescent="0.25">
      <c r="A25" s="63"/>
      <c r="B25" s="238" t="s">
        <v>150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88"/>
    </row>
    <row r="26" spans="1:26" s="29" customFormat="1" ht="12.75" x14ac:dyDescent="0.2">
      <c r="A26" s="63"/>
      <c r="B26" s="95"/>
      <c r="C26" s="50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7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7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7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7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7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7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7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7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7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7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7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7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7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7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7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75" x14ac:dyDescent="0.2">
      <c r="A42" s="63"/>
      <c r="B42" s="3"/>
      <c r="C42" s="3"/>
      <c r="D42" s="3"/>
      <c r="E42" s="147" t="s">
        <v>212</v>
      </c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75" x14ac:dyDescent="0.2">
      <c r="A43" s="63"/>
      <c r="B43" s="3"/>
      <c r="C43" s="3"/>
      <c r="D43" s="3"/>
      <c r="E43" s="147" t="s">
        <v>154</v>
      </c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75" x14ac:dyDescent="0.2">
      <c r="A44" s="64"/>
      <c r="B44" s="6"/>
      <c r="C44" s="5"/>
      <c r="D44" s="5"/>
      <c r="E44" s="152" t="s">
        <v>68</v>
      </c>
      <c r="F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75" x14ac:dyDescent="0.2">
      <c r="A45" s="3"/>
      <c r="B45" s="3"/>
      <c r="C45" s="3"/>
      <c r="D45" s="3"/>
      <c r="E45" s="84"/>
      <c r="F45" s="84"/>
      <c r="G45" s="167"/>
      <c r="H45" s="3"/>
      <c r="I45" s="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J46" s="73"/>
      <c r="K46" s="73"/>
      <c r="L46" s="73"/>
      <c r="M46" s="73"/>
    </row>
    <row r="47" spans="1:26" s="67" customFormat="1" x14ac:dyDescent="0.25">
      <c r="C47" s="241" t="s">
        <v>216</v>
      </c>
      <c r="D47" s="92" t="s">
        <v>6</v>
      </c>
      <c r="E47" s="175">
        <v>2.1568760589072422</v>
      </c>
      <c r="F47" s="176">
        <v>10.818929428757219</v>
      </c>
      <c r="G47" s="176"/>
      <c r="J47" s="73"/>
      <c r="K47" s="73"/>
      <c r="L47" s="73"/>
      <c r="M47" s="73"/>
    </row>
    <row r="48" spans="1:26" s="67" customFormat="1" x14ac:dyDescent="0.25">
      <c r="C48" s="241"/>
      <c r="D48" s="173" t="s">
        <v>7</v>
      </c>
      <c r="E48" s="177">
        <v>17.473168403820182</v>
      </c>
      <c r="F48" s="174">
        <v>17.616871538977396</v>
      </c>
      <c r="G48" s="176"/>
      <c r="J48" s="73"/>
      <c r="K48" s="73"/>
      <c r="L48" s="73"/>
      <c r="M48" s="73"/>
    </row>
    <row r="49" spans="1:13" s="67" customFormat="1" ht="15" customHeight="1" x14ac:dyDescent="0.25">
      <c r="C49" s="241"/>
      <c r="D49" s="92" t="s">
        <v>8</v>
      </c>
      <c r="E49" s="175">
        <v>11.194552839940663</v>
      </c>
      <c r="F49" s="174">
        <v>12.536526000167569</v>
      </c>
      <c r="G49" s="176"/>
      <c r="J49" s="73"/>
      <c r="K49" s="73"/>
      <c r="L49" s="73"/>
      <c r="M49" s="73"/>
    </row>
    <row r="50" spans="1:13" s="67" customFormat="1" x14ac:dyDescent="0.25">
      <c r="C50" s="241"/>
      <c r="D50" s="92" t="s">
        <v>9</v>
      </c>
      <c r="E50" s="175">
        <v>17.266688128282603</v>
      </c>
      <c r="F50" s="174">
        <v>8.3206667182791563</v>
      </c>
      <c r="G50" s="176"/>
      <c r="J50" s="73"/>
      <c r="K50" s="73"/>
      <c r="L50" s="73"/>
      <c r="M50" s="73"/>
    </row>
    <row r="51" spans="1:13" s="67" customFormat="1" x14ac:dyDescent="0.25">
      <c r="C51" s="241" t="s">
        <v>217</v>
      </c>
      <c r="D51" s="92" t="s">
        <v>6</v>
      </c>
      <c r="E51" s="175">
        <v>1.2181087279084846</v>
      </c>
      <c r="F51" s="174">
        <v>4.3210418355689839</v>
      </c>
      <c r="G51" s="176"/>
      <c r="J51" s="73"/>
      <c r="K51" s="73"/>
      <c r="L51" s="73"/>
      <c r="M51" s="73"/>
    </row>
    <row r="52" spans="1:13" s="67" customFormat="1" x14ac:dyDescent="0.25">
      <c r="C52" s="241"/>
      <c r="D52" s="92" t="s">
        <v>7</v>
      </c>
      <c r="E52" s="175">
        <v>0.7458002932837049</v>
      </c>
      <c r="F52" s="174">
        <v>-3.9786517222286877</v>
      </c>
      <c r="G52" s="176"/>
      <c r="J52" s="73"/>
      <c r="K52" s="73"/>
      <c r="L52" s="73"/>
      <c r="M52" s="73"/>
    </row>
    <row r="53" spans="1:13" s="67" customFormat="1" ht="15" customHeight="1" x14ac:dyDescent="0.25">
      <c r="C53" s="241"/>
      <c r="D53" s="92" t="s">
        <v>8</v>
      </c>
      <c r="E53" s="175">
        <v>-9.8784376941877365</v>
      </c>
      <c r="F53" s="174">
        <v>-9.9290185540822034</v>
      </c>
      <c r="G53" s="176"/>
      <c r="J53" s="73"/>
      <c r="K53" s="73"/>
      <c r="L53" s="73"/>
      <c r="M53" s="73"/>
    </row>
    <row r="54" spans="1:13" s="67" customFormat="1" x14ac:dyDescent="0.25">
      <c r="C54" s="241"/>
      <c r="D54" s="92" t="s">
        <v>9</v>
      </c>
      <c r="E54" s="175">
        <v>-15.398972483146679</v>
      </c>
      <c r="F54" s="174">
        <v>-7.9261472104247943</v>
      </c>
      <c r="G54" s="176"/>
      <c r="J54" s="73"/>
      <c r="K54" s="73"/>
      <c r="L54" s="73"/>
      <c r="M54" s="73"/>
    </row>
    <row r="55" spans="1:13" s="67" customFormat="1" x14ac:dyDescent="0.25">
      <c r="C55" s="241" t="s">
        <v>214</v>
      </c>
      <c r="D55" s="92" t="s">
        <v>6</v>
      </c>
      <c r="E55" s="178">
        <v>-0.65908817734571246</v>
      </c>
      <c r="F55" s="174">
        <v>-7.0924027928714217</v>
      </c>
      <c r="G55" s="176"/>
      <c r="J55" s="73"/>
      <c r="K55" s="73"/>
      <c r="L55" s="73"/>
      <c r="M55" s="73"/>
    </row>
    <row r="56" spans="1:13" s="67" customFormat="1" x14ac:dyDescent="0.25">
      <c r="C56" s="241"/>
      <c r="D56" s="92" t="s">
        <v>7</v>
      </c>
      <c r="E56" s="178">
        <v>-7.6215063661140059</v>
      </c>
      <c r="F56" s="174">
        <v>2.1788098375502996</v>
      </c>
      <c r="G56" s="174"/>
      <c r="J56" s="73"/>
      <c r="K56" s="73"/>
      <c r="L56" s="73"/>
      <c r="M56" s="73"/>
    </row>
    <row r="57" spans="1:13" s="67" customFormat="1" ht="15" customHeight="1" x14ac:dyDescent="0.25">
      <c r="C57" s="241"/>
      <c r="D57" s="92" t="s">
        <v>8</v>
      </c>
      <c r="E57" s="178">
        <v>-15.099575560231148</v>
      </c>
      <c r="F57" s="174">
        <v>0.64440205756441937</v>
      </c>
      <c r="G57" s="174"/>
      <c r="J57" s="73"/>
      <c r="K57" s="73"/>
      <c r="L57" s="73"/>
      <c r="M57" s="73"/>
    </row>
    <row r="58" spans="1:13" s="67" customFormat="1" x14ac:dyDescent="0.25">
      <c r="C58" s="241"/>
      <c r="D58" s="92" t="s">
        <v>9</v>
      </c>
      <c r="E58" s="178">
        <v>-7.2970368572654154</v>
      </c>
      <c r="F58" s="174">
        <v>1.8021303503243491</v>
      </c>
      <c r="G58" s="174"/>
      <c r="J58" s="73"/>
      <c r="K58" s="73"/>
      <c r="L58" s="73"/>
      <c r="M58" s="73"/>
    </row>
    <row r="59" spans="1:13" s="67" customFormat="1" x14ac:dyDescent="0.25">
      <c r="C59" s="241" t="s">
        <v>218</v>
      </c>
      <c r="D59" s="92" t="s">
        <v>6</v>
      </c>
      <c r="E59" s="178">
        <v>-14.155213732482663</v>
      </c>
      <c r="F59" s="174">
        <v>1.6682379219464361</v>
      </c>
      <c r="G59" s="174"/>
      <c r="J59" s="73"/>
      <c r="K59" s="73"/>
      <c r="L59" s="73"/>
      <c r="M59" s="73"/>
    </row>
    <row r="60" spans="1:13" s="67" customFormat="1" x14ac:dyDescent="0.25">
      <c r="C60" s="241"/>
      <c r="D60" s="173" t="s">
        <v>7</v>
      </c>
      <c r="E60" s="178" t="s">
        <v>219</v>
      </c>
      <c r="F60" s="174" t="s">
        <v>219</v>
      </c>
      <c r="G60" s="174"/>
      <c r="J60" s="73"/>
      <c r="K60" s="73"/>
      <c r="L60" s="73"/>
      <c r="M60" s="73"/>
    </row>
    <row r="61" spans="1:13" s="67" customFormat="1" x14ac:dyDescent="0.25">
      <c r="C61" s="241"/>
      <c r="D61" s="92" t="s">
        <v>8</v>
      </c>
      <c r="E61" s="178" t="s">
        <v>219</v>
      </c>
      <c r="F61" s="207" t="s">
        <v>219</v>
      </c>
      <c r="G61" s="174"/>
      <c r="J61" s="73"/>
      <c r="K61" s="73"/>
      <c r="L61" s="73"/>
      <c r="M61" s="73"/>
    </row>
    <row r="62" spans="1:13" s="67" customFormat="1" x14ac:dyDescent="0.25">
      <c r="C62" s="241"/>
      <c r="D62" s="92" t="s">
        <v>9</v>
      </c>
      <c r="E62" s="178" t="s">
        <v>219</v>
      </c>
      <c r="F62" s="207" t="s">
        <v>219</v>
      </c>
      <c r="G62" s="174"/>
      <c r="J62" s="73"/>
      <c r="K62" s="73"/>
      <c r="L62" s="73"/>
      <c r="M62" s="73"/>
    </row>
    <row r="63" spans="1:13" s="67" customFormat="1" x14ac:dyDescent="0.25">
      <c r="A63" s="1"/>
      <c r="D63" s="171"/>
      <c r="E63" s="82"/>
      <c r="F63" s="82"/>
      <c r="J63" s="73"/>
      <c r="K63" s="73"/>
      <c r="L63" s="73"/>
      <c r="M63" s="73"/>
    </row>
    <row r="64" spans="1:13" s="67" customFormat="1" x14ac:dyDescent="0.25">
      <c r="A64" s="1"/>
      <c r="B64" s="73"/>
      <c r="C64" s="73"/>
      <c r="D64" s="73"/>
      <c r="E64" s="205"/>
      <c r="F64" s="206"/>
      <c r="G64" s="73"/>
      <c r="H64" s="73"/>
      <c r="I64" s="73"/>
      <c r="J64" s="73"/>
      <c r="K64" s="73"/>
      <c r="L64" s="73"/>
      <c r="M64" s="73"/>
    </row>
    <row r="65" spans="1:13" s="67" customFormat="1" x14ac:dyDescent="0.25">
      <c r="A65" s="1"/>
      <c r="B65" s="73"/>
      <c r="C65" s="73"/>
      <c r="D65" s="73"/>
      <c r="E65" s="205"/>
      <c r="F65" s="206"/>
      <c r="G65" s="73"/>
      <c r="H65" s="73"/>
      <c r="I65" s="73"/>
      <c r="J65" s="73"/>
      <c r="K65" s="73"/>
      <c r="L65" s="73"/>
      <c r="M65" s="73"/>
    </row>
    <row r="66" spans="1:13" s="67" customFormat="1" x14ac:dyDescent="0.25">
      <c r="A66" s="1"/>
      <c r="E66" s="82"/>
      <c r="F66" s="192"/>
    </row>
    <row r="67" spans="1:13" s="67" customFormat="1" x14ac:dyDescent="0.25">
      <c r="A67" s="1"/>
      <c r="B67" s="67">
        <v>2020</v>
      </c>
      <c r="C67" s="82">
        <v>885.28361842563004</v>
      </c>
      <c r="D67" s="82">
        <v>516.67555353022954</v>
      </c>
      <c r="E67" s="82">
        <v>881.77572997932566</v>
      </c>
      <c r="F67" s="82">
        <v>1096.9963260131969</v>
      </c>
      <c r="G67" s="94">
        <v>3380.7312279483822</v>
      </c>
      <c r="I67" s="193">
        <v>3160.3026357917142</v>
      </c>
      <c r="J67" s="193">
        <v>2240.5577665461983</v>
      </c>
      <c r="K67" s="193">
        <v>3481.5662753951401</v>
      </c>
      <c r="L67" s="193">
        <v>3935.5733222669492</v>
      </c>
      <c r="M67" s="94">
        <v>12818.000000000002</v>
      </c>
    </row>
    <row r="68" spans="1:13" s="67" customFormat="1" x14ac:dyDescent="0.25">
      <c r="D68" s="92"/>
      <c r="E68" s="174"/>
      <c r="F68" s="174"/>
    </row>
    <row r="69" spans="1:13" s="67" customFormat="1" x14ac:dyDescent="0.25">
      <c r="D69" s="92"/>
      <c r="E69" s="174"/>
      <c r="F69" s="174"/>
    </row>
    <row r="70" spans="1:13" s="67" customFormat="1" x14ac:dyDescent="0.25">
      <c r="E70" s="192"/>
      <c r="F70" s="192"/>
    </row>
    <row r="71" spans="1:13" s="67" customFormat="1" x14ac:dyDescent="0.25">
      <c r="C71" s="29"/>
      <c r="D71" s="29"/>
      <c r="E71" s="100"/>
      <c r="F71" s="100"/>
    </row>
    <row r="72" spans="1:13" s="67" customFormat="1" x14ac:dyDescent="0.25">
      <c r="C72" s="29"/>
      <c r="D72" s="29"/>
      <c r="E72" s="100"/>
      <c r="F72" s="100"/>
    </row>
    <row r="73" spans="1:13" s="67" customFormat="1" x14ac:dyDescent="0.25">
      <c r="C73" s="101"/>
      <c r="D73" s="29"/>
      <c r="E73" s="100"/>
      <c r="F73" s="100"/>
    </row>
    <row r="74" spans="1:13" s="67" customFormat="1" x14ac:dyDescent="0.25">
      <c r="B74" s="99"/>
      <c r="C74" s="101"/>
      <c r="D74" s="29"/>
      <c r="E74" s="100"/>
      <c r="F74" s="3"/>
    </row>
    <row r="75" spans="1:13" x14ac:dyDescent="0.25">
      <c r="B75" s="67"/>
      <c r="C75" s="101"/>
      <c r="D75" s="29"/>
      <c r="E75" s="100"/>
      <c r="F75" s="3"/>
      <c r="G75" s="67"/>
      <c r="H75" s="67"/>
      <c r="I75" s="67"/>
      <c r="J75" s="67"/>
      <c r="K75" s="67"/>
      <c r="L75" s="67"/>
    </row>
    <row r="76" spans="1:13" x14ac:dyDescent="0.25">
      <c r="B76" s="67"/>
      <c r="C76" s="101"/>
      <c r="D76" s="29"/>
      <c r="E76" s="100"/>
      <c r="F76" s="3"/>
      <c r="G76" s="67"/>
      <c r="H76" s="67"/>
      <c r="I76" s="67"/>
      <c r="J76" s="67"/>
      <c r="K76" s="67"/>
      <c r="L76" s="67"/>
    </row>
    <row r="77" spans="1:13" x14ac:dyDescent="0.25">
      <c r="B77" s="67"/>
      <c r="C77" s="101"/>
      <c r="D77" s="29"/>
      <c r="E77" s="100"/>
      <c r="F77" s="3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B13:Y13"/>
    <mergeCell ref="D14:X14"/>
    <mergeCell ref="E26:Q26"/>
    <mergeCell ref="C16:G16"/>
    <mergeCell ref="I16:M16"/>
    <mergeCell ref="O16:S16"/>
    <mergeCell ref="U16:Y16"/>
    <mergeCell ref="B25:Y25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4">
    <tabColor theme="3"/>
  </sheetPr>
  <dimension ref="A1:Z103"/>
  <sheetViews>
    <sheetView showGridLines="0" zoomScaleNormal="100" zoomScaleSheetLayoutView="8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33203125" style="67" customWidth="1"/>
    <col min="27" max="16384" width="11.44140625" style="69"/>
  </cols>
  <sheetData>
    <row r="1" spans="1:26" s="29" customFormat="1" ht="12.75" x14ac:dyDescent="0.2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9" t="s">
        <v>182</v>
      </c>
      <c r="Z1" s="87"/>
    </row>
    <row r="2" spans="1:26" s="29" customFormat="1" ht="12.7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7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7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7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7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7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7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7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7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7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2.75" x14ac:dyDescent="0.2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6" t="s">
        <v>114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3"/>
      <c r="Z13" s="88"/>
    </row>
    <row r="14" spans="1:26" s="29" customFormat="1" ht="15.6" customHeight="1" x14ac:dyDescent="0.2">
      <c r="A14" s="63"/>
      <c r="B14" s="3"/>
      <c r="C14" s="3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8"/>
      <c r="Z14" s="89"/>
    </row>
    <row r="15" spans="1:26" s="29" customFormat="1" ht="12.75" x14ac:dyDescent="0.2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6" t="s">
        <v>41</v>
      </c>
      <c r="D16" s="246"/>
      <c r="E16" s="246"/>
      <c r="F16" s="246"/>
      <c r="G16" s="246"/>
      <c r="H16" s="90"/>
      <c r="I16" s="246" t="s">
        <v>42</v>
      </c>
      <c r="J16" s="246"/>
      <c r="K16" s="246"/>
      <c r="L16" s="246"/>
      <c r="M16" s="246"/>
      <c r="N16" s="90"/>
      <c r="O16" s="246" t="s">
        <v>43</v>
      </c>
      <c r="P16" s="246"/>
      <c r="Q16" s="246"/>
      <c r="R16" s="246"/>
      <c r="S16" s="246"/>
      <c r="T16" s="90"/>
      <c r="U16" s="246" t="s">
        <v>44</v>
      </c>
      <c r="V16" s="246"/>
      <c r="W16" s="246"/>
      <c r="X16" s="246"/>
      <c r="Y16" s="246"/>
      <c r="Z16" s="88"/>
    </row>
    <row r="17" spans="1:26" s="29" customFormat="1" ht="15.75" customHeight="1" x14ac:dyDescent="0.2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2.75" x14ac:dyDescent="0.2">
      <c r="A19" s="63"/>
      <c r="B19" s="54">
        <v>2021</v>
      </c>
      <c r="C19" s="118">
        <v>371.68586627510808</v>
      </c>
      <c r="D19" s="118">
        <v>350.28796164186082</v>
      </c>
      <c r="E19" s="118">
        <v>444.39722700631825</v>
      </c>
      <c r="F19" s="118">
        <v>509.55411345362791</v>
      </c>
      <c r="G19" s="56">
        <v>1675.9251683769151</v>
      </c>
      <c r="H19" s="3"/>
      <c r="I19" s="118">
        <v>1348.717404009946</v>
      </c>
      <c r="J19" s="118">
        <v>1265.377909897117</v>
      </c>
      <c r="K19" s="118">
        <v>1549.0367561269263</v>
      </c>
      <c r="L19" s="118">
        <v>1693.8679299660103</v>
      </c>
      <c r="M19" s="56">
        <v>5857</v>
      </c>
      <c r="N19" s="3"/>
      <c r="O19" s="189">
        <v>-0.2637638420164512</v>
      </c>
      <c r="P19" s="189">
        <v>46.061556048514738</v>
      </c>
      <c r="Q19" s="189">
        <v>19.519931283561775</v>
      </c>
      <c r="R19" s="189">
        <v>12.255609704316939</v>
      </c>
      <c r="S19" s="59">
        <v>16.526715604648444</v>
      </c>
      <c r="T19" s="57"/>
      <c r="U19" s="189">
        <v>11.071128759983395</v>
      </c>
      <c r="V19" s="189">
        <v>53.906909831684892</v>
      </c>
      <c r="W19" s="189">
        <v>17.35343549505113</v>
      </c>
      <c r="X19" s="189">
        <v>8.6111597508574445</v>
      </c>
      <c r="Y19" s="59">
        <v>19.141578519121254</v>
      </c>
      <c r="Z19" s="88"/>
    </row>
    <row r="20" spans="1:26" s="29" customFormat="1" ht="12.75" x14ac:dyDescent="0.2">
      <c r="A20" s="63"/>
      <c r="B20" s="54" t="s">
        <v>216</v>
      </c>
      <c r="C20" s="118">
        <v>412.08183954302149</v>
      </c>
      <c r="D20" s="118">
        <v>441.85726406382037</v>
      </c>
      <c r="E20" s="118">
        <v>491.05722888048928</v>
      </c>
      <c r="F20" s="118">
        <v>528.76857439155538</v>
      </c>
      <c r="G20" s="56">
        <v>1873.7649068788864</v>
      </c>
      <c r="H20" s="3"/>
      <c r="I20" s="118">
        <v>1467.1848848669256</v>
      </c>
      <c r="J20" s="118">
        <v>1546.394657029226</v>
      </c>
      <c r="K20" s="118">
        <v>1653.9180103091844</v>
      </c>
      <c r="L20" s="118">
        <v>1735.5024477946642</v>
      </c>
      <c r="M20" s="56">
        <v>6403</v>
      </c>
      <c r="N20" s="3"/>
      <c r="O20" s="189">
        <v>10.868310294589945</v>
      </c>
      <c r="P20" s="189">
        <v>26.141150267556501</v>
      </c>
      <c r="Q20" s="189">
        <v>10.499615892856973</v>
      </c>
      <c r="R20" s="189">
        <v>3.7708381564612869</v>
      </c>
      <c r="S20" s="59">
        <v>11.804807412348467</v>
      </c>
      <c r="T20" s="60"/>
      <c r="U20" s="189">
        <v>8.783714105323881</v>
      </c>
      <c r="V20" s="189">
        <v>22.208128096290025</v>
      </c>
      <c r="W20" s="189">
        <v>6.7707401885345631</v>
      </c>
      <c r="X20" s="189">
        <v>2.4579553749204841</v>
      </c>
      <c r="Y20" s="59">
        <v>9.3221785897217018</v>
      </c>
      <c r="Z20" s="88"/>
    </row>
    <row r="21" spans="1:26" s="29" customFormat="1" ht="12.75" x14ac:dyDescent="0.2">
      <c r="A21" s="63"/>
      <c r="B21" s="54" t="s">
        <v>217</v>
      </c>
      <c r="C21" s="118">
        <v>428.37675504035411</v>
      </c>
      <c r="D21" s="118">
        <v>427.51799911119747</v>
      </c>
      <c r="E21" s="118">
        <v>447.67341580476148</v>
      </c>
      <c r="F21" s="118">
        <v>538.47473768783345</v>
      </c>
      <c r="G21" s="56">
        <v>1842.0429076441465</v>
      </c>
      <c r="H21" s="3"/>
      <c r="I21" s="118">
        <v>1469.3277274419925</v>
      </c>
      <c r="J21" s="118">
        <v>1437.6264434625007</v>
      </c>
      <c r="K21" s="118">
        <v>1547.347225283203</v>
      </c>
      <c r="L21" s="118">
        <v>1690.6986038123041</v>
      </c>
      <c r="M21" s="56">
        <v>6145.0000000000009</v>
      </c>
      <c r="N21" s="3"/>
      <c r="O21" s="189">
        <v>3.9542910979534662</v>
      </c>
      <c r="P21" s="189">
        <v>-3.2452255782201567</v>
      </c>
      <c r="Q21" s="189">
        <v>-8.8347773994966072</v>
      </c>
      <c r="R21" s="189">
        <v>1.8356165185207551</v>
      </c>
      <c r="S21" s="59">
        <v>-1.692955136382551</v>
      </c>
      <c r="T21" s="60"/>
      <c r="U21" s="189">
        <v>0.14605129845386422</v>
      </c>
      <c r="V21" s="189">
        <v>-7.033664599933342</v>
      </c>
      <c r="W21" s="189">
        <v>-6.4435349492360299</v>
      </c>
      <c r="X21" s="189">
        <v>-2.5816064989878429</v>
      </c>
      <c r="Y21" s="59">
        <v>-4.029361236920181</v>
      </c>
      <c r="Z21" s="88"/>
    </row>
    <row r="22" spans="1:26" s="29" customFormat="1" ht="12.75" x14ac:dyDescent="0.2">
      <c r="A22" s="63"/>
      <c r="B22" s="54" t="s">
        <v>214</v>
      </c>
      <c r="C22" s="118">
        <v>422.75956199512814</v>
      </c>
      <c r="D22" s="118">
        <v>442.42941265113598</v>
      </c>
      <c r="E22" s="118">
        <v>460.26596614766748</v>
      </c>
      <c r="F22" s="118">
        <v>538.78543666893654</v>
      </c>
      <c r="G22" s="56">
        <v>1864.2403774628683</v>
      </c>
      <c r="H22" s="3"/>
      <c r="I22" s="118">
        <v>1353.9823411436616</v>
      </c>
      <c r="J22" s="118">
        <v>1475.078493705797</v>
      </c>
      <c r="K22" s="118">
        <v>1543.0882325237505</v>
      </c>
      <c r="L22" s="118">
        <v>1656.5052695534632</v>
      </c>
      <c r="M22" s="56">
        <v>6028.6543369266728</v>
      </c>
      <c r="N22" s="3"/>
      <c r="O22" s="189">
        <v>-1.3112740080158725</v>
      </c>
      <c r="P22" s="189">
        <v>3.4879030990365489</v>
      </c>
      <c r="Q22" s="189">
        <v>2.8128876762246291</v>
      </c>
      <c r="R22" s="189">
        <v>5.7699824960621982E-2</v>
      </c>
      <c r="S22" s="59">
        <v>1.2050462954259302</v>
      </c>
      <c r="T22" s="60"/>
      <c r="U22" s="189">
        <v>-7.8502150435246998</v>
      </c>
      <c r="V22" s="189">
        <v>2.6051308678695095</v>
      </c>
      <c r="W22" s="189">
        <v>-0.27524479896054999</v>
      </c>
      <c r="X22" s="189">
        <v>-2.0224381910376787</v>
      </c>
      <c r="Y22" s="59">
        <v>-1.8933386993218591</v>
      </c>
      <c r="Z22" s="88"/>
    </row>
    <row r="23" spans="1:26" s="29" customFormat="1" ht="12.75" x14ac:dyDescent="0.2">
      <c r="A23" s="63"/>
      <c r="B23" s="54" t="s">
        <v>218</v>
      </c>
      <c r="C23" s="118">
        <v>411.80585423247345</v>
      </c>
      <c r="D23" s="118" t="s">
        <v>219</v>
      </c>
      <c r="E23" s="118" t="s">
        <v>219</v>
      </c>
      <c r="F23" s="118" t="s">
        <v>219</v>
      </c>
      <c r="G23" s="56">
        <v>411.80585423247345</v>
      </c>
      <c r="H23" s="3"/>
      <c r="I23" s="118">
        <v>1449.754063079019</v>
      </c>
      <c r="J23" s="118" t="s">
        <v>219</v>
      </c>
      <c r="K23" s="118" t="s">
        <v>219</v>
      </c>
      <c r="L23" s="118" t="s">
        <v>219</v>
      </c>
      <c r="M23" s="56">
        <v>1449.754063079019</v>
      </c>
      <c r="N23" s="3"/>
      <c r="O23" s="189">
        <v>-2.5910017767453608</v>
      </c>
      <c r="P23" s="189" t="s">
        <v>219</v>
      </c>
      <c r="Q23" s="189" t="s">
        <v>219</v>
      </c>
      <c r="R23" s="189" t="s">
        <v>219</v>
      </c>
      <c r="S23" s="59">
        <v>-77.910259899374182</v>
      </c>
      <c r="T23" s="60"/>
      <c r="U23" s="189">
        <v>7.0733361156292807</v>
      </c>
      <c r="V23" s="189" t="s">
        <v>219</v>
      </c>
      <c r="W23" s="189" t="s">
        <v>219</v>
      </c>
      <c r="X23" s="189" t="s">
        <v>219</v>
      </c>
      <c r="Y23" s="59">
        <v>-75.95227753896927</v>
      </c>
      <c r="Z23" s="88"/>
    </row>
    <row r="24" spans="1:26" s="29" customFormat="1" ht="12.75" x14ac:dyDescent="0.2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C25" s="238" t="s">
        <v>149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3"/>
      <c r="Z25" s="88"/>
    </row>
    <row r="26" spans="1:26" s="29" customFormat="1" ht="12.75" x14ac:dyDescent="0.2">
      <c r="A26" s="63"/>
      <c r="B26" s="95"/>
      <c r="C26" s="50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7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7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7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7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7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7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7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7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7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7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7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7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7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7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7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75" x14ac:dyDescent="0.2">
      <c r="A42" s="63"/>
      <c r="B42" s="3"/>
      <c r="C42" s="3"/>
      <c r="D42" s="3"/>
      <c r="E42" s="147" t="s">
        <v>212</v>
      </c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75" x14ac:dyDescent="0.2">
      <c r="A43" s="63"/>
      <c r="B43" s="3"/>
      <c r="C43" s="3"/>
      <c r="D43" s="3"/>
      <c r="E43" s="147" t="s">
        <v>154</v>
      </c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75" x14ac:dyDescent="0.2">
      <c r="A44" s="64"/>
      <c r="B44" s="6"/>
      <c r="C44" s="5"/>
      <c r="D44" s="5"/>
      <c r="E44" s="152" t="s">
        <v>68</v>
      </c>
      <c r="F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75" x14ac:dyDescent="0.2">
      <c r="B45" s="3"/>
      <c r="E45" s="82"/>
      <c r="F45" s="82"/>
      <c r="G45" s="168"/>
      <c r="H45" s="3"/>
      <c r="I45" s="3"/>
    </row>
    <row r="46" spans="1:26" s="67" customFormat="1" x14ac:dyDescent="0.25">
      <c r="B46" s="73"/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1:26" s="67" customFormat="1" x14ac:dyDescent="0.25">
      <c r="B47" s="73"/>
      <c r="C47" s="241" t="s">
        <v>216</v>
      </c>
      <c r="D47" s="92" t="s">
        <v>6</v>
      </c>
      <c r="E47" s="175">
        <v>10.868310294589945</v>
      </c>
      <c r="F47" s="176">
        <v>8.783714105323881</v>
      </c>
      <c r="G47" s="176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6" s="67" customFormat="1" x14ac:dyDescent="0.25">
      <c r="B48" s="73"/>
      <c r="C48" s="241"/>
      <c r="D48" s="173" t="s">
        <v>7</v>
      </c>
      <c r="E48" s="177">
        <v>26.141150267556501</v>
      </c>
      <c r="F48" s="174">
        <v>22.208128096290025</v>
      </c>
      <c r="G48" s="17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7" customFormat="1" ht="15" customHeight="1" x14ac:dyDescent="0.25">
      <c r="B49" s="73"/>
      <c r="C49" s="241"/>
      <c r="D49" s="92" t="s">
        <v>8</v>
      </c>
      <c r="E49" s="175">
        <v>10.499615892856973</v>
      </c>
      <c r="F49" s="174">
        <v>6.7707401885345631</v>
      </c>
      <c r="G49" s="176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s="67" customFormat="1" x14ac:dyDescent="0.25">
      <c r="B50" s="73"/>
      <c r="C50" s="241"/>
      <c r="D50" s="92" t="s">
        <v>9</v>
      </c>
      <c r="E50" s="175">
        <v>3.7708381564612869</v>
      </c>
      <c r="F50" s="174">
        <v>2.4579553749204841</v>
      </c>
      <c r="G50" s="17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s="67" customFormat="1" x14ac:dyDescent="0.25">
      <c r="B51" s="73"/>
      <c r="C51" s="241" t="s">
        <v>217</v>
      </c>
      <c r="D51" s="92" t="s">
        <v>6</v>
      </c>
      <c r="E51" s="175">
        <v>3.9542910979534662</v>
      </c>
      <c r="F51" s="174">
        <v>0.14605129845386422</v>
      </c>
      <c r="G51" s="176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</row>
    <row r="52" spans="1:21" s="67" customFormat="1" x14ac:dyDescent="0.25">
      <c r="B52" s="73"/>
      <c r="C52" s="241"/>
      <c r="D52" s="92" t="s">
        <v>7</v>
      </c>
      <c r="E52" s="175">
        <v>-3.2452255782201567</v>
      </c>
      <c r="F52" s="174">
        <v>-7.033664599933342</v>
      </c>
      <c r="G52" s="176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</row>
    <row r="53" spans="1:21" s="67" customFormat="1" ht="15" customHeight="1" x14ac:dyDescent="0.25">
      <c r="B53" s="73"/>
      <c r="C53" s="241"/>
      <c r="D53" s="92" t="s">
        <v>8</v>
      </c>
      <c r="E53" s="175">
        <v>-8.8347773994966072</v>
      </c>
      <c r="F53" s="174">
        <v>-6.4435349492360299</v>
      </c>
      <c r="G53" s="176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</row>
    <row r="54" spans="1:21" s="67" customFormat="1" x14ac:dyDescent="0.25">
      <c r="B54" s="73"/>
      <c r="C54" s="241"/>
      <c r="D54" s="92" t="s">
        <v>9</v>
      </c>
      <c r="E54" s="175">
        <v>1.8356165185207551</v>
      </c>
      <c r="F54" s="174">
        <v>-2.5816064989878429</v>
      </c>
      <c r="G54" s="176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</row>
    <row r="55" spans="1:21" s="67" customFormat="1" x14ac:dyDescent="0.25">
      <c r="B55" s="73"/>
      <c r="C55" s="241" t="s">
        <v>214</v>
      </c>
      <c r="D55" s="92" t="s">
        <v>6</v>
      </c>
      <c r="E55" s="178">
        <v>-1.3112740080158725</v>
      </c>
      <c r="F55" s="174">
        <v>-7.8502150435246998</v>
      </c>
      <c r="G55" s="176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</row>
    <row r="56" spans="1:21" s="67" customFormat="1" x14ac:dyDescent="0.25">
      <c r="B56" s="73"/>
      <c r="C56" s="241"/>
      <c r="D56" s="92" t="s">
        <v>7</v>
      </c>
      <c r="E56" s="178">
        <v>3.4879030990365489</v>
      </c>
      <c r="F56" s="174">
        <v>2.6051308678695095</v>
      </c>
      <c r="G56" s="174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1:21" s="67" customFormat="1" ht="15" customHeight="1" x14ac:dyDescent="0.25">
      <c r="B57" s="73"/>
      <c r="C57" s="241"/>
      <c r="D57" s="92" t="s">
        <v>8</v>
      </c>
      <c r="E57" s="178">
        <v>2.8128876762246291</v>
      </c>
      <c r="F57" s="174">
        <v>-0.27524479896054999</v>
      </c>
      <c r="G57" s="1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</row>
    <row r="58" spans="1:21" s="67" customFormat="1" x14ac:dyDescent="0.25">
      <c r="B58" s="73"/>
      <c r="C58" s="241"/>
      <c r="D58" s="92" t="s">
        <v>9</v>
      </c>
      <c r="E58" s="178">
        <v>5.7699824960621982E-2</v>
      </c>
      <c r="F58" s="174">
        <v>-2.0224381910376787</v>
      </c>
      <c r="G58" s="174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</row>
    <row r="59" spans="1:21" s="67" customFormat="1" x14ac:dyDescent="0.25">
      <c r="B59" s="73"/>
      <c r="C59" s="241" t="s">
        <v>218</v>
      </c>
      <c r="D59" s="92" t="s">
        <v>6</v>
      </c>
      <c r="E59" s="178">
        <v>-2.5910017767453608</v>
      </c>
      <c r="F59" s="174">
        <v>7.0733361156292807</v>
      </c>
      <c r="G59" s="174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</row>
    <row r="60" spans="1:21" s="67" customFormat="1" x14ac:dyDescent="0.25">
      <c r="B60" s="73"/>
      <c r="C60" s="241"/>
      <c r="D60" s="173" t="s">
        <v>7</v>
      </c>
      <c r="E60" s="178" t="s">
        <v>219</v>
      </c>
      <c r="F60" s="174" t="s">
        <v>219</v>
      </c>
      <c r="G60" s="174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61" spans="1:21" s="67" customFormat="1" x14ac:dyDescent="0.25">
      <c r="B61" s="73"/>
      <c r="C61" s="241"/>
      <c r="D61" s="92" t="s">
        <v>8</v>
      </c>
      <c r="E61" s="178" t="s">
        <v>219</v>
      </c>
      <c r="F61" s="207" t="s">
        <v>219</v>
      </c>
      <c r="G61" s="174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</row>
    <row r="62" spans="1:21" s="67" customFormat="1" x14ac:dyDescent="0.25">
      <c r="B62" s="73"/>
      <c r="C62" s="241"/>
      <c r="D62" s="92" t="s">
        <v>9</v>
      </c>
      <c r="E62" s="178" t="s">
        <v>219</v>
      </c>
      <c r="F62" s="207" t="s">
        <v>219</v>
      </c>
      <c r="G62" s="174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</row>
    <row r="63" spans="1:21" s="67" customFormat="1" x14ac:dyDescent="0.25">
      <c r="A63" s="1"/>
      <c r="B63" s="73"/>
      <c r="D63" s="171"/>
      <c r="E63" s="82"/>
      <c r="F63" s="82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</row>
    <row r="64" spans="1:21" s="67" customFormat="1" x14ac:dyDescent="0.25">
      <c r="A64" s="1"/>
      <c r="B64" s="73"/>
      <c r="E64" s="82"/>
      <c r="F64" s="192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</row>
    <row r="65" spans="1:13" s="67" customFormat="1" x14ac:dyDescent="0.25">
      <c r="A65" s="1"/>
      <c r="E65" s="82"/>
      <c r="F65" s="192"/>
    </row>
    <row r="66" spans="1:13" s="67" customFormat="1" x14ac:dyDescent="0.25">
      <c r="A66" s="1"/>
      <c r="E66" s="82"/>
      <c r="F66" s="192"/>
    </row>
    <row r="67" spans="1:13" s="67" customFormat="1" x14ac:dyDescent="0.25">
      <c r="A67" s="1"/>
      <c r="B67" s="67">
        <v>2020</v>
      </c>
      <c r="C67" s="82">
        <v>372.66883190413625</v>
      </c>
      <c r="D67" s="82">
        <v>239.82214835881368</v>
      </c>
      <c r="E67" s="82">
        <v>371.81850946013606</v>
      </c>
      <c r="F67" s="82">
        <v>453.92307323954816</v>
      </c>
      <c r="G67" s="94">
        <v>1438.2325629626341</v>
      </c>
      <c r="I67" s="193">
        <v>1214.2826124729729</v>
      </c>
      <c r="J67" s="193">
        <v>822.17095469004926</v>
      </c>
      <c r="K67" s="193">
        <v>1319.9756356448979</v>
      </c>
      <c r="L67" s="193">
        <v>1559.5707971920795</v>
      </c>
      <c r="M67" s="94">
        <v>4915.9999999999991</v>
      </c>
    </row>
    <row r="68" spans="1:13" s="67" customFormat="1" x14ac:dyDescent="0.25">
      <c r="D68" s="92"/>
      <c r="E68" s="174"/>
      <c r="F68" s="174"/>
      <c r="G68" s="92"/>
    </row>
    <row r="69" spans="1:13" s="67" customFormat="1" x14ac:dyDescent="0.25">
      <c r="E69" s="82"/>
      <c r="F69" s="192"/>
    </row>
    <row r="70" spans="1:13" s="67" customFormat="1" x14ac:dyDescent="0.25">
      <c r="E70" s="192"/>
      <c r="F70" s="192"/>
    </row>
    <row r="71" spans="1:13" s="67" customFormat="1" x14ac:dyDescent="0.25">
      <c r="E71" s="192"/>
      <c r="F71" s="192"/>
    </row>
    <row r="72" spans="1:13" s="67" customFormat="1" x14ac:dyDescent="0.25">
      <c r="E72" s="192"/>
      <c r="F72" s="192"/>
    </row>
    <row r="73" spans="1:13" s="67" customFormat="1" x14ac:dyDescent="0.25">
      <c r="C73" s="197"/>
      <c r="E73" s="192"/>
      <c r="F73" s="192"/>
    </row>
    <row r="74" spans="1:13" s="67" customFormat="1" x14ac:dyDescent="0.25">
      <c r="B74" s="99"/>
      <c r="C74" s="197"/>
      <c r="E74" s="192"/>
    </row>
    <row r="75" spans="1:13" x14ac:dyDescent="0.25">
      <c r="B75" s="67"/>
      <c r="C75" s="197"/>
      <c r="D75" s="67"/>
      <c r="E75" s="192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98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D13:X13"/>
    <mergeCell ref="E26:Q26"/>
    <mergeCell ref="C25:X25"/>
    <mergeCell ref="C16:G16"/>
    <mergeCell ref="I16:M16"/>
    <mergeCell ref="O16:S16"/>
    <mergeCell ref="U16:Y16"/>
    <mergeCell ref="C47:C50"/>
    <mergeCell ref="C51:C54"/>
    <mergeCell ref="C55:C58"/>
    <mergeCell ref="C59:C62"/>
    <mergeCell ref="D14:X14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5">
    <tabColor theme="3"/>
  </sheetPr>
  <dimension ref="A1:Z71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8867187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4" t="s">
        <v>163</v>
      </c>
      <c r="Z1" s="46"/>
    </row>
    <row r="2" spans="1:26" ht="12.75" x14ac:dyDescent="0.2">
      <c r="A2" s="48"/>
      <c r="B2" s="1"/>
      <c r="C2" s="1"/>
      <c r="D2" s="1"/>
      <c r="E2" s="1"/>
      <c r="F2" s="1"/>
      <c r="G2" s="1"/>
      <c r="Z2" s="49"/>
    </row>
    <row r="3" spans="1:26" ht="12.75" x14ac:dyDescent="0.2">
      <c r="A3" s="48"/>
      <c r="B3" s="1"/>
      <c r="C3" s="1"/>
      <c r="D3" s="1"/>
      <c r="E3" s="1"/>
      <c r="F3" s="1"/>
      <c r="G3" s="1"/>
      <c r="Z3" s="49"/>
    </row>
    <row r="4" spans="1:26" ht="12.75" x14ac:dyDescent="0.2">
      <c r="A4" s="48"/>
      <c r="B4" s="1"/>
      <c r="C4" s="1"/>
      <c r="D4" s="1"/>
      <c r="E4" s="1"/>
      <c r="F4" s="1"/>
      <c r="G4" s="1"/>
      <c r="Z4" s="49"/>
    </row>
    <row r="5" spans="1:26" ht="12.75" x14ac:dyDescent="0.2">
      <c r="A5" s="48"/>
      <c r="B5" s="1"/>
      <c r="C5" s="1"/>
      <c r="D5" s="1"/>
      <c r="E5" s="1"/>
      <c r="F5" s="1"/>
      <c r="G5" s="1"/>
      <c r="Z5" s="49"/>
    </row>
    <row r="6" spans="1:26" ht="12.75" x14ac:dyDescent="0.2">
      <c r="A6" s="48"/>
      <c r="B6" s="1"/>
      <c r="C6" s="1"/>
      <c r="D6" s="1"/>
      <c r="E6" s="1"/>
      <c r="F6" s="1"/>
      <c r="G6" s="1"/>
      <c r="Z6" s="49"/>
    </row>
    <row r="7" spans="1:26" ht="12.75" x14ac:dyDescent="0.2">
      <c r="A7" s="48"/>
      <c r="B7" s="1"/>
      <c r="C7" s="1"/>
      <c r="D7" s="1"/>
      <c r="E7" s="1"/>
      <c r="F7" s="1"/>
      <c r="G7" s="1"/>
      <c r="Z7" s="49"/>
    </row>
    <row r="8" spans="1:26" ht="12.75" x14ac:dyDescent="0.2">
      <c r="A8" s="48"/>
      <c r="B8" s="1"/>
      <c r="C8" s="1"/>
      <c r="D8" s="1"/>
      <c r="E8" s="1"/>
      <c r="F8" s="1"/>
      <c r="G8" s="1"/>
      <c r="Z8" s="49"/>
    </row>
    <row r="9" spans="1:26" ht="12.75" x14ac:dyDescent="0.2">
      <c r="A9" s="48"/>
      <c r="B9" s="1"/>
      <c r="C9" s="1"/>
      <c r="D9" s="1"/>
      <c r="E9" s="1"/>
      <c r="F9" s="1"/>
      <c r="G9" s="1"/>
      <c r="Z9" s="49"/>
    </row>
    <row r="10" spans="1:26" ht="12.75" x14ac:dyDescent="0.2">
      <c r="A10" s="48"/>
      <c r="B10" s="1"/>
      <c r="C10" s="1"/>
      <c r="D10" s="1"/>
      <c r="E10" s="1"/>
      <c r="F10" s="1"/>
      <c r="G10" s="1"/>
      <c r="Z10" s="49"/>
    </row>
    <row r="11" spans="1:26" ht="12.75" x14ac:dyDescent="0.2">
      <c r="A11" s="48"/>
      <c r="B11" s="1"/>
      <c r="C11" s="1"/>
      <c r="D11" s="1"/>
      <c r="E11" s="1"/>
      <c r="F11" s="1"/>
      <c r="G11" s="1"/>
      <c r="Z11" s="49"/>
    </row>
    <row r="12" spans="1:26" ht="12.75" x14ac:dyDescent="0.2">
      <c r="A12" s="48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B13" s="1"/>
      <c r="D13" s="238" t="s">
        <v>55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B14" s="1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2.75" x14ac:dyDescent="0.2">
      <c r="A15" s="48"/>
      <c r="B15" s="1"/>
      <c r="C15" s="1"/>
      <c r="D15" s="1"/>
      <c r="E15" s="1"/>
      <c r="F15" s="1"/>
      <c r="G15" s="1"/>
      <c r="Z15" s="49"/>
    </row>
    <row r="16" spans="1:26" ht="33.75" customHeight="1" x14ac:dyDescent="0.25">
      <c r="A16" s="48"/>
      <c r="B16" s="1"/>
      <c r="C16" s="249" t="s">
        <v>41</v>
      </c>
      <c r="D16" s="249"/>
      <c r="E16" s="249"/>
      <c r="F16" s="249"/>
      <c r="G16" s="249"/>
      <c r="H16" s="51"/>
      <c r="I16" s="249" t="s">
        <v>42</v>
      </c>
      <c r="J16" s="249"/>
      <c r="K16" s="249"/>
      <c r="L16" s="249"/>
      <c r="M16" s="249"/>
      <c r="N16" s="51"/>
      <c r="O16" s="249" t="s">
        <v>43</v>
      </c>
      <c r="P16" s="249"/>
      <c r="Q16" s="249"/>
      <c r="R16" s="249"/>
      <c r="S16" s="249"/>
      <c r="T16" s="51"/>
      <c r="U16" s="249" t="s">
        <v>44</v>
      </c>
      <c r="V16" s="249"/>
      <c r="W16" s="249"/>
      <c r="X16" s="249"/>
      <c r="Y16" s="249"/>
      <c r="Z16" s="49"/>
    </row>
    <row r="17" spans="1:26" ht="15.75" customHeight="1" x14ac:dyDescent="0.2">
      <c r="A17" s="48"/>
      <c r="B17" s="1"/>
      <c r="C17" s="53" t="s">
        <v>6</v>
      </c>
      <c r="D17" s="53" t="s">
        <v>7</v>
      </c>
      <c r="E17" s="53" t="s">
        <v>8</v>
      </c>
      <c r="F17" s="53" t="s">
        <v>9</v>
      </c>
      <c r="G17" s="53" t="s">
        <v>37</v>
      </c>
      <c r="H17" s="53"/>
      <c r="I17" s="53" t="s">
        <v>6</v>
      </c>
      <c r="J17" s="53" t="s">
        <v>7</v>
      </c>
      <c r="K17" s="53" t="s">
        <v>8</v>
      </c>
      <c r="L17" s="53" t="s">
        <v>9</v>
      </c>
      <c r="M17" s="53" t="s">
        <v>37</v>
      </c>
      <c r="N17" s="53"/>
      <c r="O17" s="53" t="s">
        <v>6</v>
      </c>
      <c r="P17" s="53" t="s">
        <v>7</v>
      </c>
      <c r="Q17" s="53" t="s">
        <v>8</v>
      </c>
      <c r="R17" s="53" t="s">
        <v>9</v>
      </c>
      <c r="S17" s="53" t="s">
        <v>37</v>
      </c>
      <c r="T17" s="53"/>
      <c r="U17" s="53" t="s">
        <v>6</v>
      </c>
      <c r="V17" s="53" t="s">
        <v>7</v>
      </c>
      <c r="W17" s="53" t="s">
        <v>8</v>
      </c>
      <c r="X17" s="53" t="s">
        <v>9</v>
      </c>
      <c r="Y17" s="53" t="s">
        <v>38</v>
      </c>
      <c r="Z17" s="49"/>
    </row>
    <row r="18" spans="1:26" ht="15.75" customHeight="1" x14ac:dyDescent="0.2">
      <c r="A18" s="48"/>
      <c r="B18" s="1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49"/>
    </row>
    <row r="19" spans="1:26" ht="12.75" x14ac:dyDescent="0.2">
      <c r="A19" s="48"/>
      <c r="B19" s="54">
        <v>2021</v>
      </c>
      <c r="C19" s="118">
        <v>994.99568223963752</v>
      </c>
      <c r="D19" s="118">
        <v>1103.2524422089441</v>
      </c>
      <c r="E19" s="118">
        <v>1065.9128927179611</v>
      </c>
      <c r="F19" s="118">
        <v>1099.1895087786993</v>
      </c>
      <c r="G19" s="56">
        <v>4263.3505259452413</v>
      </c>
      <c r="H19" s="3"/>
      <c r="I19" s="118">
        <v>6519.6073941918394</v>
      </c>
      <c r="J19" s="118">
        <v>6482.8410961057662</v>
      </c>
      <c r="K19" s="118">
        <v>6983.4830027556327</v>
      </c>
      <c r="L19" s="118">
        <v>7093.0685069467645</v>
      </c>
      <c r="M19" s="56">
        <v>27079.000000000004</v>
      </c>
      <c r="N19" s="3"/>
      <c r="O19" s="189">
        <v>-5.3316208082665906</v>
      </c>
      <c r="P19" s="189">
        <v>6.9095693386002077</v>
      </c>
      <c r="Q19" s="189">
        <v>5.9680838891630561</v>
      </c>
      <c r="R19" s="189">
        <v>5.5832811269520111</v>
      </c>
      <c r="S19" s="59">
        <v>3.2306507628693026</v>
      </c>
      <c r="T19" s="57"/>
      <c r="U19" s="189">
        <v>-1.4075525426818891</v>
      </c>
      <c r="V19" s="189">
        <v>9.4453687086925484</v>
      </c>
      <c r="W19" s="189">
        <v>8.6063408320289128</v>
      </c>
      <c r="X19" s="189">
        <v>7.1319742855995072</v>
      </c>
      <c r="Y19" s="59">
        <v>5.8310860984093722</v>
      </c>
      <c r="Z19" s="49"/>
    </row>
    <row r="20" spans="1:26" ht="12.75" x14ac:dyDescent="0.2">
      <c r="A20" s="48"/>
      <c r="B20" s="54" t="s">
        <v>216</v>
      </c>
      <c r="C20" s="118">
        <v>1033.2019299551107</v>
      </c>
      <c r="D20" s="118">
        <v>1152.1319795566933</v>
      </c>
      <c r="E20" s="118">
        <v>1100.1731359701432</v>
      </c>
      <c r="F20" s="118">
        <v>1118.0163249614782</v>
      </c>
      <c r="G20" s="56">
        <v>4403.5233704434249</v>
      </c>
      <c r="H20" s="3"/>
      <c r="I20" s="118">
        <v>6914.6184485226058</v>
      </c>
      <c r="J20" s="118">
        <v>6983.4912290362681</v>
      </c>
      <c r="K20" s="118">
        <v>7200.7673895887674</v>
      </c>
      <c r="L20" s="118">
        <v>7228.1229328523568</v>
      </c>
      <c r="M20" s="56">
        <v>28327</v>
      </c>
      <c r="N20" s="3"/>
      <c r="O20" s="189">
        <v>3.8398405538278002</v>
      </c>
      <c r="P20" s="189">
        <v>4.4304943707971445</v>
      </c>
      <c r="Q20" s="189">
        <v>3.2141691395459304</v>
      </c>
      <c r="R20" s="189">
        <v>1.7127907455828151</v>
      </c>
      <c r="S20" s="59">
        <v>3.2878564322858637</v>
      </c>
      <c r="T20" s="60"/>
      <c r="U20" s="189">
        <v>6.0588165889049028</v>
      </c>
      <c r="V20" s="189">
        <v>7.7226963534744231</v>
      </c>
      <c r="W20" s="189">
        <v>3.1114042483871618</v>
      </c>
      <c r="X20" s="189">
        <v>1.904033857466958</v>
      </c>
      <c r="Y20" s="59">
        <v>4.6087373979836599</v>
      </c>
      <c r="Z20" s="49"/>
    </row>
    <row r="21" spans="1:26" ht="12.75" x14ac:dyDescent="0.2">
      <c r="A21" s="48"/>
      <c r="B21" s="54" t="s">
        <v>217</v>
      </c>
      <c r="C21" s="118">
        <v>1051.6100340095481</v>
      </c>
      <c r="D21" s="118">
        <v>1165.9234451214134</v>
      </c>
      <c r="E21" s="118">
        <v>1111.4614046636952</v>
      </c>
      <c r="F21" s="118">
        <v>1135.7459463869436</v>
      </c>
      <c r="G21" s="56">
        <v>4464.7408301816004</v>
      </c>
      <c r="H21" s="3"/>
      <c r="I21" s="118">
        <v>7030.193930770447</v>
      </c>
      <c r="J21" s="118">
        <v>7092.0626917738873</v>
      </c>
      <c r="K21" s="118">
        <v>7397.348548953747</v>
      </c>
      <c r="L21" s="118">
        <v>7438.3948285019196</v>
      </c>
      <c r="M21" s="56">
        <v>28958</v>
      </c>
      <c r="N21" s="3"/>
      <c r="O21" s="189">
        <v>1.7816559881220106</v>
      </c>
      <c r="P21" s="189">
        <v>1.1970386908300767</v>
      </c>
      <c r="Q21" s="189">
        <v>1.0260447491837743</v>
      </c>
      <c r="R21" s="189">
        <v>1.5858106030854469</v>
      </c>
      <c r="S21" s="59">
        <v>1.390192684091744</v>
      </c>
      <c r="T21" s="60"/>
      <c r="U21" s="189">
        <v>1.6714657953764034</v>
      </c>
      <c r="V21" s="189">
        <v>1.5546874647195841</v>
      </c>
      <c r="W21" s="189">
        <v>2.7300029112064639</v>
      </c>
      <c r="X21" s="189">
        <v>2.909080235670336</v>
      </c>
      <c r="Y21" s="59">
        <v>2.2275567479789657</v>
      </c>
      <c r="Z21" s="49"/>
    </row>
    <row r="22" spans="1:26" ht="12.75" x14ac:dyDescent="0.2">
      <c r="A22" s="48"/>
      <c r="B22" s="54" t="s">
        <v>214</v>
      </c>
      <c r="C22" s="118">
        <v>1074.6180527410247</v>
      </c>
      <c r="D22" s="118">
        <v>1137.4648416916218</v>
      </c>
      <c r="E22" s="118">
        <v>1075.3356121195288</v>
      </c>
      <c r="F22" s="118">
        <v>1089.9582344374919</v>
      </c>
      <c r="G22" s="56">
        <v>4377.3767409896673</v>
      </c>
      <c r="H22" s="3"/>
      <c r="I22" s="118">
        <v>7361.4237026236333</v>
      </c>
      <c r="J22" s="118">
        <v>7253.5841786335959</v>
      </c>
      <c r="K22" s="118">
        <v>7450.1055338983515</v>
      </c>
      <c r="L22" s="118">
        <v>7429.4133736278009</v>
      </c>
      <c r="M22" s="56">
        <v>29494.526788783383</v>
      </c>
      <c r="N22" s="3"/>
      <c r="O22" s="189">
        <v>2.1878850512439652</v>
      </c>
      <c r="P22" s="189">
        <v>-2.4408638104732483</v>
      </c>
      <c r="Q22" s="189">
        <v>-3.2502966268178501</v>
      </c>
      <c r="R22" s="189">
        <v>-4.0315100480976751</v>
      </c>
      <c r="S22" s="59">
        <v>-1.9567561145173897</v>
      </c>
      <c r="T22" s="60"/>
      <c r="U22" s="189">
        <v>4.7115310774490382</v>
      </c>
      <c r="V22" s="189">
        <v>2.2774966026041676</v>
      </c>
      <c r="W22" s="189">
        <v>0.71318776715025844</v>
      </c>
      <c r="X22" s="189">
        <v>-0.12074452998520613</v>
      </c>
      <c r="Y22" s="59">
        <v>1.8527757054471579</v>
      </c>
      <c r="Z22" s="49"/>
    </row>
    <row r="23" spans="1:26" ht="12.75" x14ac:dyDescent="0.2">
      <c r="A23" s="48"/>
      <c r="B23" s="54" t="s">
        <v>218</v>
      </c>
      <c r="C23" s="118">
        <v>1037.7106729183772</v>
      </c>
      <c r="D23" s="118" t="s">
        <v>219</v>
      </c>
      <c r="E23" s="118" t="s">
        <v>219</v>
      </c>
      <c r="F23" s="118" t="s">
        <v>219</v>
      </c>
      <c r="G23" s="56">
        <v>1037.7106729183772</v>
      </c>
      <c r="H23" s="3"/>
      <c r="I23" s="118">
        <v>7272.0890269525207</v>
      </c>
      <c r="J23" s="118" t="s">
        <v>219</v>
      </c>
      <c r="K23" s="118" t="s">
        <v>219</v>
      </c>
      <c r="L23" s="118" t="s">
        <v>219</v>
      </c>
      <c r="M23" s="56">
        <v>7272.0890269525207</v>
      </c>
      <c r="N23" s="3"/>
      <c r="O23" s="189">
        <v>-3.4344648992735594</v>
      </c>
      <c r="P23" s="189" t="s">
        <v>219</v>
      </c>
      <c r="Q23" s="189" t="s">
        <v>219</v>
      </c>
      <c r="R23" s="189" t="s">
        <v>219</v>
      </c>
      <c r="S23" s="59">
        <v>-76.293777430640688</v>
      </c>
      <c r="T23" s="60"/>
      <c r="U23" s="189">
        <v>-1.2135516074054165</v>
      </c>
      <c r="V23" s="189" t="s">
        <v>219</v>
      </c>
      <c r="W23" s="189" t="s">
        <v>219</v>
      </c>
      <c r="X23" s="189" t="s">
        <v>219</v>
      </c>
      <c r="Y23" s="59">
        <v>-75.344276315977169</v>
      </c>
      <c r="Z23" s="49"/>
    </row>
    <row r="24" spans="1:26" ht="12.75" x14ac:dyDescent="0.2">
      <c r="A24" s="48"/>
      <c r="B24" s="1"/>
      <c r="C24" s="1"/>
      <c r="D24" s="1"/>
      <c r="E24" s="1"/>
      <c r="F24" s="1"/>
      <c r="G24" s="1"/>
      <c r="Z24" s="49"/>
    </row>
    <row r="25" spans="1:26" x14ac:dyDescent="0.25">
      <c r="A25" s="48"/>
      <c r="B25" s="62"/>
      <c r="D25" s="50"/>
      <c r="E25" s="238" t="s">
        <v>152</v>
      </c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50"/>
      <c r="T25" s="50"/>
      <c r="U25" s="50"/>
      <c r="V25" s="50"/>
      <c r="W25" s="50"/>
      <c r="X25" s="50"/>
      <c r="Z25" s="49"/>
    </row>
    <row r="26" spans="1:26" ht="12.75" x14ac:dyDescent="0.2">
      <c r="A26" s="48"/>
      <c r="B26" s="62"/>
      <c r="C26" s="50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50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1"/>
      <c r="C27" s="1"/>
      <c r="D27" s="1"/>
      <c r="E27" s="1"/>
      <c r="F27" s="1"/>
      <c r="G27" s="1"/>
      <c r="Z27" s="49"/>
    </row>
    <row r="28" spans="1:26" ht="12.75" x14ac:dyDescent="0.2">
      <c r="A28" s="48"/>
      <c r="B28" s="1"/>
      <c r="C28" s="1"/>
      <c r="D28" s="1"/>
      <c r="E28" s="1"/>
      <c r="F28" s="1"/>
      <c r="G28" s="1"/>
      <c r="Z28" s="49"/>
    </row>
    <row r="29" spans="1:26" ht="12.75" x14ac:dyDescent="0.2">
      <c r="A29" s="48"/>
      <c r="B29" s="1"/>
      <c r="C29" s="1"/>
      <c r="D29" s="1"/>
      <c r="E29" s="1"/>
      <c r="F29" s="1"/>
      <c r="G29" s="1"/>
      <c r="Z29" s="49"/>
    </row>
    <row r="30" spans="1:26" ht="12.75" x14ac:dyDescent="0.2">
      <c r="A30" s="48"/>
      <c r="B30" s="1"/>
      <c r="C30" s="1"/>
      <c r="D30" s="1"/>
      <c r="E30" s="1"/>
      <c r="F30" s="1"/>
      <c r="G30" s="1"/>
      <c r="Z30" s="49"/>
    </row>
    <row r="31" spans="1:26" ht="12.75" x14ac:dyDescent="0.2">
      <c r="A31" s="48"/>
      <c r="B31" s="1"/>
      <c r="C31" s="1"/>
      <c r="D31" s="1"/>
      <c r="E31" s="1"/>
      <c r="F31" s="1"/>
      <c r="G31" s="1"/>
      <c r="Z31" s="49"/>
    </row>
    <row r="32" spans="1:26" ht="12.75" x14ac:dyDescent="0.2">
      <c r="A32" s="48"/>
      <c r="B32" s="1"/>
      <c r="C32" s="1"/>
      <c r="D32" s="1"/>
      <c r="E32" s="1"/>
      <c r="F32" s="1"/>
      <c r="G32" s="1"/>
      <c r="Z32" s="49"/>
    </row>
    <row r="33" spans="1:26" ht="12.75" x14ac:dyDescent="0.2">
      <c r="A33" s="48"/>
      <c r="B33" s="1"/>
      <c r="C33" s="1"/>
      <c r="D33" s="1"/>
      <c r="E33" s="1"/>
      <c r="F33" s="1"/>
      <c r="G33" s="1"/>
      <c r="Z33" s="49"/>
    </row>
    <row r="34" spans="1:26" ht="12.75" x14ac:dyDescent="0.2">
      <c r="A34" s="48"/>
      <c r="B34" s="1"/>
      <c r="C34" s="1"/>
      <c r="D34" s="1"/>
      <c r="E34" s="1"/>
      <c r="F34" s="1"/>
      <c r="G34" s="1"/>
      <c r="Z34" s="49"/>
    </row>
    <row r="35" spans="1:26" ht="12.75" x14ac:dyDescent="0.2">
      <c r="A35" s="48"/>
      <c r="B35" s="1"/>
      <c r="C35" s="1"/>
      <c r="D35" s="1"/>
      <c r="E35" s="1"/>
      <c r="F35" s="1"/>
      <c r="G35" s="1"/>
      <c r="Z35" s="49"/>
    </row>
    <row r="36" spans="1:26" ht="12.75" x14ac:dyDescent="0.2">
      <c r="A36" s="48"/>
      <c r="B36" s="1"/>
      <c r="C36" s="1"/>
      <c r="D36" s="1"/>
      <c r="E36" s="1"/>
      <c r="F36" s="1"/>
      <c r="G36" s="1"/>
      <c r="Z36" s="49"/>
    </row>
    <row r="37" spans="1:26" ht="12.75" x14ac:dyDescent="0.2">
      <c r="A37" s="48"/>
      <c r="B37" s="1"/>
      <c r="C37" s="1"/>
      <c r="D37" s="1"/>
      <c r="E37" s="1"/>
      <c r="F37" s="1"/>
      <c r="G37" s="1"/>
      <c r="Z37" s="49"/>
    </row>
    <row r="38" spans="1:26" ht="12.75" x14ac:dyDescent="0.2">
      <c r="A38" s="48"/>
      <c r="B38" s="1"/>
      <c r="C38" s="1"/>
      <c r="D38" s="1"/>
      <c r="E38" s="1"/>
      <c r="F38" s="1"/>
      <c r="G38" s="1"/>
      <c r="Z38" s="49"/>
    </row>
    <row r="39" spans="1:26" ht="12.75" x14ac:dyDescent="0.2">
      <c r="A39" s="48"/>
      <c r="B39" s="1"/>
      <c r="C39" s="1"/>
      <c r="D39" s="1"/>
      <c r="E39" s="1"/>
      <c r="F39" s="1"/>
      <c r="G39" s="1"/>
      <c r="Z39" s="49"/>
    </row>
    <row r="40" spans="1:26" ht="12.75" x14ac:dyDescent="0.2">
      <c r="A40" s="48"/>
      <c r="B40" s="1"/>
      <c r="C40" s="1"/>
      <c r="D40" s="1"/>
      <c r="E40" s="1"/>
      <c r="F40" s="1"/>
      <c r="G40" s="1"/>
      <c r="Z40" s="49"/>
    </row>
    <row r="41" spans="1:26" ht="12.75" x14ac:dyDescent="0.2">
      <c r="A41" s="48"/>
      <c r="B41" s="1"/>
      <c r="C41" s="1"/>
      <c r="D41" s="1"/>
      <c r="E41" s="1"/>
      <c r="F41" s="1"/>
      <c r="G41" s="1"/>
      <c r="Z41" s="49"/>
    </row>
    <row r="42" spans="1:26" ht="12.75" x14ac:dyDescent="0.2">
      <c r="A42" s="48"/>
      <c r="B42" s="1"/>
      <c r="C42" s="1"/>
      <c r="D42" s="1"/>
      <c r="E42" s="1"/>
      <c r="F42" s="147" t="s">
        <v>212</v>
      </c>
      <c r="Z42" s="49"/>
    </row>
    <row r="43" spans="1:26" ht="12.75" x14ac:dyDescent="0.2">
      <c r="A43" s="48"/>
      <c r="B43" s="1"/>
      <c r="C43" s="1"/>
      <c r="D43" s="1"/>
      <c r="E43" s="1"/>
      <c r="F43" s="147" t="s">
        <v>154</v>
      </c>
      <c r="H43" s="3"/>
      <c r="I43" s="3"/>
      <c r="Z43" s="49"/>
    </row>
    <row r="44" spans="1:26" ht="12.7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26" s="1" customFormat="1" ht="12.75" x14ac:dyDescent="0.2">
      <c r="B45" s="67"/>
      <c r="C45" s="67"/>
      <c r="D45" s="67"/>
      <c r="E45" s="82"/>
      <c r="F45" s="82"/>
      <c r="G45" s="168"/>
      <c r="H45" s="67"/>
      <c r="I45" s="67"/>
      <c r="J45" s="67"/>
      <c r="K45" s="67"/>
      <c r="L45" s="67"/>
      <c r="M45" s="67"/>
      <c r="N45" s="67"/>
      <c r="O45" s="67"/>
      <c r="P45" s="67"/>
      <c r="Q45" s="73"/>
      <c r="R45" s="73"/>
      <c r="S45" s="73"/>
      <c r="T45" s="73"/>
      <c r="U45" s="73"/>
      <c r="V45" s="73"/>
      <c r="W45" s="73"/>
      <c r="X45" s="7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Q46" s="73"/>
      <c r="R46" s="73"/>
      <c r="S46" s="73"/>
      <c r="T46" s="73"/>
      <c r="U46" s="73"/>
      <c r="V46" s="73"/>
      <c r="W46" s="73"/>
      <c r="X46" s="73"/>
    </row>
    <row r="47" spans="1:26" s="69" customFormat="1" x14ac:dyDescent="0.25">
      <c r="A47" s="67"/>
      <c r="B47" s="67"/>
      <c r="C47" s="241" t="s">
        <v>216</v>
      </c>
      <c r="D47" s="92" t="s">
        <v>6</v>
      </c>
      <c r="E47" s="175">
        <v>3.8398405538278002</v>
      </c>
      <c r="F47" s="176">
        <v>6.0588165889049028</v>
      </c>
      <c r="G47" s="176"/>
      <c r="H47" s="67"/>
      <c r="I47" s="67"/>
      <c r="J47" s="67"/>
      <c r="K47" s="67"/>
      <c r="L47" s="67"/>
      <c r="M47" s="67"/>
      <c r="N47" s="67"/>
      <c r="O47" s="67"/>
      <c r="P47" s="67"/>
      <c r="Q47" s="73"/>
      <c r="R47" s="73"/>
      <c r="S47" s="73"/>
      <c r="T47" s="73"/>
      <c r="U47" s="73"/>
      <c r="V47" s="73"/>
      <c r="W47" s="73"/>
      <c r="X47" s="73"/>
      <c r="Y47" s="67"/>
      <c r="Z47" s="67"/>
    </row>
    <row r="48" spans="1:26" s="69" customFormat="1" x14ac:dyDescent="0.25">
      <c r="A48" s="67"/>
      <c r="B48" s="67"/>
      <c r="C48" s="241"/>
      <c r="D48" s="173" t="s">
        <v>7</v>
      </c>
      <c r="E48" s="177">
        <v>4.4304943707971445</v>
      </c>
      <c r="F48" s="174">
        <v>7.7226963534744231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73"/>
      <c r="R48" s="73"/>
      <c r="S48" s="73"/>
      <c r="T48" s="73"/>
      <c r="U48" s="73"/>
      <c r="V48" s="73"/>
      <c r="W48" s="73"/>
      <c r="X48" s="73"/>
      <c r="Y48" s="67"/>
      <c r="Z48" s="67"/>
    </row>
    <row r="49" spans="1:26" s="69" customFormat="1" ht="15" customHeight="1" x14ac:dyDescent="0.25">
      <c r="A49" s="67"/>
      <c r="B49" s="67"/>
      <c r="C49" s="241"/>
      <c r="D49" s="92" t="s">
        <v>8</v>
      </c>
      <c r="E49" s="175">
        <v>3.2141691395459304</v>
      </c>
      <c r="F49" s="174">
        <v>3.1114042483871618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73"/>
      <c r="R49" s="73"/>
      <c r="S49" s="73"/>
      <c r="T49" s="73"/>
      <c r="U49" s="73"/>
      <c r="V49" s="73"/>
      <c r="W49" s="73"/>
      <c r="X49" s="73"/>
      <c r="Y49" s="67"/>
      <c r="Z49" s="67"/>
    </row>
    <row r="50" spans="1:26" s="69" customFormat="1" ht="15" customHeight="1" x14ac:dyDescent="0.25">
      <c r="A50" s="67"/>
      <c r="B50" s="67"/>
      <c r="C50" s="241"/>
      <c r="D50" s="92" t="s">
        <v>9</v>
      </c>
      <c r="E50" s="175">
        <v>1.7127907455828151</v>
      </c>
      <c r="F50" s="174">
        <v>1.904033857466958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73"/>
      <c r="R50" s="73"/>
      <c r="S50" s="73"/>
      <c r="T50" s="73"/>
      <c r="U50" s="73"/>
      <c r="V50" s="73"/>
      <c r="W50" s="73"/>
      <c r="X50" s="73"/>
      <c r="Y50" s="67"/>
      <c r="Z50" s="67"/>
    </row>
    <row r="51" spans="1:26" s="69" customFormat="1" x14ac:dyDescent="0.25">
      <c r="A51" s="67"/>
      <c r="B51" s="67"/>
      <c r="C51" s="241" t="s">
        <v>217</v>
      </c>
      <c r="D51" s="92" t="s">
        <v>6</v>
      </c>
      <c r="E51" s="175">
        <v>1.7816559881220106</v>
      </c>
      <c r="F51" s="174">
        <v>1.6714657953764034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73"/>
      <c r="R51" s="73"/>
      <c r="S51" s="73"/>
      <c r="T51" s="73"/>
      <c r="U51" s="73"/>
      <c r="V51" s="73"/>
      <c r="W51" s="73"/>
      <c r="X51" s="73"/>
      <c r="Y51" s="67"/>
      <c r="Z51" s="67"/>
    </row>
    <row r="52" spans="1:26" s="69" customFormat="1" x14ac:dyDescent="0.25">
      <c r="A52" s="67"/>
      <c r="B52" s="67"/>
      <c r="C52" s="241"/>
      <c r="D52" s="92" t="s">
        <v>7</v>
      </c>
      <c r="E52" s="175">
        <v>1.1970386908300767</v>
      </c>
      <c r="F52" s="174">
        <v>1.5546874647195841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73"/>
      <c r="R52" s="73"/>
      <c r="S52" s="73"/>
      <c r="T52" s="73"/>
      <c r="U52" s="73"/>
      <c r="V52" s="73"/>
      <c r="W52" s="73"/>
      <c r="X52" s="73"/>
      <c r="Y52" s="67"/>
      <c r="Z52" s="67"/>
    </row>
    <row r="53" spans="1:26" s="69" customFormat="1" ht="15" customHeight="1" x14ac:dyDescent="0.25">
      <c r="A53" s="67"/>
      <c r="B53" s="67"/>
      <c r="C53" s="241"/>
      <c r="D53" s="92" t="s">
        <v>8</v>
      </c>
      <c r="E53" s="175">
        <v>1.0260447491837743</v>
      </c>
      <c r="F53" s="174">
        <v>2.7300029112064639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73"/>
      <c r="R53" s="73"/>
      <c r="S53" s="73"/>
      <c r="T53" s="73"/>
      <c r="U53" s="73"/>
      <c r="V53" s="73"/>
      <c r="W53" s="73"/>
      <c r="X53" s="73"/>
      <c r="Y53" s="67"/>
      <c r="Z53" s="67"/>
    </row>
    <row r="54" spans="1:26" s="69" customFormat="1" ht="15" customHeight="1" x14ac:dyDescent="0.25">
      <c r="A54" s="67"/>
      <c r="B54" s="67"/>
      <c r="C54" s="241"/>
      <c r="D54" s="92" t="s">
        <v>9</v>
      </c>
      <c r="E54" s="175">
        <v>1.5858106030854469</v>
      </c>
      <c r="F54" s="174">
        <v>2.909080235670336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73"/>
      <c r="R54" s="73"/>
      <c r="S54" s="73"/>
      <c r="T54" s="73"/>
      <c r="U54" s="73"/>
      <c r="V54" s="73"/>
      <c r="W54" s="73"/>
      <c r="X54" s="73"/>
      <c r="Y54" s="67"/>
      <c r="Z54" s="67"/>
    </row>
    <row r="55" spans="1:26" s="69" customFormat="1" x14ac:dyDescent="0.25">
      <c r="A55" s="67"/>
      <c r="B55" s="67"/>
      <c r="C55" s="241" t="s">
        <v>214</v>
      </c>
      <c r="D55" s="92" t="s">
        <v>6</v>
      </c>
      <c r="E55" s="178">
        <v>2.1878850512439652</v>
      </c>
      <c r="F55" s="174">
        <v>4.7115310774490382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73"/>
      <c r="R55" s="73"/>
      <c r="S55" s="73"/>
      <c r="T55" s="73"/>
      <c r="U55" s="73"/>
      <c r="V55" s="73"/>
      <c r="W55" s="73"/>
      <c r="X55" s="73"/>
      <c r="Y55" s="67"/>
      <c r="Z55" s="67"/>
    </row>
    <row r="56" spans="1:26" s="69" customFormat="1" x14ac:dyDescent="0.25">
      <c r="A56" s="67"/>
      <c r="B56" s="67"/>
      <c r="C56" s="241"/>
      <c r="D56" s="92" t="s">
        <v>7</v>
      </c>
      <c r="E56" s="178">
        <v>-2.4408638104732483</v>
      </c>
      <c r="F56" s="174">
        <v>2.2774966026041676</v>
      </c>
      <c r="G56" s="174"/>
      <c r="H56" s="67"/>
      <c r="I56" s="67"/>
      <c r="J56" s="67"/>
      <c r="K56" s="67"/>
      <c r="L56" s="67"/>
      <c r="M56" s="67"/>
      <c r="N56" s="67"/>
      <c r="O56" s="67"/>
      <c r="P56" s="67"/>
      <c r="Q56" s="73"/>
      <c r="R56" s="73"/>
      <c r="S56" s="73"/>
      <c r="T56" s="73"/>
      <c r="U56" s="73"/>
      <c r="V56" s="73"/>
      <c r="W56" s="73"/>
      <c r="X56" s="73"/>
      <c r="Y56" s="67"/>
      <c r="Z56" s="67"/>
    </row>
    <row r="57" spans="1:26" s="69" customFormat="1" ht="15" customHeight="1" x14ac:dyDescent="0.25">
      <c r="A57" s="67"/>
      <c r="B57" s="67"/>
      <c r="C57" s="241"/>
      <c r="D57" s="92" t="s">
        <v>8</v>
      </c>
      <c r="E57" s="178">
        <v>-3.2502966268178501</v>
      </c>
      <c r="F57" s="174">
        <v>0.71318776715025844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73"/>
      <c r="R57" s="73"/>
      <c r="S57" s="73"/>
      <c r="T57" s="73"/>
      <c r="U57" s="73"/>
      <c r="V57" s="73"/>
      <c r="W57" s="73"/>
      <c r="X57" s="73"/>
      <c r="Y57" s="67"/>
      <c r="Z57" s="67"/>
    </row>
    <row r="58" spans="1:26" s="69" customFormat="1" ht="15" customHeight="1" x14ac:dyDescent="0.25">
      <c r="A58" s="67"/>
      <c r="B58" s="67"/>
      <c r="C58" s="241"/>
      <c r="D58" s="92" t="s">
        <v>9</v>
      </c>
      <c r="E58" s="178">
        <v>-4.0315100480976751</v>
      </c>
      <c r="F58" s="174">
        <v>-0.12074452998520613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73"/>
      <c r="R58" s="73"/>
      <c r="S58" s="73"/>
      <c r="T58" s="73"/>
      <c r="U58" s="73"/>
      <c r="V58" s="73"/>
      <c r="W58" s="73"/>
      <c r="X58" s="73"/>
      <c r="Y58" s="67"/>
      <c r="Z58" s="67"/>
    </row>
    <row r="59" spans="1:26" s="69" customFormat="1" x14ac:dyDescent="0.25">
      <c r="A59" s="67"/>
      <c r="B59" s="67"/>
      <c r="C59" s="241" t="s">
        <v>218</v>
      </c>
      <c r="D59" s="92" t="s">
        <v>6</v>
      </c>
      <c r="E59" s="178">
        <v>-3.4344648992735594</v>
      </c>
      <c r="F59" s="174">
        <v>-1.2135516074054165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73"/>
      <c r="R59" s="73"/>
      <c r="S59" s="73"/>
      <c r="T59" s="73"/>
      <c r="U59" s="73"/>
      <c r="V59" s="73"/>
      <c r="W59" s="73"/>
      <c r="X59" s="73"/>
      <c r="Y59" s="67"/>
      <c r="Z59" s="67"/>
    </row>
    <row r="60" spans="1:26" s="69" customFormat="1" x14ac:dyDescent="0.25">
      <c r="A60" s="67"/>
      <c r="B60" s="67"/>
      <c r="C60" s="241"/>
      <c r="D60" s="173" t="s">
        <v>7</v>
      </c>
      <c r="E60" s="178" t="s">
        <v>219</v>
      </c>
      <c r="F60" s="174" t="s">
        <v>219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73"/>
      <c r="R60" s="73"/>
      <c r="S60" s="73"/>
      <c r="T60" s="73"/>
      <c r="U60" s="73"/>
      <c r="V60" s="73"/>
      <c r="W60" s="73"/>
      <c r="X60" s="73"/>
      <c r="Y60" s="67"/>
      <c r="Z60" s="67"/>
    </row>
    <row r="61" spans="1:26" s="69" customFormat="1" x14ac:dyDescent="0.25">
      <c r="A61" s="67"/>
      <c r="B61" s="67"/>
      <c r="C61" s="241"/>
      <c r="D61" s="92" t="s">
        <v>8</v>
      </c>
      <c r="E61" s="178" t="s">
        <v>219</v>
      </c>
      <c r="F61" s="207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73"/>
      <c r="R61" s="73"/>
      <c r="S61" s="73"/>
      <c r="T61" s="73"/>
      <c r="U61" s="73"/>
      <c r="V61" s="73"/>
      <c r="W61" s="73"/>
      <c r="X61" s="73"/>
      <c r="Y61" s="67"/>
      <c r="Z61" s="67"/>
    </row>
    <row r="62" spans="1:26" s="69" customFormat="1" x14ac:dyDescent="0.25">
      <c r="A62" s="67"/>
      <c r="B62" s="67"/>
      <c r="C62" s="241"/>
      <c r="D62" s="92" t="s">
        <v>9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73"/>
      <c r="R62" s="73"/>
      <c r="S62" s="73"/>
      <c r="T62" s="73"/>
      <c r="U62" s="73"/>
      <c r="V62" s="73"/>
      <c r="W62" s="73"/>
      <c r="X62" s="73"/>
      <c r="Y62" s="67"/>
      <c r="Z62" s="67"/>
    </row>
    <row r="63" spans="1:26" x14ac:dyDescent="0.25">
      <c r="A63" s="67"/>
      <c r="D63" s="171"/>
      <c r="E63" s="82"/>
      <c r="F63" s="82"/>
      <c r="H63" s="67"/>
      <c r="I63" s="67"/>
      <c r="J63" s="67"/>
      <c r="K63" s="67"/>
      <c r="L63" s="67"/>
      <c r="M63" s="67"/>
      <c r="N63" s="67"/>
      <c r="O63" s="67"/>
      <c r="P63" s="67"/>
      <c r="Q63" s="73"/>
      <c r="R63" s="73"/>
      <c r="S63" s="73"/>
      <c r="T63" s="73"/>
      <c r="U63" s="73"/>
      <c r="V63" s="73"/>
      <c r="W63" s="73"/>
      <c r="X63" s="73"/>
    </row>
    <row r="64" spans="1:26" x14ac:dyDescent="0.25">
      <c r="A64" s="67"/>
      <c r="E64" s="82"/>
      <c r="F64" s="192"/>
      <c r="H64" s="67"/>
      <c r="I64" s="67"/>
      <c r="J64" s="67"/>
      <c r="K64" s="67"/>
      <c r="L64" s="67"/>
      <c r="M64" s="67"/>
      <c r="N64" s="67"/>
      <c r="O64" s="67"/>
      <c r="P64" s="67"/>
      <c r="Q64" s="73"/>
      <c r="R64" s="73"/>
      <c r="S64" s="73"/>
      <c r="T64" s="73"/>
      <c r="U64" s="73"/>
      <c r="V64" s="73"/>
      <c r="W64" s="73"/>
      <c r="X64" s="73"/>
    </row>
    <row r="65" spans="1:24" x14ac:dyDescent="0.25">
      <c r="A65" s="67"/>
      <c r="E65" s="82"/>
      <c r="F65" s="192"/>
      <c r="H65" s="67"/>
      <c r="I65" s="67"/>
      <c r="J65" s="67"/>
      <c r="K65" s="67"/>
      <c r="L65" s="67"/>
      <c r="M65" s="67"/>
      <c r="N65" s="67"/>
      <c r="O65" s="67"/>
      <c r="P65" s="67"/>
      <c r="Q65" s="73"/>
      <c r="R65" s="73"/>
      <c r="S65" s="73"/>
      <c r="T65" s="73"/>
      <c r="U65" s="73"/>
      <c r="V65" s="73"/>
      <c r="W65" s="73"/>
      <c r="X65" s="73"/>
    </row>
    <row r="66" spans="1:24" x14ac:dyDescent="0.25">
      <c r="A66" s="67"/>
      <c r="E66" s="82"/>
      <c r="F66" s="192"/>
      <c r="H66" s="67"/>
      <c r="I66" s="67"/>
      <c r="J66" s="67"/>
      <c r="K66" s="67"/>
      <c r="L66" s="67"/>
      <c r="M66" s="67"/>
      <c r="N66" s="67"/>
      <c r="O66" s="67"/>
      <c r="P66" s="67"/>
      <c r="Q66" s="73"/>
      <c r="R66" s="73"/>
      <c r="S66" s="73"/>
      <c r="T66" s="73"/>
      <c r="U66" s="73"/>
      <c r="V66" s="73"/>
      <c r="W66" s="73"/>
      <c r="X66" s="73"/>
    </row>
    <row r="67" spans="1:24" x14ac:dyDescent="0.25">
      <c r="A67" s="67"/>
      <c r="B67" s="67">
        <v>2020</v>
      </c>
      <c r="C67" s="82">
        <v>1051.0327637747516</v>
      </c>
      <c r="D67" s="82">
        <v>1031.9491969093635</v>
      </c>
      <c r="E67" s="82">
        <v>1005.8810668246573</v>
      </c>
      <c r="F67" s="82">
        <v>1041.0639800604868</v>
      </c>
      <c r="G67" s="94">
        <v>4129.9270075692593</v>
      </c>
      <c r="H67" s="67"/>
      <c r="I67" s="193">
        <v>6612.6844016264613</v>
      </c>
      <c r="J67" s="193">
        <v>5923.3580850377957</v>
      </c>
      <c r="K67" s="193">
        <v>6430.0877363655227</v>
      </c>
      <c r="L67" s="193">
        <v>6620.8697769702194</v>
      </c>
      <c r="M67" s="94">
        <v>25587</v>
      </c>
      <c r="N67" s="67"/>
      <c r="O67" s="67"/>
      <c r="P67" s="67"/>
      <c r="Q67" s="73"/>
      <c r="R67" s="73"/>
      <c r="S67" s="73"/>
      <c r="T67" s="73"/>
      <c r="U67" s="73"/>
      <c r="V67" s="73"/>
      <c r="W67" s="73"/>
      <c r="X67" s="73"/>
    </row>
    <row r="68" spans="1:24" x14ac:dyDescent="0.25">
      <c r="A68" s="67"/>
      <c r="D68" s="92"/>
      <c r="E68" s="174"/>
      <c r="F68" s="174"/>
      <c r="H68" s="67"/>
      <c r="I68" s="67"/>
      <c r="J68" s="67"/>
      <c r="K68" s="67"/>
      <c r="L68" s="67"/>
      <c r="M68" s="67"/>
      <c r="N68" s="67"/>
      <c r="O68" s="67"/>
      <c r="P68" s="67"/>
      <c r="Q68" s="73"/>
      <c r="R68" s="73"/>
      <c r="S68" s="73"/>
      <c r="T68" s="73"/>
      <c r="U68" s="73"/>
      <c r="V68" s="73"/>
      <c r="W68" s="73"/>
      <c r="X68" s="73"/>
    </row>
    <row r="69" spans="1:24" x14ac:dyDescent="0.25">
      <c r="A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24" x14ac:dyDescent="0.25">
      <c r="H70" s="67"/>
      <c r="I70" s="67"/>
      <c r="J70" s="67"/>
      <c r="K70" s="67"/>
      <c r="L70" s="67"/>
      <c r="M70" s="67"/>
      <c r="N70" s="67"/>
      <c r="O70" s="67"/>
      <c r="P70" s="67"/>
    </row>
    <row r="71" spans="1:24" x14ac:dyDescent="0.25">
      <c r="H71" s="67"/>
      <c r="I71" s="67"/>
      <c r="J71" s="67"/>
      <c r="K71" s="67"/>
      <c r="L71" s="67"/>
      <c r="M71" s="67"/>
      <c r="N71" s="67"/>
      <c r="O71" s="67"/>
      <c r="P71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6">
    <tabColor theme="3"/>
  </sheetPr>
  <dimension ref="A1:Z69"/>
  <sheetViews>
    <sheetView showGridLines="0" zoomScaleNormal="100" zoomScaleSheetLayoutView="80" workbookViewId="0"/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88671875" style="1" customWidth="1"/>
    <col min="27" max="16384" width="11.44140625" style="47"/>
  </cols>
  <sheetData>
    <row r="1" spans="1:26" ht="12.75" x14ac:dyDescent="0.2">
      <c r="A1" s="74"/>
      <c r="B1" s="7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179" t="s">
        <v>183</v>
      </c>
      <c r="Z1" s="76"/>
    </row>
    <row r="2" spans="1:26" ht="12.75" x14ac:dyDescent="0.2">
      <c r="A2" s="77"/>
      <c r="B2" s="1"/>
      <c r="C2" s="1"/>
      <c r="D2" s="1"/>
      <c r="E2" s="1"/>
      <c r="F2" s="1"/>
      <c r="G2" s="1"/>
      <c r="Z2" s="78"/>
    </row>
    <row r="3" spans="1:26" ht="12.75" x14ac:dyDescent="0.2">
      <c r="A3" s="77"/>
      <c r="B3" s="1"/>
      <c r="C3" s="1"/>
      <c r="D3" s="1"/>
      <c r="E3" s="1"/>
      <c r="F3" s="1"/>
      <c r="G3" s="1"/>
      <c r="Z3" s="78"/>
    </row>
    <row r="4" spans="1:26" ht="12.75" x14ac:dyDescent="0.2">
      <c r="A4" s="77"/>
      <c r="B4" s="1"/>
      <c r="C4" s="1"/>
      <c r="D4" s="1"/>
      <c r="E4" s="1"/>
      <c r="F4" s="1"/>
      <c r="G4" s="1"/>
      <c r="Z4" s="78"/>
    </row>
    <row r="5" spans="1:26" ht="12.75" x14ac:dyDescent="0.2">
      <c r="A5" s="77"/>
      <c r="B5" s="1"/>
      <c r="C5" s="1"/>
      <c r="D5" s="1"/>
      <c r="E5" s="1"/>
      <c r="F5" s="1"/>
      <c r="G5" s="1"/>
      <c r="Z5" s="78"/>
    </row>
    <row r="6" spans="1:26" ht="12.75" x14ac:dyDescent="0.2">
      <c r="A6" s="77"/>
      <c r="B6" s="1"/>
      <c r="C6" s="1"/>
      <c r="D6" s="1"/>
      <c r="E6" s="1"/>
      <c r="F6" s="1"/>
      <c r="G6" s="1"/>
      <c r="Z6" s="78"/>
    </row>
    <row r="7" spans="1:26" ht="12.75" x14ac:dyDescent="0.2">
      <c r="A7" s="77"/>
      <c r="B7" s="1"/>
      <c r="C7" s="1"/>
      <c r="D7" s="1"/>
      <c r="E7" s="1"/>
      <c r="F7" s="1"/>
      <c r="G7" s="1"/>
      <c r="Z7" s="78"/>
    </row>
    <row r="8" spans="1:26" ht="12.75" x14ac:dyDescent="0.2">
      <c r="A8" s="77"/>
      <c r="B8" s="1"/>
      <c r="C8" s="1"/>
      <c r="D8" s="1"/>
      <c r="E8" s="1"/>
      <c r="F8" s="1"/>
      <c r="G8" s="1"/>
      <c r="Z8" s="78"/>
    </row>
    <row r="9" spans="1:26" ht="12.75" x14ac:dyDescent="0.2">
      <c r="A9" s="77"/>
      <c r="B9" s="1"/>
      <c r="C9" s="1"/>
      <c r="D9" s="1"/>
      <c r="E9" s="1"/>
      <c r="F9" s="1"/>
      <c r="G9" s="1"/>
      <c r="Z9" s="78"/>
    </row>
    <row r="10" spans="1:26" ht="12.75" x14ac:dyDescent="0.2">
      <c r="A10" s="77"/>
      <c r="B10" s="1"/>
      <c r="C10" s="1"/>
      <c r="D10" s="1"/>
      <c r="E10" s="1"/>
      <c r="F10" s="1"/>
      <c r="G10" s="1"/>
      <c r="Z10" s="78"/>
    </row>
    <row r="11" spans="1:26" ht="12.75" x14ac:dyDescent="0.2">
      <c r="A11" s="77"/>
      <c r="B11" s="1"/>
      <c r="C11" s="1"/>
      <c r="D11" s="1"/>
      <c r="E11" s="1"/>
      <c r="F11" s="1"/>
      <c r="G11" s="1"/>
      <c r="Z11" s="78"/>
    </row>
    <row r="12" spans="1:26" ht="12.75" x14ac:dyDescent="0.2">
      <c r="A12" s="77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78"/>
    </row>
    <row r="13" spans="1:26" x14ac:dyDescent="0.25">
      <c r="A13" s="77"/>
      <c r="B13" s="1"/>
      <c r="D13" s="238" t="s">
        <v>104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78"/>
    </row>
    <row r="14" spans="1:26" ht="15.6" customHeight="1" x14ac:dyDescent="0.2">
      <c r="A14" s="77"/>
      <c r="B14" s="1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78"/>
    </row>
    <row r="15" spans="1:26" ht="12.75" x14ac:dyDescent="0.2">
      <c r="A15" s="77"/>
      <c r="B15" s="1"/>
      <c r="C15" s="1"/>
      <c r="D15" s="1"/>
      <c r="E15" s="1"/>
      <c r="F15" s="1"/>
      <c r="G15" s="1"/>
      <c r="Z15" s="78"/>
    </row>
    <row r="16" spans="1:26" ht="12.75" x14ac:dyDescent="0.2">
      <c r="A16" s="77"/>
      <c r="B16" s="1"/>
      <c r="C16" s="1"/>
      <c r="D16" s="1"/>
      <c r="E16" s="1"/>
      <c r="F16" s="1"/>
      <c r="G16" s="1"/>
      <c r="Z16" s="78"/>
    </row>
    <row r="17" spans="1:26" ht="33.75" customHeight="1" x14ac:dyDescent="0.25">
      <c r="A17" s="77"/>
      <c r="B17" s="1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78"/>
    </row>
    <row r="18" spans="1:26" ht="15.75" customHeight="1" x14ac:dyDescent="0.2">
      <c r="A18" s="77"/>
      <c r="B18" s="1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78"/>
    </row>
    <row r="19" spans="1:26" ht="15.75" customHeight="1" x14ac:dyDescent="0.2">
      <c r="A19" s="77"/>
      <c r="B19" s="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78"/>
    </row>
    <row r="20" spans="1:26" ht="12.75" x14ac:dyDescent="0.2">
      <c r="A20" s="77"/>
      <c r="B20" s="54">
        <v>2021</v>
      </c>
      <c r="C20" s="118">
        <v>474.14063247328266</v>
      </c>
      <c r="D20" s="118">
        <v>577.77369021698053</v>
      </c>
      <c r="E20" s="118">
        <v>515.31503601681277</v>
      </c>
      <c r="F20" s="118">
        <v>549.99783541665226</v>
      </c>
      <c r="G20" s="56">
        <v>2117.2271941237282</v>
      </c>
      <c r="H20" s="3"/>
      <c r="I20" s="118">
        <v>4648.1390627753754</v>
      </c>
      <c r="J20" s="118">
        <v>4661.0916445914336</v>
      </c>
      <c r="K20" s="118">
        <v>5034.5004137111864</v>
      </c>
      <c r="L20" s="118">
        <v>5148.2688789220038</v>
      </c>
      <c r="M20" s="56">
        <v>19492</v>
      </c>
      <c r="N20" s="3"/>
      <c r="O20" s="189">
        <v>-1.6642286060814082</v>
      </c>
      <c r="P20" s="189">
        <v>15.802290364464145</v>
      </c>
      <c r="Q20" s="189">
        <v>10.482580672116759</v>
      </c>
      <c r="R20" s="189">
        <v>10.564432964688454</v>
      </c>
      <c r="S20" s="59">
        <v>8.8569050592943768</v>
      </c>
      <c r="T20" s="57"/>
      <c r="U20" s="189">
        <v>-0.44523245944270151</v>
      </c>
      <c r="V20" s="189">
        <v>11.276518091716436</v>
      </c>
      <c r="W20" s="189">
        <v>9.030113210173063</v>
      </c>
      <c r="X20" s="189">
        <v>6.9927012034865621</v>
      </c>
      <c r="Y20" s="59">
        <v>6.5893804341882145</v>
      </c>
      <c r="Z20" s="78"/>
    </row>
    <row r="21" spans="1:26" ht="12.75" x14ac:dyDescent="0.2">
      <c r="A21" s="77"/>
      <c r="B21" s="54" t="s">
        <v>216</v>
      </c>
      <c r="C21" s="118">
        <v>495.1360911206641</v>
      </c>
      <c r="D21" s="118">
        <v>596.73461975669068</v>
      </c>
      <c r="E21" s="118">
        <v>532.4019951534334</v>
      </c>
      <c r="F21" s="118">
        <v>557.03612711627102</v>
      </c>
      <c r="G21" s="56">
        <v>2181.308833147059</v>
      </c>
      <c r="H21" s="3"/>
      <c r="I21" s="118">
        <v>4932.0806406409529</v>
      </c>
      <c r="J21" s="118">
        <v>4998.8051942438024</v>
      </c>
      <c r="K21" s="118">
        <v>5208.5965541085243</v>
      </c>
      <c r="L21" s="118">
        <v>5222.5176110067196</v>
      </c>
      <c r="M21" s="56">
        <v>20362</v>
      </c>
      <c r="N21" s="3"/>
      <c r="O21" s="189">
        <v>4.4281078670397545</v>
      </c>
      <c r="P21" s="189">
        <v>3.2817225603660516</v>
      </c>
      <c r="Q21" s="189">
        <v>3.3158277834654859</v>
      </c>
      <c r="R21" s="189">
        <v>1.2796944363038909</v>
      </c>
      <c r="S21" s="59">
        <v>3.0266774959809055</v>
      </c>
      <c r="T21" s="60"/>
      <c r="U21" s="189">
        <v>6.1087152090505192</v>
      </c>
      <c r="V21" s="189">
        <v>7.2453745903975131</v>
      </c>
      <c r="W21" s="189">
        <v>3.4580618947452457</v>
      </c>
      <c r="X21" s="189">
        <v>1.4422077368317687</v>
      </c>
      <c r="Y21" s="59">
        <v>4.4633695875230899</v>
      </c>
      <c r="Z21" s="78"/>
    </row>
    <row r="22" spans="1:26" ht="12.75" x14ac:dyDescent="0.2">
      <c r="A22" s="77"/>
      <c r="B22" s="54" t="s">
        <v>217</v>
      </c>
      <c r="C22" s="118">
        <v>503.03027111761276</v>
      </c>
      <c r="D22" s="118">
        <v>597.03207559980149</v>
      </c>
      <c r="E22" s="118">
        <v>530.85956826536381</v>
      </c>
      <c r="F22" s="118">
        <v>555.87057762834615</v>
      </c>
      <c r="G22" s="56">
        <v>2186.7924926111241</v>
      </c>
      <c r="H22" s="3"/>
      <c r="I22" s="118">
        <v>5050.6998544071785</v>
      </c>
      <c r="J22" s="118">
        <v>5125.8103357833706</v>
      </c>
      <c r="K22" s="118">
        <v>5394.238558706641</v>
      </c>
      <c r="L22" s="118">
        <v>5440.2512511028099</v>
      </c>
      <c r="M22" s="56">
        <v>21011</v>
      </c>
      <c r="N22" s="3"/>
      <c r="O22" s="189">
        <v>1.5943455018763375</v>
      </c>
      <c r="P22" s="189">
        <v>4.9847257602064765E-2</v>
      </c>
      <c r="Q22" s="189">
        <v>-0.28971095189549434</v>
      </c>
      <c r="R22" s="189">
        <v>-0.20924127380369528</v>
      </c>
      <c r="S22" s="59">
        <v>0.25139308018817985</v>
      </c>
      <c r="T22" s="60"/>
      <c r="U22" s="189">
        <v>2.4050542237446182</v>
      </c>
      <c r="V22" s="189">
        <v>2.5407099617688056</v>
      </c>
      <c r="W22" s="189">
        <v>3.5641463620691205</v>
      </c>
      <c r="X22" s="189">
        <v>4.1691317543325335</v>
      </c>
      <c r="Y22" s="59">
        <v>3.1873096945290342</v>
      </c>
      <c r="Z22" s="78"/>
    </row>
    <row r="23" spans="1:26" ht="12.75" x14ac:dyDescent="0.2">
      <c r="A23" s="77"/>
      <c r="B23" s="54" t="s">
        <v>214</v>
      </c>
      <c r="C23" s="118">
        <v>509.2444648112799</v>
      </c>
      <c r="D23" s="118">
        <v>598.89541683830976</v>
      </c>
      <c r="E23" s="118">
        <v>530.50672260670547</v>
      </c>
      <c r="F23" s="118">
        <v>554.9229274623076</v>
      </c>
      <c r="G23" s="56">
        <v>2193.5695317186028</v>
      </c>
      <c r="H23" s="3"/>
      <c r="I23" s="118">
        <v>5345.0746718703031</v>
      </c>
      <c r="J23" s="118">
        <v>5277.5974175305619</v>
      </c>
      <c r="K23" s="118">
        <v>5463.3489542435354</v>
      </c>
      <c r="L23" s="118">
        <v>5465.5239134976664</v>
      </c>
      <c r="M23" s="56">
        <v>21551.544957142065</v>
      </c>
      <c r="N23" s="3"/>
      <c r="O23" s="189">
        <v>1.2353518367514305</v>
      </c>
      <c r="P23" s="189">
        <v>0.31210069184914868</v>
      </c>
      <c r="Q23" s="189">
        <v>-6.646685484285042E-2</v>
      </c>
      <c r="R23" s="189">
        <v>-0.17048036074903683</v>
      </c>
      <c r="S23" s="59">
        <v>0.3099077361193423</v>
      </c>
      <c r="T23" s="60"/>
      <c r="U23" s="189">
        <v>5.8283965776793734</v>
      </c>
      <c r="V23" s="189">
        <v>2.9612309430874451</v>
      </c>
      <c r="W23" s="189">
        <v>1.2811890832181705</v>
      </c>
      <c r="X23" s="189">
        <v>0.46454954428314377</v>
      </c>
      <c r="Y23" s="59">
        <v>2.5726760132409794</v>
      </c>
      <c r="Z23" s="78"/>
    </row>
    <row r="24" spans="1:26" ht="12.75" x14ac:dyDescent="0.2">
      <c r="A24" s="77"/>
      <c r="B24" s="54" t="s">
        <v>218</v>
      </c>
      <c r="C24" s="118">
        <v>513.15901717274653</v>
      </c>
      <c r="D24" s="118" t="s">
        <v>219</v>
      </c>
      <c r="E24" s="118" t="s">
        <v>219</v>
      </c>
      <c r="F24" s="118" t="s">
        <v>219</v>
      </c>
      <c r="G24" s="56">
        <v>513.15901717274653</v>
      </c>
      <c r="H24" s="3"/>
      <c r="I24" s="118">
        <v>5308.1514870414867</v>
      </c>
      <c r="J24" s="118" t="s">
        <v>219</v>
      </c>
      <c r="K24" s="118" t="s">
        <v>219</v>
      </c>
      <c r="L24" s="118" t="s">
        <v>219</v>
      </c>
      <c r="M24" s="56">
        <v>5308.1514870414867</v>
      </c>
      <c r="N24" s="3"/>
      <c r="O24" s="189">
        <v>0.76869806781647565</v>
      </c>
      <c r="P24" s="189" t="s">
        <v>219</v>
      </c>
      <c r="Q24" s="189" t="s">
        <v>219</v>
      </c>
      <c r="R24" s="189" t="s">
        <v>219</v>
      </c>
      <c r="S24" s="59">
        <v>-76.60621148531817</v>
      </c>
      <c r="T24" s="60"/>
      <c r="U24" s="189">
        <v>-0.69078894300828031</v>
      </c>
      <c r="V24" s="189" t="s">
        <v>219</v>
      </c>
      <c r="W24" s="189" t="s">
        <v>219</v>
      </c>
      <c r="X24" s="189" t="s">
        <v>219</v>
      </c>
      <c r="Y24" s="59">
        <v>-75.36997232635801</v>
      </c>
      <c r="Z24" s="78"/>
    </row>
    <row r="25" spans="1:26" ht="12.75" x14ac:dyDescent="0.2">
      <c r="A25" s="77"/>
      <c r="B25" s="62"/>
      <c r="Z25" s="78"/>
    </row>
    <row r="26" spans="1:26" x14ac:dyDescent="0.25">
      <c r="A26" s="77"/>
      <c r="B26" s="62"/>
      <c r="D26" s="50"/>
      <c r="E26" s="238" t="s">
        <v>105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78"/>
    </row>
    <row r="27" spans="1:26" ht="12.75" x14ac:dyDescent="0.2">
      <c r="A27" s="77"/>
      <c r="B27" s="1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50"/>
      <c r="U27" s="50"/>
      <c r="V27" s="50"/>
      <c r="W27" s="50"/>
      <c r="X27" s="50"/>
      <c r="Z27" s="78"/>
    </row>
    <row r="28" spans="1:26" ht="12.75" x14ac:dyDescent="0.2">
      <c r="A28" s="77"/>
      <c r="B28" s="1"/>
      <c r="C28" s="1"/>
      <c r="D28" s="1"/>
      <c r="E28" s="1"/>
      <c r="F28" s="1"/>
      <c r="G28" s="1"/>
      <c r="Z28" s="78"/>
    </row>
    <row r="29" spans="1:26" ht="12.75" x14ac:dyDescent="0.2">
      <c r="A29" s="77"/>
      <c r="B29" s="1"/>
      <c r="C29" s="1"/>
      <c r="D29" s="1"/>
      <c r="E29" s="1"/>
      <c r="F29" s="1"/>
      <c r="G29" s="1"/>
      <c r="Z29" s="78"/>
    </row>
    <row r="30" spans="1:26" ht="12.75" x14ac:dyDescent="0.2">
      <c r="A30" s="77"/>
      <c r="B30" s="1"/>
      <c r="C30" s="1"/>
      <c r="D30" s="1"/>
      <c r="E30" s="1"/>
      <c r="F30" s="1"/>
      <c r="G30" s="1"/>
      <c r="Z30" s="78"/>
    </row>
    <row r="31" spans="1:26" ht="12.75" x14ac:dyDescent="0.2">
      <c r="A31" s="77"/>
      <c r="B31" s="1"/>
      <c r="C31" s="1"/>
      <c r="D31" s="1"/>
      <c r="E31" s="1"/>
      <c r="F31" s="1"/>
      <c r="G31" s="1"/>
      <c r="Z31" s="78"/>
    </row>
    <row r="32" spans="1:26" ht="12.75" x14ac:dyDescent="0.2">
      <c r="A32" s="77"/>
      <c r="B32" s="1"/>
      <c r="C32" s="1"/>
      <c r="D32" s="1"/>
      <c r="E32" s="1"/>
      <c r="F32" s="1"/>
      <c r="G32" s="1"/>
      <c r="Z32" s="78"/>
    </row>
    <row r="33" spans="1:26" ht="12.75" x14ac:dyDescent="0.2">
      <c r="A33" s="77"/>
      <c r="B33" s="1"/>
      <c r="C33" s="1"/>
      <c r="D33" s="1"/>
      <c r="E33" s="1"/>
      <c r="F33" s="1"/>
      <c r="G33" s="1"/>
      <c r="Z33" s="78"/>
    </row>
    <row r="34" spans="1:26" ht="12.75" x14ac:dyDescent="0.2">
      <c r="A34" s="77"/>
      <c r="B34" s="1"/>
      <c r="C34" s="1"/>
      <c r="D34" s="1"/>
      <c r="E34" s="1"/>
      <c r="F34" s="1"/>
      <c r="G34" s="1"/>
      <c r="Z34" s="78"/>
    </row>
    <row r="35" spans="1:26" ht="12.75" x14ac:dyDescent="0.2">
      <c r="A35" s="77"/>
      <c r="B35" s="1"/>
      <c r="C35" s="1"/>
      <c r="D35" s="1"/>
      <c r="E35" s="1"/>
      <c r="F35" s="1"/>
      <c r="G35" s="1"/>
      <c r="Z35" s="78"/>
    </row>
    <row r="36" spans="1:26" ht="12.75" x14ac:dyDescent="0.2">
      <c r="A36" s="77"/>
      <c r="B36" s="1"/>
      <c r="C36" s="1"/>
      <c r="D36" s="1"/>
      <c r="E36" s="1"/>
      <c r="F36" s="1"/>
      <c r="G36" s="1"/>
      <c r="Z36" s="78"/>
    </row>
    <row r="37" spans="1:26" ht="12.75" x14ac:dyDescent="0.2">
      <c r="A37" s="77"/>
      <c r="B37" s="1"/>
      <c r="C37" s="1"/>
      <c r="D37" s="1"/>
      <c r="E37" s="1"/>
      <c r="F37" s="1"/>
      <c r="G37" s="1"/>
      <c r="Z37" s="78"/>
    </row>
    <row r="38" spans="1:26" ht="12.75" x14ac:dyDescent="0.2">
      <c r="A38" s="77"/>
      <c r="B38" s="1"/>
      <c r="C38" s="1"/>
      <c r="D38" s="1"/>
      <c r="E38" s="1"/>
      <c r="F38" s="1"/>
      <c r="G38" s="1"/>
      <c r="Z38" s="78"/>
    </row>
    <row r="39" spans="1:26" ht="12.75" x14ac:dyDescent="0.2">
      <c r="A39" s="77"/>
      <c r="B39" s="1"/>
      <c r="C39" s="1"/>
      <c r="D39" s="1"/>
      <c r="E39" s="1"/>
      <c r="F39" s="1"/>
      <c r="G39" s="1"/>
      <c r="Z39" s="78"/>
    </row>
    <row r="40" spans="1:26" ht="12.75" x14ac:dyDescent="0.2">
      <c r="A40" s="77"/>
      <c r="B40" s="1"/>
      <c r="C40" s="1"/>
      <c r="D40" s="1"/>
      <c r="E40" s="1"/>
      <c r="F40" s="1"/>
      <c r="G40" s="1"/>
      <c r="Z40" s="78"/>
    </row>
    <row r="41" spans="1:26" ht="12.75" x14ac:dyDescent="0.2">
      <c r="A41" s="77"/>
      <c r="B41" s="1"/>
      <c r="C41" s="1"/>
      <c r="D41" s="1"/>
      <c r="E41" s="1"/>
      <c r="F41" s="1"/>
      <c r="G41" s="1"/>
      <c r="Z41" s="78"/>
    </row>
    <row r="42" spans="1:26" ht="12.75" x14ac:dyDescent="0.2">
      <c r="A42" s="77"/>
      <c r="B42" s="47"/>
      <c r="C42" s="1"/>
      <c r="D42" s="1"/>
      <c r="E42" s="1"/>
      <c r="F42" s="147" t="s">
        <v>212</v>
      </c>
      <c r="Z42" s="78"/>
    </row>
    <row r="43" spans="1:26" ht="12.75" x14ac:dyDescent="0.2">
      <c r="A43" s="77"/>
      <c r="B43" s="47"/>
      <c r="C43" s="1"/>
      <c r="D43" s="1"/>
      <c r="E43" s="1"/>
      <c r="F43" s="147" t="s">
        <v>154</v>
      </c>
      <c r="H43" s="3"/>
      <c r="I43" s="3"/>
      <c r="Z43" s="78"/>
    </row>
    <row r="44" spans="1:26" ht="12.75" x14ac:dyDescent="0.2">
      <c r="A44" s="79"/>
      <c r="B44" s="7"/>
      <c r="C44" s="7"/>
      <c r="D44" s="7"/>
      <c r="E44" s="7"/>
      <c r="F44" s="152" t="s">
        <v>68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0"/>
    </row>
    <row r="45" spans="1:26" s="1" customFormat="1" ht="12.75" x14ac:dyDescent="0.2">
      <c r="A45" s="3"/>
      <c r="B45" s="73"/>
      <c r="C45" s="73"/>
      <c r="D45" s="73"/>
      <c r="E45" s="205"/>
      <c r="F45" s="205"/>
      <c r="G45" s="209"/>
      <c r="H45" s="73"/>
      <c r="I45" s="73"/>
      <c r="J45" s="73"/>
      <c r="K45" s="73"/>
      <c r="L45" s="73"/>
    </row>
    <row r="46" spans="1:26" s="67" customFormat="1" ht="12.75" x14ac:dyDescent="0.2">
      <c r="A46" s="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1:26" s="69" customFormat="1" x14ac:dyDescent="0.25">
      <c r="A47" s="67"/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202"/>
      <c r="H47" s="73"/>
      <c r="I47" s="73"/>
      <c r="J47" s="73"/>
      <c r="K47" s="73"/>
      <c r="L47" s="73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s="69" customFormat="1" x14ac:dyDescent="0.25">
      <c r="A48" s="67"/>
      <c r="B48" s="73"/>
      <c r="C48" s="241" t="s">
        <v>216</v>
      </c>
      <c r="D48" s="92" t="s">
        <v>6</v>
      </c>
      <c r="E48" s="175">
        <v>4.4281078670397545</v>
      </c>
      <c r="F48" s="176">
        <v>6.1087152090505192</v>
      </c>
      <c r="G48" s="204"/>
      <c r="H48" s="73"/>
      <c r="I48" s="73"/>
      <c r="J48" s="73"/>
      <c r="K48" s="73"/>
      <c r="L48" s="73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1"/>
      <c r="D49" s="173" t="s">
        <v>7</v>
      </c>
      <c r="E49" s="177">
        <v>3.2817225603660516</v>
      </c>
      <c r="F49" s="174">
        <v>7.2453745903975131</v>
      </c>
      <c r="G49" s="204"/>
      <c r="H49" s="73"/>
      <c r="I49" s="73"/>
      <c r="J49" s="73"/>
      <c r="K49" s="73"/>
      <c r="L49" s="73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1"/>
      <c r="D50" s="92" t="s">
        <v>8</v>
      </c>
      <c r="E50" s="175">
        <v>3.3158277834654859</v>
      </c>
      <c r="F50" s="174">
        <v>3.4580618947452457</v>
      </c>
      <c r="G50" s="204"/>
      <c r="H50" s="73"/>
      <c r="I50" s="73"/>
      <c r="J50" s="73"/>
      <c r="K50" s="73"/>
      <c r="L50" s="73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1"/>
      <c r="D51" s="92" t="s">
        <v>9</v>
      </c>
      <c r="E51" s="175">
        <v>1.2796944363038909</v>
      </c>
      <c r="F51" s="174">
        <v>1.4422077368317687</v>
      </c>
      <c r="G51" s="204"/>
      <c r="H51" s="73"/>
      <c r="I51" s="73"/>
      <c r="J51" s="73"/>
      <c r="K51" s="73"/>
      <c r="L51" s="73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1" t="s">
        <v>217</v>
      </c>
      <c r="D52" s="92" t="s">
        <v>6</v>
      </c>
      <c r="E52" s="175">
        <v>1.5943455018763375</v>
      </c>
      <c r="F52" s="174">
        <v>2.4050542237446182</v>
      </c>
      <c r="G52" s="204"/>
      <c r="H52" s="73"/>
      <c r="I52" s="73"/>
      <c r="J52" s="73"/>
      <c r="K52" s="73"/>
      <c r="L52" s="73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1"/>
      <c r="D53" s="92" t="s">
        <v>7</v>
      </c>
      <c r="E53" s="175">
        <v>4.9847257602064765E-2</v>
      </c>
      <c r="F53" s="174">
        <v>2.5407099617688056</v>
      </c>
      <c r="G53" s="204"/>
      <c r="H53" s="73"/>
      <c r="I53" s="73"/>
      <c r="J53" s="73"/>
      <c r="K53" s="73"/>
      <c r="L53" s="73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1"/>
      <c r="D54" s="92" t="s">
        <v>8</v>
      </c>
      <c r="E54" s="175">
        <v>-0.28971095189549434</v>
      </c>
      <c r="F54" s="174">
        <v>3.5641463620691205</v>
      </c>
      <c r="G54" s="204"/>
      <c r="H54" s="73"/>
      <c r="I54" s="73"/>
      <c r="J54" s="73"/>
      <c r="K54" s="73"/>
      <c r="L54" s="73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1"/>
      <c r="D55" s="92" t="s">
        <v>9</v>
      </c>
      <c r="E55" s="175">
        <v>-0.20924127380369528</v>
      </c>
      <c r="F55" s="174">
        <v>4.1691317543325335</v>
      </c>
      <c r="G55" s="204"/>
      <c r="H55" s="73"/>
      <c r="I55" s="73"/>
      <c r="J55" s="73"/>
      <c r="K55" s="73"/>
      <c r="L55" s="73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1" t="s">
        <v>214</v>
      </c>
      <c r="D56" s="92" t="s">
        <v>6</v>
      </c>
      <c r="E56" s="178">
        <v>1.2353518367514305</v>
      </c>
      <c r="F56" s="174">
        <v>5.8283965776793734</v>
      </c>
      <c r="G56" s="204"/>
      <c r="H56" s="73"/>
      <c r="I56" s="73"/>
      <c r="J56" s="73"/>
      <c r="K56" s="73"/>
      <c r="L56" s="73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1"/>
      <c r="D57" s="92" t="s">
        <v>7</v>
      </c>
      <c r="E57" s="178">
        <v>0.31210069184914868</v>
      </c>
      <c r="F57" s="174">
        <v>2.9612309430874451</v>
      </c>
      <c r="G57" s="70"/>
      <c r="H57" s="73"/>
      <c r="I57" s="73"/>
      <c r="J57" s="73"/>
      <c r="K57" s="73"/>
      <c r="L57" s="73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1"/>
      <c r="D58" s="92" t="s">
        <v>8</v>
      </c>
      <c r="E58" s="178">
        <v>-6.646685484285042E-2</v>
      </c>
      <c r="F58" s="174">
        <v>1.2811890832181705</v>
      </c>
      <c r="G58" s="70"/>
      <c r="H58" s="73"/>
      <c r="I58" s="73"/>
      <c r="J58" s="73"/>
      <c r="K58" s="73"/>
      <c r="L58" s="73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1"/>
      <c r="D59" s="92" t="s">
        <v>9</v>
      </c>
      <c r="E59" s="178">
        <v>-0.17048036074903683</v>
      </c>
      <c r="F59" s="174">
        <v>0.46454954428314377</v>
      </c>
      <c r="G59" s="70"/>
      <c r="H59" s="73"/>
      <c r="I59" s="73"/>
      <c r="J59" s="73"/>
      <c r="K59" s="73"/>
      <c r="L59" s="73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1" t="s">
        <v>218</v>
      </c>
      <c r="D60" s="92" t="s">
        <v>6</v>
      </c>
      <c r="E60" s="178">
        <v>0.76869806781647565</v>
      </c>
      <c r="F60" s="174">
        <v>-0.69078894300828031</v>
      </c>
      <c r="G60" s="70"/>
      <c r="H60" s="73"/>
      <c r="I60" s="73"/>
      <c r="J60" s="73"/>
      <c r="K60" s="73"/>
      <c r="L60" s="73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1"/>
      <c r="D61" s="173" t="s">
        <v>7</v>
      </c>
      <c r="E61" s="178" t="s">
        <v>219</v>
      </c>
      <c r="F61" s="174" t="s">
        <v>219</v>
      </c>
      <c r="G61" s="70"/>
      <c r="H61" s="73"/>
      <c r="I61" s="73"/>
      <c r="J61" s="73"/>
      <c r="K61" s="73"/>
      <c r="L61" s="73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1"/>
      <c r="D62" s="92" t="s">
        <v>8</v>
      </c>
      <c r="E62" s="178" t="s">
        <v>219</v>
      </c>
      <c r="F62" s="207" t="s">
        <v>219</v>
      </c>
      <c r="G62" s="70"/>
      <c r="H62" s="73"/>
      <c r="I62" s="73"/>
      <c r="J62" s="73"/>
      <c r="K62" s="73"/>
      <c r="L62" s="73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73"/>
      <c r="C63" s="241"/>
      <c r="D63" s="92" t="s">
        <v>9</v>
      </c>
      <c r="E63" s="178" t="s">
        <v>219</v>
      </c>
      <c r="F63" s="207" t="s">
        <v>219</v>
      </c>
      <c r="G63" s="70"/>
      <c r="H63" s="73"/>
      <c r="I63" s="73"/>
      <c r="J63" s="73"/>
      <c r="K63" s="73"/>
      <c r="L63" s="73"/>
      <c r="M63" s="67"/>
      <c r="N63" s="67"/>
      <c r="O63" s="67"/>
      <c r="P63" s="67"/>
      <c r="Q63" s="67"/>
    </row>
    <row r="64" spans="1:26" x14ac:dyDescent="0.25">
      <c r="A64" s="3"/>
      <c r="B64" s="73"/>
      <c r="C64" s="73"/>
      <c r="D64" s="203"/>
      <c r="E64" s="205"/>
      <c r="F64" s="205"/>
      <c r="G64" s="73"/>
      <c r="H64" s="73"/>
      <c r="I64" s="73"/>
      <c r="J64" s="73"/>
      <c r="K64" s="73"/>
      <c r="L64" s="73"/>
      <c r="M64" s="67"/>
      <c r="N64" s="67"/>
      <c r="O64" s="67"/>
      <c r="P64" s="67"/>
      <c r="Q64" s="67"/>
    </row>
    <row r="65" spans="1:17" x14ac:dyDescent="0.25">
      <c r="A65" s="3"/>
      <c r="B65" s="73"/>
      <c r="C65" s="73"/>
      <c r="D65" s="73"/>
      <c r="E65" s="205"/>
      <c r="F65" s="206"/>
      <c r="G65" s="73"/>
      <c r="H65" s="73"/>
      <c r="I65" s="73"/>
      <c r="J65" s="73"/>
      <c r="K65" s="73"/>
      <c r="L65" s="73"/>
      <c r="M65" s="67"/>
      <c r="N65" s="67"/>
      <c r="O65" s="67"/>
      <c r="P65" s="67"/>
      <c r="Q65" s="67"/>
    </row>
    <row r="66" spans="1:17" x14ac:dyDescent="0.25">
      <c r="A66" s="3"/>
      <c r="B66" s="73"/>
      <c r="C66" s="73"/>
      <c r="D66" s="73"/>
      <c r="E66" s="205"/>
      <c r="F66" s="206"/>
      <c r="G66" s="73"/>
      <c r="H66" s="73"/>
      <c r="I66" s="73"/>
      <c r="J66" s="73"/>
      <c r="K66" s="73"/>
      <c r="L66" s="73"/>
      <c r="M66" s="67"/>
      <c r="N66" s="67"/>
      <c r="O66" s="67"/>
      <c r="P66" s="67"/>
      <c r="Q66" s="67"/>
    </row>
    <row r="67" spans="1:17" x14ac:dyDescent="0.25">
      <c r="E67" s="82"/>
      <c r="F67" s="192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x14ac:dyDescent="0.25">
      <c r="B68" s="67">
        <v>2020</v>
      </c>
      <c r="C68" s="82">
        <v>482.16495966045278</v>
      </c>
      <c r="D68" s="82">
        <v>498.93114237944292</v>
      </c>
      <c r="E68" s="82">
        <v>466.42197609968241</v>
      </c>
      <c r="F68" s="82">
        <v>497.4455353036613</v>
      </c>
      <c r="G68" s="94">
        <v>1944.9636134432392</v>
      </c>
      <c r="H68" s="67"/>
      <c r="I68" s="193">
        <v>4668.9266396828107</v>
      </c>
      <c r="J68" s="193">
        <v>4188.7468484138444</v>
      </c>
      <c r="K68" s="193">
        <v>4617.5320427360994</v>
      </c>
      <c r="L68" s="193">
        <v>4811.7944691672456</v>
      </c>
      <c r="M68" s="94">
        <v>18287</v>
      </c>
      <c r="N68" s="67"/>
      <c r="O68" s="67"/>
      <c r="P68" s="67"/>
      <c r="Q68" s="67"/>
    </row>
    <row r="69" spans="1:17" x14ac:dyDescent="0.25">
      <c r="D69" s="92"/>
      <c r="E69" s="174"/>
      <c r="F69" s="174"/>
      <c r="H69" s="67"/>
      <c r="I69" s="67"/>
      <c r="J69" s="67"/>
      <c r="K69" s="67"/>
      <c r="L69" s="67"/>
      <c r="M69" s="67"/>
      <c r="N69" s="67"/>
      <c r="O69" s="67"/>
      <c r="P69" s="67"/>
      <c r="Q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S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7">
    <tabColor theme="3"/>
  </sheetPr>
  <dimension ref="A1:Z71"/>
  <sheetViews>
    <sheetView showGridLines="0" zoomScaleNormal="100" zoomScaleSheetLayoutView="80" workbookViewId="0"/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664062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184</v>
      </c>
      <c r="Z1" s="46"/>
    </row>
    <row r="2" spans="1:26" ht="12.75" x14ac:dyDescent="0.2">
      <c r="A2" s="48"/>
      <c r="B2" s="1"/>
      <c r="C2" s="1"/>
      <c r="D2" s="1"/>
      <c r="E2" s="1"/>
      <c r="F2" s="1"/>
      <c r="G2" s="1"/>
      <c r="Z2" s="49"/>
    </row>
    <row r="3" spans="1:26" ht="12.75" x14ac:dyDescent="0.2">
      <c r="A3" s="48"/>
      <c r="B3" s="1"/>
      <c r="C3" s="1"/>
      <c r="D3" s="1"/>
      <c r="E3" s="1"/>
      <c r="F3" s="1"/>
      <c r="G3" s="1"/>
      <c r="Z3" s="49"/>
    </row>
    <row r="4" spans="1:26" ht="12.75" x14ac:dyDescent="0.2">
      <c r="A4" s="48"/>
      <c r="B4" s="1"/>
      <c r="C4" s="1"/>
      <c r="D4" s="1"/>
      <c r="E4" s="1"/>
      <c r="F4" s="1"/>
      <c r="G4" s="1"/>
      <c r="Z4" s="49"/>
    </row>
    <row r="5" spans="1:26" ht="12.75" x14ac:dyDescent="0.2">
      <c r="A5" s="48"/>
      <c r="B5" s="1"/>
      <c r="C5" s="1"/>
      <c r="D5" s="1"/>
      <c r="E5" s="1"/>
      <c r="F5" s="1"/>
      <c r="G5" s="1"/>
      <c r="Z5" s="49"/>
    </row>
    <row r="6" spans="1:26" ht="12.75" x14ac:dyDescent="0.2">
      <c r="A6" s="48"/>
      <c r="B6" s="1"/>
      <c r="C6" s="1"/>
      <c r="D6" s="1"/>
      <c r="E6" s="1"/>
      <c r="F6" s="1"/>
      <c r="G6" s="1"/>
      <c r="Z6" s="49"/>
    </row>
    <row r="7" spans="1:26" ht="12.75" x14ac:dyDescent="0.2">
      <c r="A7" s="48"/>
      <c r="B7" s="1"/>
      <c r="C7" s="1"/>
      <c r="D7" s="1"/>
      <c r="E7" s="1"/>
      <c r="F7" s="1"/>
      <c r="G7" s="1"/>
      <c r="Z7" s="49"/>
    </row>
    <row r="8" spans="1:26" ht="12.75" x14ac:dyDescent="0.2">
      <c r="A8" s="48"/>
      <c r="B8" s="1"/>
      <c r="C8" s="1"/>
      <c r="D8" s="1"/>
      <c r="E8" s="1"/>
      <c r="F8" s="1"/>
      <c r="G8" s="1"/>
      <c r="Z8" s="49"/>
    </row>
    <row r="9" spans="1:26" ht="12.75" x14ac:dyDescent="0.2">
      <c r="A9" s="48"/>
      <c r="B9" s="1"/>
      <c r="C9" s="1"/>
      <c r="D9" s="1"/>
      <c r="E9" s="1"/>
      <c r="F9" s="1"/>
      <c r="G9" s="1"/>
      <c r="Z9" s="49"/>
    </row>
    <row r="10" spans="1:26" ht="12.75" x14ac:dyDescent="0.2">
      <c r="A10" s="48"/>
      <c r="B10" s="1"/>
      <c r="C10" s="1"/>
      <c r="D10" s="1"/>
      <c r="E10" s="1"/>
      <c r="F10" s="1"/>
      <c r="G10" s="1"/>
      <c r="Z10" s="49"/>
    </row>
    <row r="11" spans="1:26" ht="12.75" x14ac:dyDescent="0.2">
      <c r="A11" s="48"/>
      <c r="B11" s="1"/>
      <c r="C11" s="1"/>
      <c r="D11" s="1"/>
      <c r="E11" s="1"/>
      <c r="F11" s="1"/>
      <c r="G11" s="1"/>
      <c r="Z11" s="49"/>
    </row>
    <row r="12" spans="1:26" ht="12.75" x14ac:dyDescent="0.2">
      <c r="A12" s="48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B13" s="1"/>
      <c r="D13" s="238" t="s">
        <v>125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B14" s="1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B15" s="1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B16" s="1"/>
      <c r="C16" s="1"/>
      <c r="D16" s="1"/>
      <c r="E16" s="1"/>
      <c r="F16" s="1"/>
      <c r="G16" s="1"/>
      <c r="Z16" s="49"/>
    </row>
    <row r="17" spans="1:26" ht="33.75" customHeight="1" x14ac:dyDescent="0.25">
      <c r="A17" s="48"/>
      <c r="B17" s="1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B18" s="1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">
      <c r="A19" s="48"/>
      <c r="B19" s="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519.92513365969853</v>
      </c>
      <c r="D20" s="118">
        <v>520.60578154826464</v>
      </c>
      <c r="E20" s="118">
        <v>549.05685113032621</v>
      </c>
      <c r="F20" s="118">
        <v>546.22991441560794</v>
      </c>
      <c r="G20" s="56">
        <v>2135.8176807538975</v>
      </c>
      <c r="H20" s="3"/>
      <c r="I20" s="118">
        <v>1871.2783711812824</v>
      </c>
      <c r="J20" s="118">
        <v>1820.8809544177457</v>
      </c>
      <c r="K20" s="118">
        <v>1947.8037724202725</v>
      </c>
      <c r="L20" s="118">
        <v>1943.0369019806997</v>
      </c>
      <c r="M20" s="56">
        <v>7583</v>
      </c>
      <c r="N20" s="3"/>
      <c r="O20" s="189">
        <v>-8.5172575841740432</v>
      </c>
      <c r="P20" s="189">
        <v>-2.2273794454318541</v>
      </c>
      <c r="Q20" s="189">
        <v>1.8770368399505744</v>
      </c>
      <c r="R20" s="189">
        <v>0.58237460961454435</v>
      </c>
      <c r="S20" s="59">
        <v>-2.1526190638812182</v>
      </c>
      <c r="T20" s="57"/>
      <c r="U20" s="189">
        <v>-3.6994026906134625</v>
      </c>
      <c r="V20" s="189">
        <v>5.0035121528314797</v>
      </c>
      <c r="W20" s="189">
        <v>7.4684093698516252</v>
      </c>
      <c r="X20" s="189">
        <v>7.3928997304680166</v>
      </c>
      <c r="Y20" s="59">
        <v>3.8909439649267057</v>
      </c>
      <c r="Z20" s="49"/>
    </row>
    <row r="21" spans="1:26" ht="12.75" x14ac:dyDescent="0.2">
      <c r="A21" s="48"/>
      <c r="B21" s="54" t="s">
        <v>216</v>
      </c>
      <c r="C21" s="118">
        <v>535.54476677324215</v>
      </c>
      <c r="D21" s="118">
        <v>552.644563750158</v>
      </c>
      <c r="E21" s="118">
        <v>565.09343470823023</v>
      </c>
      <c r="F21" s="118">
        <v>558.28003698435646</v>
      </c>
      <c r="G21" s="56">
        <v>2211.5628022159872</v>
      </c>
      <c r="H21" s="3"/>
      <c r="I21" s="118">
        <v>1978.5741738549077</v>
      </c>
      <c r="J21" s="118">
        <v>1981.8404678477148</v>
      </c>
      <c r="K21" s="118">
        <v>1992.7694733837204</v>
      </c>
      <c r="L21" s="118">
        <v>2005.8158849136571</v>
      </c>
      <c r="M21" s="56">
        <v>7959</v>
      </c>
      <c r="N21" s="3"/>
      <c r="O21" s="189">
        <v>3.0042081258120135</v>
      </c>
      <c r="P21" s="189">
        <v>6.1541349207861362</v>
      </c>
      <c r="Q21" s="189">
        <v>2.9207510196603614</v>
      </c>
      <c r="R21" s="189">
        <v>2.2060532114284825</v>
      </c>
      <c r="S21" s="59">
        <v>3.5464226251443449</v>
      </c>
      <c r="T21" s="60"/>
      <c r="U21" s="189">
        <v>5.7338236964654676</v>
      </c>
      <c r="V21" s="189">
        <v>8.8396505570260242</v>
      </c>
      <c r="W21" s="189">
        <v>2.308533415949543</v>
      </c>
      <c r="X21" s="189">
        <v>3.2309722408751851</v>
      </c>
      <c r="Y21" s="59">
        <v>4.9584597125148235</v>
      </c>
      <c r="Z21" s="49"/>
    </row>
    <row r="22" spans="1:26" ht="12.75" x14ac:dyDescent="0.2">
      <c r="A22" s="48"/>
      <c r="B22" s="54" t="s">
        <v>217</v>
      </c>
      <c r="C22" s="118">
        <v>547.30230784349067</v>
      </c>
      <c r="D22" s="118">
        <v>564.69189055961851</v>
      </c>
      <c r="E22" s="118">
        <v>579.30831407080439</v>
      </c>
      <c r="F22" s="118">
        <v>577.60425985725101</v>
      </c>
      <c r="G22" s="56">
        <v>2268.9067723311646</v>
      </c>
      <c r="H22" s="3"/>
      <c r="I22" s="118">
        <v>1978.050127457192</v>
      </c>
      <c r="J22" s="118">
        <v>1964.0416000102609</v>
      </c>
      <c r="K22" s="118">
        <v>1999.6420572637899</v>
      </c>
      <c r="L22" s="118">
        <v>1994.2662152687569</v>
      </c>
      <c r="M22" s="56">
        <v>7936</v>
      </c>
      <c r="N22" s="3"/>
      <c r="O22" s="189">
        <v>2.1954357132625724</v>
      </c>
      <c r="P22" s="189">
        <v>2.1799412497083503</v>
      </c>
      <c r="Q22" s="189">
        <v>2.5154918619632483</v>
      </c>
      <c r="R22" s="189">
        <v>3.4613852534075118</v>
      </c>
      <c r="S22" s="59">
        <v>2.5929161974382424</v>
      </c>
      <c r="T22" s="60"/>
      <c r="U22" s="189">
        <v>-2.6486062773911634E-2</v>
      </c>
      <c r="V22" s="189">
        <v>-0.89809791081637558</v>
      </c>
      <c r="W22" s="189">
        <v>0.34487601159405301</v>
      </c>
      <c r="X22" s="189">
        <v>-0.57580906262477694</v>
      </c>
      <c r="Y22" s="59">
        <v>-0.28898102776730639</v>
      </c>
      <c r="Z22" s="49"/>
    </row>
    <row r="23" spans="1:26" ht="12.75" x14ac:dyDescent="0.2">
      <c r="A23" s="48"/>
      <c r="B23" s="54" t="s">
        <v>214</v>
      </c>
      <c r="C23" s="118">
        <v>565.57145167979547</v>
      </c>
      <c r="D23" s="118">
        <v>530.46425691414254</v>
      </c>
      <c r="E23" s="118">
        <v>542.12120191010149</v>
      </c>
      <c r="F23" s="118">
        <v>529.90174342038483</v>
      </c>
      <c r="G23" s="56">
        <v>2168.0586539244246</v>
      </c>
      <c r="H23" s="3"/>
      <c r="I23" s="118">
        <v>2012.925601658246</v>
      </c>
      <c r="J23" s="118">
        <v>1970.870377804669</v>
      </c>
      <c r="K23" s="118">
        <v>1974.6045252174126</v>
      </c>
      <c r="L23" s="118">
        <v>1948.9740741738672</v>
      </c>
      <c r="M23" s="56">
        <v>7907.3745788541946</v>
      </c>
      <c r="N23" s="3"/>
      <c r="O23" s="189">
        <v>3.3380352274211766</v>
      </c>
      <c r="P23" s="189">
        <v>-6.0612936395378121</v>
      </c>
      <c r="Q23" s="189">
        <v>-6.419226387308119</v>
      </c>
      <c r="R23" s="189">
        <v>-8.2586850118895221</v>
      </c>
      <c r="S23" s="59">
        <v>-4.4447889898589636</v>
      </c>
      <c r="T23" s="60"/>
      <c r="U23" s="189">
        <v>1.7631238822995332</v>
      </c>
      <c r="V23" s="189">
        <v>0.34769007919039918</v>
      </c>
      <c r="W23" s="189">
        <v>-1.252100692492808</v>
      </c>
      <c r="X23" s="189">
        <v>-2.2711181059037244</v>
      </c>
      <c r="Y23" s="59">
        <v>-0.36070339145419439</v>
      </c>
      <c r="Z23" s="49"/>
    </row>
    <row r="24" spans="1:26" ht="12.75" x14ac:dyDescent="0.2">
      <c r="A24" s="48"/>
      <c r="B24" s="54" t="s">
        <v>218</v>
      </c>
      <c r="C24" s="118">
        <v>521.98432294735198</v>
      </c>
      <c r="D24" s="118" t="s">
        <v>219</v>
      </c>
      <c r="E24" s="118" t="s">
        <v>219</v>
      </c>
      <c r="F24" s="118" t="s">
        <v>219</v>
      </c>
      <c r="G24" s="56">
        <v>521.98432294735198</v>
      </c>
      <c r="H24" s="3"/>
      <c r="I24" s="118">
        <v>1956.559253896698</v>
      </c>
      <c r="J24" s="118" t="s">
        <v>219</v>
      </c>
      <c r="K24" s="118" t="s">
        <v>219</v>
      </c>
      <c r="L24" s="118" t="s">
        <v>219</v>
      </c>
      <c r="M24" s="56">
        <v>1956.559253896698</v>
      </c>
      <c r="N24" s="3"/>
      <c r="O24" s="189">
        <v>-7.7067413149984887</v>
      </c>
      <c r="P24" s="189" t="s">
        <v>219</v>
      </c>
      <c r="Q24" s="189" t="s">
        <v>219</v>
      </c>
      <c r="R24" s="189" t="s">
        <v>219</v>
      </c>
      <c r="S24" s="59">
        <v>-75.923883701093473</v>
      </c>
      <c r="T24" s="60"/>
      <c r="U24" s="189">
        <v>-2.8002201231438151</v>
      </c>
      <c r="V24" s="189" t="s">
        <v>219</v>
      </c>
      <c r="W24" s="189" t="s">
        <v>219</v>
      </c>
      <c r="X24" s="189" t="s">
        <v>219</v>
      </c>
      <c r="Y24" s="59">
        <v>-75.256524976963846</v>
      </c>
      <c r="Z24" s="49"/>
    </row>
    <row r="25" spans="1:26" ht="12.75" x14ac:dyDescent="0.2">
      <c r="A25" s="48"/>
      <c r="B25" s="1"/>
      <c r="C25" s="1"/>
      <c r="D25" s="1"/>
      <c r="E25" s="1"/>
      <c r="F25" s="1"/>
      <c r="G25" s="1"/>
      <c r="Z25" s="49"/>
    </row>
    <row r="26" spans="1:26" x14ac:dyDescent="0.25">
      <c r="A26" s="48"/>
      <c r="B26" s="62"/>
      <c r="D26" s="50"/>
      <c r="E26" s="238" t="s">
        <v>126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B28" s="1"/>
      <c r="C28" s="1"/>
      <c r="D28" s="1"/>
      <c r="E28" s="1"/>
      <c r="F28" s="1"/>
      <c r="G28" s="1"/>
      <c r="Z28" s="49"/>
    </row>
    <row r="29" spans="1:26" ht="12.75" x14ac:dyDescent="0.2">
      <c r="A29" s="48"/>
      <c r="B29" s="1"/>
      <c r="C29" s="1"/>
      <c r="D29" s="1"/>
      <c r="E29" s="1"/>
      <c r="F29" s="1"/>
      <c r="G29" s="1"/>
      <c r="Z29" s="49"/>
    </row>
    <row r="30" spans="1:26" ht="12.75" x14ac:dyDescent="0.2">
      <c r="A30" s="48"/>
      <c r="B30" s="1"/>
      <c r="C30" s="1"/>
      <c r="D30" s="1"/>
      <c r="E30" s="1"/>
      <c r="F30" s="1"/>
      <c r="G30" s="1"/>
      <c r="Z30" s="49"/>
    </row>
    <row r="31" spans="1:26" ht="12.75" x14ac:dyDescent="0.2">
      <c r="A31" s="48"/>
      <c r="B31" s="1"/>
      <c r="C31" s="1"/>
      <c r="D31" s="1"/>
      <c r="E31" s="1"/>
      <c r="F31" s="1"/>
      <c r="G31" s="1"/>
      <c r="Z31" s="49"/>
    </row>
    <row r="32" spans="1:26" ht="12.75" x14ac:dyDescent="0.2">
      <c r="A32" s="48"/>
      <c r="B32" s="1"/>
      <c r="C32" s="1"/>
      <c r="D32" s="1"/>
      <c r="E32" s="1"/>
      <c r="F32" s="1"/>
      <c r="G32" s="1"/>
      <c r="Z32" s="49"/>
    </row>
    <row r="33" spans="1:26" ht="12.75" x14ac:dyDescent="0.2">
      <c r="A33" s="48"/>
      <c r="B33" s="1"/>
      <c r="C33" s="1"/>
      <c r="D33" s="1"/>
      <c r="E33" s="1"/>
      <c r="F33" s="1"/>
      <c r="G33" s="1"/>
      <c r="Z33" s="49"/>
    </row>
    <row r="34" spans="1:26" ht="12.75" x14ac:dyDescent="0.2">
      <c r="A34" s="48"/>
      <c r="B34" s="1"/>
      <c r="C34" s="1"/>
      <c r="D34" s="1"/>
      <c r="E34" s="1"/>
      <c r="F34" s="1"/>
      <c r="G34" s="1"/>
      <c r="Z34" s="49"/>
    </row>
    <row r="35" spans="1:26" ht="12.75" x14ac:dyDescent="0.2">
      <c r="A35" s="48"/>
      <c r="B35" s="1"/>
      <c r="C35" s="1"/>
      <c r="D35" s="1"/>
      <c r="E35" s="1"/>
      <c r="F35" s="1"/>
      <c r="G35" s="1"/>
      <c r="Z35" s="49"/>
    </row>
    <row r="36" spans="1:26" ht="12.75" x14ac:dyDescent="0.2">
      <c r="A36" s="48"/>
      <c r="B36" s="1"/>
      <c r="C36" s="1"/>
      <c r="D36" s="1"/>
      <c r="E36" s="1"/>
      <c r="F36" s="1"/>
      <c r="G36" s="1"/>
      <c r="Z36" s="49"/>
    </row>
    <row r="37" spans="1:26" ht="12.75" x14ac:dyDescent="0.2">
      <c r="A37" s="48"/>
      <c r="B37" s="1"/>
      <c r="C37" s="1"/>
      <c r="D37" s="1"/>
      <c r="E37" s="1"/>
      <c r="F37" s="1"/>
      <c r="G37" s="1"/>
      <c r="Z37" s="49"/>
    </row>
    <row r="38" spans="1:26" ht="12.75" x14ac:dyDescent="0.2">
      <c r="A38" s="48"/>
      <c r="B38" s="1"/>
      <c r="C38" s="1"/>
      <c r="D38" s="1"/>
      <c r="E38" s="1"/>
      <c r="F38" s="1"/>
      <c r="G38" s="1"/>
      <c r="Z38" s="49"/>
    </row>
    <row r="39" spans="1:26" ht="12.75" x14ac:dyDescent="0.2">
      <c r="A39" s="48"/>
      <c r="B39" s="1"/>
      <c r="C39" s="1"/>
      <c r="D39" s="1"/>
      <c r="E39" s="1"/>
      <c r="F39" s="1"/>
      <c r="G39" s="1"/>
      <c r="Z39" s="49"/>
    </row>
    <row r="40" spans="1:26" ht="12.75" x14ac:dyDescent="0.2">
      <c r="A40" s="48"/>
      <c r="B40" s="1"/>
      <c r="C40" s="1"/>
      <c r="D40" s="1"/>
      <c r="E40" s="1"/>
      <c r="F40" s="1"/>
      <c r="G40" s="1"/>
      <c r="Z40" s="49"/>
    </row>
    <row r="41" spans="1:26" ht="12.75" x14ac:dyDescent="0.2">
      <c r="A41" s="48"/>
      <c r="B41" s="1"/>
      <c r="C41" s="1"/>
      <c r="D41" s="1"/>
      <c r="E41" s="1"/>
      <c r="F41" s="1"/>
      <c r="G41" s="1"/>
      <c r="Z41" s="49"/>
    </row>
    <row r="42" spans="1:26" ht="12.75" x14ac:dyDescent="0.2">
      <c r="A42" s="48"/>
      <c r="B42" s="1"/>
      <c r="C42" s="1"/>
      <c r="D42" s="1"/>
      <c r="E42" s="1"/>
      <c r="F42" s="1"/>
      <c r="G42" s="1"/>
      <c r="Z42" s="49"/>
    </row>
    <row r="43" spans="1:26" ht="12.75" x14ac:dyDescent="0.2">
      <c r="A43" s="48"/>
      <c r="B43" s="1"/>
      <c r="C43" s="1"/>
      <c r="D43" s="1"/>
      <c r="E43" s="1"/>
      <c r="F43" s="147" t="s">
        <v>212</v>
      </c>
      <c r="Z43" s="49"/>
    </row>
    <row r="44" spans="1:26" ht="12.75" x14ac:dyDescent="0.2">
      <c r="A44" s="48"/>
      <c r="B44" s="1"/>
      <c r="C44" s="1"/>
      <c r="D44" s="1"/>
      <c r="E44" s="1"/>
      <c r="F44" s="147" t="s">
        <v>154</v>
      </c>
      <c r="H44" s="3"/>
      <c r="I44" s="3"/>
      <c r="Z44" s="49"/>
    </row>
    <row r="45" spans="1:26" ht="12.7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75" x14ac:dyDescent="0.2">
      <c r="A46" s="3"/>
      <c r="B46" s="3"/>
      <c r="C46" s="3"/>
      <c r="D46" s="3"/>
      <c r="E46" s="84"/>
      <c r="F46" s="84"/>
      <c r="G46" s="167"/>
      <c r="H46" s="3"/>
      <c r="I46" s="3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  <c r="M47" s="73"/>
    </row>
    <row r="48" spans="1:26" s="69" customFormat="1" x14ac:dyDescent="0.25">
      <c r="A48" s="67"/>
      <c r="B48" s="73"/>
      <c r="C48" s="241" t="s">
        <v>216</v>
      </c>
      <c r="D48" s="92" t="s">
        <v>6</v>
      </c>
      <c r="E48" s="175">
        <v>3.0042081258120135</v>
      </c>
      <c r="F48" s="176">
        <v>5.7338236964654676</v>
      </c>
      <c r="G48" s="176"/>
      <c r="H48" s="73"/>
      <c r="I48" s="73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1"/>
      <c r="D49" s="173" t="s">
        <v>7</v>
      </c>
      <c r="E49" s="177">
        <v>6.1541349207861362</v>
      </c>
      <c r="F49" s="174">
        <v>8.8396505570260242</v>
      </c>
      <c r="G49" s="176"/>
      <c r="H49" s="73"/>
      <c r="I49" s="73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1"/>
      <c r="D50" s="92" t="s">
        <v>8</v>
      </c>
      <c r="E50" s="175">
        <v>2.9207510196603614</v>
      </c>
      <c r="F50" s="174">
        <v>2.308533415949543</v>
      </c>
      <c r="G50" s="176"/>
      <c r="H50" s="73"/>
      <c r="I50" s="73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1"/>
      <c r="D51" s="92" t="s">
        <v>9</v>
      </c>
      <c r="E51" s="175">
        <v>2.2060532114284825</v>
      </c>
      <c r="F51" s="174">
        <v>3.2309722408751851</v>
      </c>
      <c r="G51" s="176"/>
      <c r="H51" s="73"/>
      <c r="I51" s="73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1" t="s">
        <v>217</v>
      </c>
      <c r="D52" s="92" t="s">
        <v>6</v>
      </c>
      <c r="E52" s="175">
        <v>2.1954357132625724</v>
      </c>
      <c r="F52" s="174">
        <v>-2.6486062773911634E-2</v>
      </c>
      <c r="G52" s="176"/>
      <c r="H52" s="73"/>
      <c r="I52" s="73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1"/>
      <c r="D53" s="92" t="s">
        <v>7</v>
      </c>
      <c r="E53" s="175">
        <v>2.1799412497083503</v>
      </c>
      <c r="F53" s="174">
        <v>-0.89809791081637558</v>
      </c>
      <c r="G53" s="176"/>
      <c r="H53" s="73"/>
      <c r="I53" s="73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1"/>
      <c r="D54" s="92" t="s">
        <v>8</v>
      </c>
      <c r="E54" s="175">
        <v>2.5154918619632483</v>
      </c>
      <c r="F54" s="174">
        <v>0.34487601159405301</v>
      </c>
      <c r="G54" s="176"/>
      <c r="H54" s="73"/>
      <c r="I54" s="73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1"/>
      <c r="D55" s="92" t="s">
        <v>9</v>
      </c>
      <c r="E55" s="175">
        <v>3.4613852534075118</v>
      </c>
      <c r="F55" s="174">
        <v>-0.57580906262477694</v>
      </c>
      <c r="G55" s="176"/>
      <c r="H55" s="73"/>
      <c r="I55" s="73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1" t="s">
        <v>214</v>
      </c>
      <c r="D56" s="92" t="s">
        <v>6</v>
      </c>
      <c r="E56" s="178">
        <v>3.3380352274211766</v>
      </c>
      <c r="F56" s="174">
        <v>1.7631238822995332</v>
      </c>
      <c r="G56" s="176"/>
      <c r="H56" s="73"/>
      <c r="I56" s="73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1"/>
      <c r="D57" s="92" t="s">
        <v>7</v>
      </c>
      <c r="E57" s="178">
        <v>-6.0612936395378121</v>
      </c>
      <c r="F57" s="174">
        <v>0.34769007919039918</v>
      </c>
      <c r="G57" s="174"/>
      <c r="H57" s="73"/>
      <c r="I57" s="73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1"/>
      <c r="D58" s="92" t="s">
        <v>8</v>
      </c>
      <c r="E58" s="178">
        <v>-6.419226387308119</v>
      </c>
      <c r="F58" s="174">
        <v>-1.252100692492808</v>
      </c>
      <c r="G58" s="174"/>
      <c r="H58" s="73"/>
      <c r="I58" s="73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1"/>
      <c r="D59" s="92" t="s">
        <v>9</v>
      </c>
      <c r="E59" s="178">
        <v>-8.2586850118895221</v>
      </c>
      <c r="F59" s="174">
        <v>-2.2711181059037244</v>
      </c>
      <c r="G59" s="174"/>
      <c r="H59" s="73"/>
      <c r="I59" s="73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1" t="s">
        <v>218</v>
      </c>
      <c r="D60" s="92" t="s">
        <v>6</v>
      </c>
      <c r="E60" s="178">
        <v>-7.7067413149984887</v>
      </c>
      <c r="F60" s="174">
        <v>-2.8002201231438151</v>
      </c>
      <c r="G60" s="174"/>
      <c r="H60" s="73"/>
      <c r="I60" s="73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1"/>
      <c r="D61" s="173" t="s">
        <v>7</v>
      </c>
      <c r="E61" s="178" t="s">
        <v>219</v>
      </c>
      <c r="F61" s="174" t="s">
        <v>219</v>
      </c>
      <c r="G61" s="174"/>
      <c r="H61" s="73"/>
      <c r="I61" s="73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1"/>
      <c r="D62" s="92" t="s">
        <v>8</v>
      </c>
      <c r="E62" s="178" t="s">
        <v>219</v>
      </c>
      <c r="F62" s="207" t="s">
        <v>219</v>
      </c>
      <c r="G62" s="174"/>
      <c r="H62" s="73"/>
      <c r="I62" s="73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67"/>
      <c r="B63" s="73"/>
      <c r="C63" s="241"/>
      <c r="D63" s="92" t="s">
        <v>9</v>
      </c>
      <c r="E63" s="178" t="s">
        <v>219</v>
      </c>
      <c r="F63" s="207" t="s">
        <v>219</v>
      </c>
      <c r="G63" s="174"/>
      <c r="H63" s="73"/>
      <c r="I63" s="73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s="69" customFormat="1" x14ac:dyDescent="0.25">
      <c r="A64" s="67"/>
      <c r="B64" s="73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15" x14ac:dyDescent="0.25">
      <c r="B65" s="73"/>
      <c r="E65" s="82"/>
      <c r="F65" s="192"/>
      <c r="H65" s="73"/>
      <c r="I65" s="73"/>
      <c r="J65" s="73"/>
      <c r="K65" s="73"/>
      <c r="L65" s="73"/>
      <c r="M65" s="73"/>
      <c r="N65" s="67"/>
      <c r="O65" s="67"/>
    </row>
    <row r="66" spans="1:15" x14ac:dyDescent="0.25">
      <c r="E66" s="82"/>
      <c r="F66" s="192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3"/>
      <c r="E67" s="82"/>
      <c r="F67" s="192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3"/>
      <c r="B68" s="67">
        <v>2020</v>
      </c>
      <c r="C68" s="82">
        <v>568.331381340132</v>
      </c>
      <c r="D68" s="82">
        <v>532.46581568068734</v>
      </c>
      <c r="E68" s="82">
        <v>538.94073498908074</v>
      </c>
      <c r="F68" s="82">
        <v>543.06722876215974</v>
      </c>
      <c r="G68" s="94">
        <v>2182.8051607720599</v>
      </c>
      <c r="H68" s="67"/>
      <c r="I68" s="193">
        <v>1943.1638260450193</v>
      </c>
      <c r="J68" s="193">
        <v>1734.1143330210452</v>
      </c>
      <c r="K68" s="193">
        <v>1812.4431019695492</v>
      </c>
      <c r="L68" s="193">
        <v>1809.2787389643863</v>
      </c>
      <c r="M68" s="94">
        <v>7299</v>
      </c>
      <c r="N68" s="67"/>
      <c r="O68" s="67"/>
    </row>
    <row r="69" spans="1:15" x14ac:dyDescent="0.25">
      <c r="A69" s="3"/>
      <c r="D69" s="92"/>
      <c r="E69" s="174"/>
      <c r="F69" s="174"/>
      <c r="H69" s="67"/>
      <c r="I69" s="67"/>
      <c r="J69" s="67"/>
      <c r="K69" s="67"/>
      <c r="L69" s="67"/>
      <c r="M69" s="67"/>
      <c r="N69" s="67"/>
      <c r="O69" s="67"/>
    </row>
    <row r="70" spans="1:15" x14ac:dyDescent="0.25">
      <c r="D70" s="92"/>
      <c r="E70" s="174"/>
      <c r="F70" s="174"/>
      <c r="H70" s="67"/>
      <c r="I70" s="67"/>
      <c r="J70" s="67"/>
      <c r="K70" s="67"/>
      <c r="L70" s="67"/>
      <c r="M70" s="67"/>
      <c r="N70" s="67"/>
      <c r="O70" s="67"/>
    </row>
    <row r="71" spans="1:15" x14ac:dyDescent="0.25">
      <c r="H71" s="67"/>
      <c r="I71" s="67"/>
      <c r="J71" s="67"/>
      <c r="K71" s="67"/>
      <c r="L71" s="67"/>
      <c r="M71" s="67"/>
      <c r="N71" s="67"/>
      <c r="O71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8">
    <tabColor theme="3"/>
  </sheetPr>
  <dimension ref="A1:Z74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6640625" style="1" customWidth="1"/>
    <col min="8" max="8" width="0.88671875" style="1" customWidth="1"/>
    <col min="9" max="12" width="8.109375" style="1" customWidth="1"/>
    <col min="13" max="13" width="7.10937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109375" style="1" customWidth="1"/>
    <col min="26" max="26" width="0.8867187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164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56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1419.6176012158842</v>
      </c>
      <c r="D20" s="118">
        <v>1430.6108596200825</v>
      </c>
      <c r="E20" s="118">
        <v>1536.7073710100483</v>
      </c>
      <c r="F20" s="118">
        <v>2445.0939431558054</v>
      </c>
      <c r="G20" s="56">
        <v>6832.0297750018208</v>
      </c>
      <c r="H20" s="3"/>
      <c r="I20" s="118">
        <v>10300.515863528157</v>
      </c>
      <c r="J20" s="118">
        <v>9706.0222589242458</v>
      </c>
      <c r="K20" s="118">
        <v>9772.4024535044828</v>
      </c>
      <c r="L20" s="118">
        <v>11260.059424043116</v>
      </c>
      <c r="M20" s="56">
        <v>41039</v>
      </c>
      <c r="N20" s="3"/>
      <c r="O20" s="189">
        <v>-24.470808322896431</v>
      </c>
      <c r="P20" s="189">
        <v>15.314280283246283</v>
      </c>
      <c r="Q20" s="189">
        <v>-20.575658969065923</v>
      </c>
      <c r="R20" s="189">
        <v>27.665785272314093</v>
      </c>
      <c r="S20" s="59">
        <v>-1.9825448844235183</v>
      </c>
      <c r="T20" s="57"/>
      <c r="U20" s="189">
        <v>-7.0948001459550376</v>
      </c>
      <c r="V20" s="189">
        <v>23.817708216119748</v>
      </c>
      <c r="W20" s="189">
        <v>-0.24844402939592225</v>
      </c>
      <c r="X20" s="189">
        <v>5.8657183106335831</v>
      </c>
      <c r="Y20" s="59">
        <v>4.2684011280774428</v>
      </c>
      <c r="Z20" s="49"/>
    </row>
    <row r="21" spans="1:26" ht="12.75" x14ac:dyDescent="0.2">
      <c r="A21" s="48"/>
      <c r="B21" s="54" t="s">
        <v>216</v>
      </c>
      <c r="C21" s="118">
        <v>1715.4312625629912</v>
      </c>
      <c r="D21" s="118">
        <v>2643.8933597659748</v>
      </c>
      <c r="E21" s="118">
        <v>2458.2857635792689</v>
      </c>
      <c r="F21" s="118">
        <v>2369.6929159642141</v>
      </c>
      <c r="G21" s="56">
        <v>9187.3033018724491</v>
      </c>
      <c r="H21" s="3"/>
      <c r="I21" s="118">
        <v>10836.856254907434</v>
      </c>
      <c r="J21" s="118">
        <v>10629.29275083619</v>
      </c>
      <c r="K21" s="118">
        <v>11168.462020208754</v>
      </c>
      <c r="L21" s="118">
        <v>11130.388974047621</v>
      </c>
      <c r="M21" s="56">
        <v>43765</v>
      </c>
      <c r="N21" s="3"/>
      <c r="O21" s="189">
        <v>20.837559431057095</v>
      </c>
      <c r="P21" s="189">
        <v>84.808701960230849</v>
      </c>
      <c r="Q21" s="189">
        <v>59.970974952992172</v>
      </c>
      <c r="R21" s="189">
        <v>-3.0837681064423084</v>
      </c>
      <c r="S21" s="59">
        <v>34.473993885221319</v>
      </c>
      <c r="T21" s="60"/>
      <c r="U21" s="189">
        <v>5.206927482907342</v>
      </c>
      <c r="V21" s="189">
        <v>9.5123467398092956</v>
      </c>
      <c r="W21" s="189">
        <v>14.285735502057939</v>
      </c>
      <c r="X21" s="189">
        <v>-1.1515964979600057</v>
      </c>
      <c r="Y21" s="59">
        <v>6.6424620482955277</v>
      </c>
      <c r="Z21" s="49"/>
    </row>
    <row r="22" spans="1:26" ht="12.75" x14ac:dyDescent="0.2">
      <c r="A22" s="48"/>
      <c r="B22" s="54" t="s">
        <v>217</v>
      </c>
      <c r="C22" s="118">
        <v>1619.2198976862683</v>
      </c>
      <c r="D22" s="118">
        <v>2184.8082123366844</v>
      </c>
      <c r="E22" s="118">
        <v>2118.3946626469051</v>
      </c>
      <c r="F22" s="118">
        <v>2486.5187903367282</v>
      </c>
      <c r="G22" s="56">
        <v>8408.9415630065851</v>
      </c>
      <c r="H22" s="3"/>
      <c r="I22" s="118">
        <v>10594.797885331995</v>
      </c>
      <c r="J22" s="118">
        <v>10453.61513244388</v>
      </c>
      <c r="K22" s="118">
        <v>10333.061887504955</v>
      </c>
      <c r="L22" s="118">
        <v>11007.525094719173</v>
      </c>
      <c r="M22" s="56">
        <v>42389</v>
      </c>
      <c r="N22" s="3"/>
      <c r="O22" s="189">
        <v>-5.6085817587919751</v>
      </c>
      <c r="P22" s="189">
        <v>-17.363981256412188</v>
      </c>
      <c r="Q22" s="189">
        <v>-13.8263462274411</v>
      </c>
      <c r="R22" s="189">
        <v>4.930000574567206</v>
      </c>
      <c r="S22" s="59">
        <v>-8.4721458875448974</v>
      </c>
      <c r="T22" s="60"/>
      <c r="U22" s="189">
        <v>-2.2336585803269693</v>
      </c>
      <c r="V22" s="189">
        <v>-1.6527686508445272</v>
      </c>
      <c r="W22" s="189">
        <v>-7.4799926005226673</v>
      </c>
      <c r="X22" s="189">
        <v>-1.1038597089007895</v>
      </c>
      <c r="Y22" s="59">
        <v>-3.144064892037008</v>
      </c>
      <c r="Z22" s="49"/>
    </row>
    <row r="23" spans="1:26" ht="12.75" x14ac:dyDescent="0.2">
      <c r="A23" s="48"/>
      <c r="B23" s="54" t="s">
        <v>214</v>
      </c>
      <c r="C23" s="118">
        <v>1953.6199712193375</v>
      </c>
      <c r="D23" s="118">
        <v>2384.9587795134635</v>
      </c>
      <c r="E23" s="118">
        <v>2344.9844386352706</v>
      </c>
      <c r="F23" s="118">
        <v>2632.1466004556014</v>
      </c>
      <c r="G23" s="56">
        <v>9315.7097898236716</v>
      </c>
      <c r="H23" s="3"/>
      <c r="I23" s="118">
        <v>10702.388105418064</v>
      </c>
      <c r="J23" s="118">
        <v>10676.887465708844</v>
      </c>
      <c r="K23" s="118">
        <v>10759.154514389951</v>
      </c>
      <c r="L23" s="118">
        <v>11056.427144538417</v>
      </c>
      <c r="M23" s="56">
        <v>43194.85723005527</v>
      </c>
      <c r="N23" s="3"/>
      <c r="O23" s="189">
        <v>20.651924671312361</v>
      </c>
      <c r="P23" s="189">
        <v>9.1610131290524208</v>
      </c>
      <c r="Q23" s="189">
        <v>10.696296586455922</v>
      </c>
      <c r="R23" s="189">
        <v>5.8566945355418731</v>
      </c>
      <c r="S23" s="59">
        <v>10.783381237969692</v>
      </c>
      <c r="T23" s="60"/>
      <c r="U23" s="189">
        <v>1.0155004489044828</v>
      </c>
      <c r="V23" s="189">
        <v>2.1358384677087949</v>
      </c>
      <c r="W23" s="189">
        <v>4.1235853566331526</v>
      </c>
      <c r="X23" s="189">
        <v>0.44426017109608917</v>
      </c>
      <c r="Y23" s="59">
        <v>1.9010998845343465</v>
      </c>
      <c r="Z23" s="49"/>
    </row>
    <row r="24" spans="1:26" ht="12.75" x14ac:dyDescent="0.2">
      <c r="A24" s="48"/>
      <c r="B24" s="54" t="s">
        <v>218</v>
      </c>
      <c r="C24" s="118">
        <v>2048.6266037621131</v>
      </c>
      <c r="D24" s="118" t="s">
        <v>219</v>
      </c>
      <c r="E24" s="118" t="s">
        <v>219</v>
      </c>
      <c r="F24" s="118" t="s">
        <v>219</v>
      </c>
      <c r="G24" s="56">
        <v>2048.6266037621131</v>
      </c>
      <c r="H24" s="3"/>
      <c r="I24" s="118">
        <v>10326.938220450336</v>
      </c>
      <c r="J24" s="118" t="s">
        <v>219</v>
      </c>
      <c r="K24" s="118" t="s">
        <v>219</v>
      </c>
      <c r="L24" s="118" t="s">
        <v>219</v>
      </c>
      <c r="M24" s="56">
        <v>10326.938220450336</v>
      </c>
      <c r="N24" s="3"/>
      <c r="O24" s="189">
        <v>4.8631071519747993</v>
      </c>
      <c r="P24" s="189" t="s">
        <v>219</v>
      </c>
      <c r="Q24" s="189" t="s">
        <v>219</v>
      </c>
      <c r="R24" s="189" t="s">
        <v>219</v>
      </c>
      <c r="S24" s="59">
        <v>-78.00890485017041</v>
      </c>
      <c r="T24" s="60"/>
      <c r="U24" s="189">
        <v>-3.5080944670438208</v>
      </c>
      <c r="V24" s="189" t="s">
        <v>219</v>
      </c>
      <c r="W24" s="189" t="s">
        <v>219</v>
      </c>
      <c r="X24" s="189" t="s">
        <v>219</v>
      </c>
      <c r="Y24" s="59">
        <v>-76.092204297726482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49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Z43" s="49"/>
    </row>
    <row r="44" spans="1:26" ht="12.75" x14ac:dyDescent="0.2">
      <c r="A44" s="48"/>
      <c r="F44" s="147" t="s">
        <v>212</v>
      </c>
      <c r="Z44" s="49"/>
    </row>
    <row r="45" spans="1:26" ht="12.75" x14ac:dyDescent="0.2">
      <c r="A45" s="48"/>
      <c r="F45" s="147" t="s">
        <v>154</v>
      </c>
      <c r="H45" s="3"/>
      <c r="I45" s="3"/>
      <c r="Z45" s="49"/>
    </row>
    <row r="46" spans="1:26" ht="12.75" x14ac:dyDescent="0.2">
      <c r="A46" s="72"/>
      <c r="B46" s="6"/>
      <c r="C46" s="6"/>
      <c r="D46" s="6"/>
      <c r="E46" s="6"/>
      <c r="F46" s="152" t="s">
        <v>68</v>
      </c>
      <c r="G46" s="15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67"/>
      <c r="B48" s="73"/>
      <c r="C48" s="241" t="s">
        <v>216</v>
      </c>
      <c r="D48" s="92" t="s">
        <v>6</v>
      </c>
      <c r="E48" s="175">
        <v>20.837559431057095</v>
      </c>
      <c r="F48" s="176">
        <v>5.206927482907342</v>
      </c>
      <c r="G48" s="176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1"/>
      <c r="D49" s="173" t="s">
        <v>7</v>
      </c>
      <c r="E49" s="177">
        <v>84.808701960230849</v>
      </c>
      <c r="F49" s="174">
        <v>9.5123467398092956</v>
      </c>
      <c r="G49" s="176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1"/>
      <c r="D50" s="92" t="s">
        <v>8</v>
      </c>
      <c r="E50" s="175">
        <v>59.970974952992172</v>
      </c>
      <c r="F50" s="174">
        <v>14.285735502057939</v>
      </c>
      <c r="G50" s="176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1"/>
      <c r="D51" s="92" t="s">
        <v>9</v>
      </c>
      <c r="E51" s="175">
        <v>-3.0837681064423084</v>
      </c>
      <c r="F51" s="174">
        <v>-1.1515964979600057</v>
      </c>
      <c r="G51" s="176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1" t="s">
        <v>217</v>
      </c>
      <c r="D52" s="92" t="s">
        <v>6</v>
      </c>
      <c r="E52" s="175">
        <v>-5.6085817587919751</v>
      </c>
      <c r="F52" s="174">
        <v>-2.2336585803269693</v>
      </c>
      <c r="G52" s="176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1"/>
      <c r="D53" s="92" t="s">
        <v>7</v>
      </c>
      <c r="E53" s="175">
        <v>-17.363981256412188</v>
      </c>
      <c r="F53" s="174">
        <v>-1.6527686508445272</v>
      </c>
      <c r="G53" s="176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1"/>
      <c r="D54" s="92" t="s">
        <v>8</v>
      </c>
      <c r="E54" s="175">
        <v>-13.8263462274411</v>
      </c>
      <c r="F54" s="174">
        <v>-7.4799926005226673</v>
      </c>
      <c r="G54" s="176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1"/>
      <c r="D55" s="92" t="s">
        <v>9</v>
      </c>
      <c r="E55" s="175">
        <v>4.930000574567206</v>
      </c>
      <c r="F55" s="174">
        <v>-1.1038597089007895</v>
      </c>
      <c r="G55" s="176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1" t="s">
        <v>214</v>
      </c>
      <c r="D56" s="92" t="s">
        <v>6</v>
      </c>
      <c r="E56" s="178">
        <v>20.651924671312361</v>
      </c>
      <c r="F56" s="174">
        <v>1.0155004489044828</v>
      </c>
      <c r="G56" s="176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1"/>
      <c r="D57" s="92" t="s">
        <v>7</v>
      </c>
      <c r="E57" s="178">
        <v>9.1610131290524208</v>
      </c>
      <c r="F57" s="174">
        <v>2.1358384677087949</v>
      </c>
      <c r="G57" s="174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1"/>
      <c r="D58" s="92" t="s">
        <v>8</v>
      </c>
      <c r="E58" s="178">
        <v>10.696296586455922</v>
      </c>
      <c r="F58" s="174">
        <v>4.1235853566331526</v>
      </c>
      <c r="G58" s="174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1"/>
      <c r="D59" s="92" t="s">
        <v>9</v>
      </c>
      <c r="E59" s="178">
        <v>5.8566945355418731</v>
      </c>
      <c r="F59" s="174">
        <v>0.44426017109608917</v>
      </c>
      <c r="G59" s="174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1" t="s">
        <v>218</v>
      </c>
      <c r="D60" s="92" t="s">
        <v>6</v>
      </c>
      <c r="E60" s="178">
        <v>4.8631071519747993</v>
      </c>
      <c r="F60" s="174">
        <v>-3.5080944670438208</v>
      </c>
      <c r="G60" s="174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73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73"/>
      <c r="K63" s="73"/>
      <c r="L63" s="73"/>
      <c r="M63" s="73"/>
      <c r="N63" s="67"/>
      <c r="O63" s="67"/>
      <c r="P63" s="67"/>
    </row>
    <row r="64" spans="1:26" x14ac:dyDescent="0.25">
      <c r="A64" s="3"/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  <c r="P64" s="67"/>
    </row>
    <row r="65" spans="1:16" x14ac:dyDescent="0.25">
      <c r="A65" s="3"/>
      <c r="B65" s="73"/>
      <c r="C65" s="73"/>
      <c r="D65" s="73"/>
      <c r="E65" s="205"/>
      <c r="F65" s="206"/>
      <c r="G65" s="73"/>
      <c r="H65" s="73"/>
      <c r="I65" s="73"/>
      <c r="J65" s="73"/>
      <c r="K65" s="73"/>
      <c r="L65" s="73"/>
      <c r="M65" s="73"/>
      <c r="N65" s="67"/>
      <c r="O65" s="67"/>
      <c r="P65" s="67"/>
    </row>
    <row r="66" spans="1:16" x14ac:dyDescent="0.25">
      <c r="A66" s="3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x14ac:dyDescent="0.25">
      <c r="A67" s="3"/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 x14ac:dyDescent="0.25">
      <c r="A68" s="3"/>
      <c r="B68" s="67">
        <v>2020</v>
      </c>
      <c r="C68" s="82">
        <v>1879.5614909860562</v>
      </c>
      <c r="D68" s="82">
        <v>1240.6189902118585</v>
      </c>
      <c r="E68" s="82">
        <v>1934.806573228645</v>
      </c>
      <c r="F68" s="82">
        <v>1915.2304103565127</v>
      </c>
      <c r="G68" s="94">
        <v>6970.2174647830725</v>
      </c>
      <c r="H68" s="67"/>
      <c r="I68" s="193">
        <v>11087.125241332427</v>
      </c>
      <c r="J68" s="193">
        <v>7838.961323676499</v>
      </c>
      <c r="K68" s="193">
        <v>9796.7418737651824</v>
      </c>
      <c r="L68" s="193">
        <v>10636.171561225889</v>
      </c>
      <c r="M68" s="94">
        <v>39359</v>
      </c>
      <c r="N68" s="67"/>
      <c r="O68" s="67"/>
      <c r="P68" s="67"/>
    </row>
    <row r="69" spans="1:16" x14ac:dyDescent="0.25">
      <c r="A69" s="3"/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x14ac:dyDescent="0.25">
      <c r="A71" s="3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x14ac:dyDescent="0.25">
      <c r="A72" s="3"/>
      <c r="B72" s="3"/>
      <c r="C72" s="3"/>
      <c r="D72" s="3"/>
      <c r="E72" s="3"/>
      <c r="F72" s="3"/>
      <c r="G72" s="3"/>
      <c r="H72" s="3"/>
    </row>
    <row r="73" spans="1:16" x14ac:dyDescent="0.25">
      <c r="A73" s="3"/>
      <c r="B73" s="3"/>
      <c r="C73" s="3"/>
      <c r="D73" s="3"/>
      <c r="E73" s="3"/>
      <c r="F73" s="3"/>
      <c r="G73" s="3"/>
      <c r="H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9">
    <tabColor theme="3"/>
  </sheetPr>
  <dimension ref="A1:Z70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33203125" style="1" customWidth="1"/>
    <col min="8" max="8" width="0.88671875" style="1" customWidth="1"/>
    <col min="9" max="12" width="8.109375" style="1" customWidth="1"/>
    <col min="13" max="13" width="7.441406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8867187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185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103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879.54943959188302</v>
      </c>
      <c r="D20" s="118">
        <v>953.49147047851147</v>
      </c>
      <c r="E20" s="118">
        <v>884.94106517967282</v>
      </c>
      <c r="F20" s="118">
        <v>1189.0865544933636</v>
      </c>
      <c r="G20" s="56">
        <v>3907.0685297434311</v>
      </c>
      <c r="H20" s="3"/>
      <c r="I20" s="118">
        <v>4851.6201346962243</v>
      </c>
      <c r="J20" s="118">
        <v>4832.8561153546543</v>
      </c>
      <c r="K20" s="118">
        <v>4866.4123725360059</v>
      </c>
      <c r="L20" s="118">
        <v>5570.1113774131145</v>
      </c>
      <c r="M20" s="56">
        <v>20121</v>
      </c>
      <c r="N20" s="3"/>
      <c r="O20" s="189">
        <v>-1.4225973807826087</v>
      </c>
      <c r="P20" s="189">
        <v>43.797100364038677</v>
      </c>
      <c r="Q20" s="189">
        <v>4.0566463068124392</v>
      </c>
      <c r="R20" s="189">
        <v>31.202891041580383</v>
      </c>
      <c r="S20" s="59">
        <v>17.964862842927005</v>
      </c>
      <c r="T20" s="57"/>
      <c r="U20" s="189">
        <v>-2.475955463180024</v>
      </c>
      <c r="V20" s="189">
        <v>25.370618867920804</v>
      </c>
      <c r="W20" s="189">
        <v>8.8418232786056095</v>
      </c>
      <c r="X20" s="189">
        <v>13.646426945220735</v>
      </c>
      <c r="Y20" s="59">
        <v>10.5427974947808</v>
      </c>
      <c r="Z20" s="49"/>
    </row>
    <row r="21" spans="1:26" ht="12.75" x14ac:dyDescent="0.2">
      <c r="A21" s="48"/>
      <c r="B21" s="54" t="s">
        <v>216</v>
      </c>
      <c r="C21" s="118">
        <v>1023.9953271735588</v>
      </c>
      <c r="D21" s="118">
        <v>990.62942121211336</v>
      </c>
      <c r="E21" s="118">
        <v>1126.9263500808927</v>
      </c>
      <c r="F21" s="118">
        <v>1087.4416627888772</v>
      </c>
      <c r="G21" s="56">
        <v>4228.992761255442</v>
      </c>
      <c r="H21" s="3"/>
      <c r="I21" s="118">
        <v>5369.5314039827845</v>
      </c>
      <c r="J21" s="118">
        <v>5450.7757427149691</v>
      </c>
      <c r="K21" s="118">
        <v>5889.4979063648143</v>
      </c>
      <c r="L21" s="118">
        <v>5818.1949469374322</v>
      </c>
      <c r="M21" s="56">
        <v>22528</v>
      </c>
      <c r="N21" s="3"/>
      <c r="O21" s="189">
        <v>16.422713844113158</v>
      </c>
      <c r="P21" s="189">
        <v>3.8949431519260669</v>
      </c>
      <c r="Q21" s="189">
        <v>27.344791017477377</v>
      </c>
      <c r="R21" s="189">
        <v>-8.5481491082702874</v>
      </c>
      <c r="S21" s="59">
        <v>8.2395337850178691</v>
      </c>
      <c r="T21" s="60"/>
      <c r="U21" s="189">
        <v>10.675016899668876</v>
      </c>
      <c r="V21" s="189">
        <v>12.785806417805379</v>
      </c>
      <c r="W21" s="189">
        <v>21.02340400913565</v>
      </c>
      <c r="X21" s="189">
        <v>4.4538349902714769</v>
      </c>
      <c r="Y21" s="59">
        <v>11.962626112022264</v>
      </c>
      <c r="Z21" s="49"/>
    </row>
    <row r="22" spans="1:26" ht="12.75" x14ac:dyDescent="0.2">
      <c r="A22" s="48"/>
      <c r="B22" s="54" t="s">
        <v>217</v>
      </c>
      <c r="C22" s="118">
        <v>985.06118980961162</v>
      </c>
      <c r="D22" s="118">
        <v>1031.8493337883729</v>
      </c>
      <c r="E22" s="118">
        <v>1051.2874021330824</v>
      </c>
      <c r="F22" s="118">
        <v>1137.4857002566068</v>
      </c>
      <c r="G22" s="56">
        <v>4205.6836259876736</v>
      </c>
      <c r="H22" s="3"/>
      <c r="I22" s="118">
        <v>5525.1035136220926</v>
      </c>
      <c r="J22" s="118">
        <v>5718.1621559556816</v>
      </c>
      <c r="K22" s="118">
        <v>5601.0211310619907</v>
      </c>
      <c r="L22" s="118">
        <v>5754.713199360237</v>
      </c>
      <c r="M22" s="56">
        <v>22599</v>
      </c>
      <c r="N22" s="3"/>
      <c r="O22" s="189">
        <v>-3.8021792024592105</v>
      </c>
      <c r="P22" s="189">
        <v>4.1609820679284537</v>
      </c>
      <c r="Q22" s="189">
        <v>-6.711969060123657</v>
      </c>
      <c r="R22" s="189">
        <v>4.6019974385922868</v>
      </c>
      <c r="S22" s="59">
        <v>-0.55117463149426271</v>
      </c>
      <c r="T22" s="60"/>
      <c r="U22" s="189">
        <v>2.8973125946132772</v>
      </c>
      <c r="V22" s="189">
        <v>4.905474484032446</v>
      </c>
      <c r="W22" s="189">
        <v>-4.8981556643574837</v>
      </c>
      <c r="X22" s="189">
        <v>-1.0910900744329766</v>
      </c>
      <c r="Y22" s="59">
        <v>0.31516335227273373</v>
      </c>
      <c r="Z22" s="49"/>
    </row>
    <row r="23" spans="1:26" ht="12.75" x14ac:dyDescent="0.2">
      <c r="A23" s="48"/>
      <c r="B23" s="54" t="s">
        <v>214</v>
      </c>
      <c r="C23" s="118">
        <v>1057.7162037714922</v>
      </c>
      <c r="D23" s="118">
        <v>1088.9853083270475</v>
      </c>
      <c r="E23" s="118">
        <v>1141.7926386189349</v>
      </c>
      <c r="F23" s="118">
        <v>1143.2995912331744</v>
      </c>
      <c r="G23" s="56">
        <v>4431.7937419506488</v>
      </c>
      <c r="H23" s="3"/>
      <c r="I23" s="118">
        <v>5401.9011284432045</v>
      </c>
      <c r="J23" s="118">
        <v>5541.8089396880459</v>
      </c>
      <c r="K23" s="118">
        <v>5529.8500177725773</v>
      </c>
      <c r="L23" s="118">
        <v>5569.3480010923804</v>
      </c>
      <c r="M23" s="56">
        <v>22042.908086996209</v>
      </c>
      <c r="N23" s="3"/>
      <c r="O23" s="189">
        <v>7.3756853598021754</v>
      </c>
      <c r="P23" s="189">
        <v>5.5372400473336025</v>
      </c>
      <c r="Q23" s="189">
        <v>8.608990871784016</v>
      </c>
      <c r="R23" s="189">
        <v>0.51111772000791422</v>
      </c>
      <c r="S23" s="59">
        <v>5.37629874405674</v>
      </c>
      <c r="T23" s="60"/>
      <c r="U23" s="189">
        <v>-2.2298656464106781</v>
      </c>
      <c r="V23" s="189">
        <v>-3.0840891086650446</v>
      </c>
      <c r="W23" s="189">
        <v>-1.2706810351904352</v>
      </c>
      <c r="X23" s="189">
        <v>-3.2211022834024772</v>
      </c>
      <c r="Y23" s="59">
        <v>-2.4606925660595209</v>
      </c>
      <c r="Z23" s="49"/>
    </row>
    <row r="24" spans="1:26" ht="12.75" x14ac:dyDescent="0.2">
      <c r="A24" s="48"/>
      <c r="B24" s="54" t="s">
        <v>218</v>
      </c>
      <c r="C24" s="118">
        <v>1028.4844415891064</v>
      </c>
      <c r="D24" s="118" t="s">
        <v>219</v>
      </c>
      <c r="E24" s="118" t="s">
        <v>219</v>
      </c>
      <c r="F24" s="118" t="s">
        <v>219</v>
      </c>
      <c r="G24" s="56">
        <v>1028.4844415891064</v>
      </c>
      <c r="H24" s="3"/>
      <c r="I24" s="118">
        <v>5023.6408219734049</v>
      </c>
      <c r="J24" s="118" t="s">
        <v>219</v>
      </c>
      <c r="K24" s="118" t="s">
        <v>219</v>
      </c>
      <c r="L24" s="118" t="s">
        <v>219</v>
      </c>
      <c r="M24" s="56">
        <v>5023.6408219734049</v>
      </c>
      <c r="N24" s="3"/>
      <c r="O24" s="189">
        <v>-2.7636678041004115</v>
      </c>
      <c r="P24" s="189" t="s">
        <v>219</v>
      </c>
      <c r="Q24" s="189" t="s">
        <v>219</v>
      </c>
      <c r="R24" s="189" t="s">
        <v>219</v>
      </c>
      <c r="S24" s="59">
        <v>-76.7930435964644</v>
      </c>
      <c r="T24" s="60"/>
      <c r="U24" s="189">
        <v>-7.0023552352357132</v>
      </c>
      <c r="V24" s="189" t="s">
        <v>219</v>
      </c>
      <c r="W24" s="189" t="s">
        <v>219</v>
      </c>
      <c r="X24" s="189" t="s">
        <v>219</v>
      </c>
      <c r="Y24" s="59">
        <v>-77.209718417612038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E26" s="238" t="s">
        <v>153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Z43" s="49"/>
    </row>
    <row r="44" spans="1:26" ht="12.75" x14ac:dyDescent="0.2">
      <c r="A44" s="48"/>
      <c r="F44" s="147" t="s">
        <v>212</v>
      </c>
      <c r="Z44" s="49"/>
    </row>
    <row r="45" spans="1:26" ht="12.75" x14ac:dyDescent="0.2">
      <c r="A45" s="48"/>
      <c r="F45" s="147" t="s">
        <v>154</v>
      </c>
      <c r="H45" s="3"/>
      <c r="I45" s="3"/>
      <c r="Z45" s="49"/>
    </row>
    <row r="46" spans="1:26" ht="12.75" x14ac:dyDescent="0.2">
      <c r="A46" s="72"/>
      <c r="B46" s="6"/>
      <c r="C46" s="6"/>
      <c r="D46" s="6"/>
      <c r="E46" s="6"/>
      <c r="F46" s="152" t="s">
        <v>68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67"/>
      <c r="B48" s="67"/>
      <c r="C48" s="241" t="s">
        <v>216</v>
      </c>
      <c r="D48" s="92" t="s">
        <v>6</v>
      </c>
      <c r="E48" s="175">
        <v>16.422713844113158</v>
      </c>
      <c r="F48" s="176">
        <v>10.675016899668876</v>
      </c>
      <c r="G48" s="17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41"/>
      <c r="D49" s="173" t="s">
        <v>7</v>
      </c>
      <c r="E49" s="177">
        <v>3.8949431519260669</v>
      </c>
      <c r="F49" s="174">
        <v>12.785806417805379</v>
      </c>
      <c r="G49" s="176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1"/>
      <c r="D50" s="92" t="s">
        <v>8</v>
      </c>
      <c r="E50" s="175">
        <v>27.344791017477377</v>
      </c>
      <c r="F50" s="174">
        <v>21.02340400913565</v>
      </c>
      <c r="G50" s="17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1"/>
      <c r="D51" s="92" t="s">
        <v>9</v>
      </c>
      <c r="E51" s="175">
        <v>-8.5481491082702874</v>
      </c>
      <c r="F51" s="174">
        <v>4.4538349902714769</v>
      </c>
      <c r="G51" s="176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1" t="s">
        <v>217</v>
      </c>
      <c r="D52" s="92" t="s">
        <v>6</v>
      </c>
      <c r="E52" s="175">
        <v>-3.8021792024592105</v>
      </c>
      <c r="F52" s="174">
        <v>2.8973125946132772</v>
      </c>
      <c r="G52" s="176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1"/>
      <c r="D53" s="92" t="s">
        <v>7</v>
      </c>
      <c r="E53" s="175">
        <v>4.1609820679284537</v>
      </c>
      <c r="F53" s="174">
        <v>4.905474484032446</v>
      </c>
      <c r="G53" s="176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1"/>
      <c r="D54" s="92" t="s">
        <v>8</v>
      </c>
      <c r="E54" s="175">
        <v>-6.711969060123657</v>
      </c>
      <c r="F54" s="174">
        <v>-4.8981556643574837</v>
      </c>
      <c r="G54" s="176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1"/>
      <c r="D55" s="92" t="s">
        <v>9</v>
      </c>
      <c r="E55" s="175">
        <v>4.6019974385922868</v>
      </c>
      <c r="F55" s="174">
        <v>-1.0910900744329766</v>
      </c>
      <c r="G55" s="176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1" t="s">
        <v>214</v>
      </c>
      <c r="D56" s="92" t="s">
        <v>6</v>
      </c>
      <c r="E56" s="178">
        <v>7.3756853598021754</v>
      </c>
      <c r="F56" s="174">
        <v>-2.2298656464106781</v>
      </c>
      <c r="G56" s="176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1"/>
      <c r="D57" s="92" t="s">
        <v>7</v>
      </c>
      <c r="E57" s="178">
        <v>5.5372400473336025</v>
      </c>
      <c r="F57" s="174">
        <v>-3.0840891086650446</v>
      </c>
      <c r="G57" s="1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1"/>
      <c r="D58" s="92" t="s">
        <v>8</v>
      </c>
      <c r="E58" s="178">
        <v>8.608990871784016</v>
      </c>
      <c r="F58" s="174">
        <v>-1.2706810351904352</v>
      </c>
      <c r="G58" s="174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1"/>
      <c r="D59" s="92" t="s">
        <v>9</v>
      </c>
      <c r="E59" s="178">
        <v>0.51111772000791422</v>
      </c>
      <c r="F59" s="174">
        <v>-3.2211022834024772</v>
      </c>
      <c r="G59" s="174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1" t="s">
        <v>218</v>
      </c>
      <c r="D60" s="92" t="s">
        <v>6</v>
      </c>
      <c r="E60" s="178">
        <v>-2.7636678041004115</v>
      </c>
      <c r="F60" s="174">
        <v>-7.0023552352357132</v>
      </c>
      <c r="G60" s="174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</row>
    <row r="62" spans="1:26" x14ac:dyDescent="0.25">
      <c r="A62" s="3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</row>
    <row r="63" spans="1:26" x14ac:dyDescent="0.25">
      <c r="A63" s="3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26" x14ac:dyDescent="0.25">
      <c r="A64" s="3"/>
      <c r="B64" s="67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</row>
    <row r="65" spans="2:18" x14ac:dyDescent="0.25">
      <c r="B65" s="67"/>
      <c r="C65" s="67"/>
      <c r="D65" s="67"/>
      <c r="E65" s="82"/>
      <c r="F65" s="192"/>
      <c r="G65" s="67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2:18" x14ac:dyDescent="0.25">
      <c r="B66" s="73"/>
      <c r="C66" s="73"/>
      <c r="D66" s="73"/>
      <c r="E66" s="205"/>
      <c r="F66" s="206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</row>
    <row r="67" spans="2:18" x14ac:dyDescent="0.25"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8" x14ac:dyDescent="0.25">
      <c r="B68" s="67">
        <v>2020</v>
      </c>
      <c r="C68" s="82">
        <v>892.2424574213901</v>
      </c>
      <c r="D68" s="82">
        <v>663.08115258558041</v>
      </c>
      <c r="E68" s="82">
        <v>850.4416551830933</v>
      </c>
      <c r="F68" s="82">
        <v>906.29600083775756</v>
      </c>
      <c r="G68" s="94">
        <v>3312.0612660278216</v>
      </c>
      <c r="H68" s="67"/>
      <c r="I68" s="193">
        <v>4974.7938139137641</v>
      </c>
      <c r="J68" s="193">
        <v>3854.8554350251047</v>
      </c>
      <c r="K68" s="193">
        <v>4471.0867807490758</v>
      </c>
      <c r="L68" s="193">
        <v>4901.2639703120549</v>
      </c>
      <c r="M68" s="94">
        <v>18202</v>
      </c>
      <c r="N68" s="67"/>
      <c r="O68" s="67"/>
      <c r="P68" s="67"/>
    </row>
    <row r="69" spans="2:18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8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">
    <tabColor theme="3"/>
  </sheetPr>
  <dimension ref="A1:AF46"/>
  <sheetViews>
    <sheetView showGridLines="0" zoomScaleNormal="100" workbookViewId="0"/>
  </sheetViews>
  <sheetFormatPr baseColWidth="10" defaultColWidth="11.44140625" defaultRowHeight="13.2" x14ac:dyDescent="0.25"/>
  <cols>
    <col min="1" max="1" width="1.44140625" style="3" customWidth="1"/>
    <col min="2" max="2" width="13.109375" style="3" customWidth="1"/>
    <col min="3" max="6" width="11.44140625" style="3"/>
    <col min="7" max="8" width="11.44140625" style="3" customWidth="1"/>
    <col min="9" max="9" width="1.33203125" style="3" customWidth="1"/>
    <col min="10" max="10" width="35.6640625" style="10" customWidth="1"/>
    <col min="11" max="11" width="16.109375" style="3" customWidth="1"/>
    <col min="12" max="12" width="19.44140625" style="3" customWidth="1"/>
    <col min="13" max="13" width="2.5546875" style="3" customWidth="1"/>
    <col min="14" max="18" width="11.44140625" style="67"/>
    <col min="19" max="21" width="11.44140625" style="3"/>
    <col min="22" max="29" width="11.44140625" style="73"/>
    <col min="30" max="32" width="11.44140625" style="121"/>
    <col min="33" max="16384" width="11.44140625" style="29"/>
  </cols>
  <sheetData>
    <row r="1" spans="1:28" ht="12.75" x14ac:dyDescent="0.2">
      <c r="A1" s="85"/>
      <c r="B1" s="86"/>
      <c r="C1" s="86"/>
      <c r="D1" s="86"/>
      <c r="E1" s="86"/>
      <c r="F1" s="86"/>
      <c r="G1" s="86"/>
      <c r="H1" s="86"/>
      <c r="I1" s="86"/>
      <c r="J1" s="139"/>
      <c r="K1" s="86"/>
      <c r="L1" s="86" t="s">
        <v>214</v>
      </c>
      <c r="M1" s="87"/>
    </row>
    <row r="2" spans="1:28" ht="21.75" customHeight="1" x14ac:dyDescent="0.25">
      <c r="A2" s="63"/>
      <c r="J2" s="10" t="s">
        <v>195</v>
      </c>
      <c r="K2" s="201">
        <v>25.2</v>
      </c>
      <c r="L2" s="3" t="s">
        <v>230</v>
      </c>
      <c r="M2" s="88"/>
    </row>
    <row r="3" spans="1:28" ht="21.75" customHeight="1" x14ac:dyDescent="0.2">
      <c r="A3" s="63"/>
      <c r="M3" s="88"/>
    </row>
    <row r="4" spans="1:28" ht="21.75" customHeight="1" x14ac:dyDescent="0.2">
      <c r="A4" s="63"/>
      <c r="M4" s="88"/>
    </row>
    <row r="5" spans="1:28" ht="21.75" customHeight="1" x14ac:dyDescent="0.2">
      <c r="A5" s="63"/>
      <c r="M5" s="88"/>
    </row>
    <row r="6" spans="1:28" ht="21.75" customHeight="1" x14ac:dyDescent="0.2">
      <c r="A6" s="63"/>
      <c r="M6" s="88"/>
      <c r="O6" s="142"/>
    </row>
    <row r="7" spans="1:28" ht="21.75" customHeight="1" x14ac:dyDescent="0.2">
      <c r="A7" s="63"/>
      <c r="M7" s="88"/>
      <c r="O7" s="1"/>
    </row>
    <row r="8" spans="1:28" x14ac:dyDescent="0.25">
      <c r="A8" s="63"/>
      <c r="D8" s="231" t="s">
        <v>39</v>
      </c>
      <c r="E8" s="231"/>
      <c r="F8" s="231"/>
      <c r="G8" s="231"/>
      <c r="H8" s="231"/>
      <c r="I8" s="231"/>
      <c r="J8" s="231"/>
      <c r="K8" s="231"/>
      <c r="L8" s="231"/>
      <c r="M8" s="88"/>
      <c r="N8" s="73"/>
      <c r="O8" s="73"/>
      <c r="P8" s="73"/>
      <c r="Q8" s="73"/>
      <c r="R8" s="73"/>
      <c r="S8" s="73"/>
      <c r="T8" s="73"/>
      <c r="U8" s="73"/>
    </row>
    <row r="9" spans="1:28" x14ac:dyDescent="0.25">
      <c r="A9" s="64"/>
      <c r="B9" s="5"/>
      <c r="C9" s="140"/>
      <c r="D9" s="232" t="s">
        <v>231</v>
      </c>
      <c r="E9" s="232"/>
      <c r="F9" s="232"/>
      <c r="G9" s="232"/>
      <c r="H9" s="232"/>
      <c r="I9" s="232"/>
      <c r="J9" s="232"/>
      <c r="K9" s="232"/>
      <c r="L9" s="232"/>
      <c r="M9" s="88"/>
      <c r="N9" s="73"/>
      <c r="O9" s="73"/>
      <c r="P9" s="73"/>
      <c r="Q9" s="73"/>
      <c r="R9" s="73"/>
      <c r="S9" s="73"/>
      <c r="T9" s="73"/>
      <c r="U9" s="73"/>
    </row>
    <row r="10" spans="1:28" ht="52.5" customHeight="1" x14ac:dyDescent="0.2">
      <c r="A10" s="63"/>
      <c r="D10" s="141"/>
      <c r="E10" s="141"/>
      <c r="F10" s="54"/>
      <c r="G10" s="141"/>
      <c r="H10" s="141"/>
      <c r="I10" s="141"/>
      <c r="J10" s="142" t="s">
        <v>31</v>
      </c>
      <c r="K10" s="143" t="s">
        <v>232</v>
      </c>
      <c r="L10" s="143" t="s">
        <v>233</v>
      </c>
      <c r="M10" s="144"/>
      <c r="N10" s="73"/>
      <c r="O10" s="73"/>
      <c r="P10" s="73"/>
      <c r="Q10" s="73"/>
      <c r="R10" s="73"/>
      <c r="S10" s="73"/>
      <c r="T10" s="73"/>
      <c r="U10" s="73"/>
    </row>
    <row r="11" spans="1:28" ht="17.25" customHeight="1" x14ac:dyDescent="0.25">
      <c r="A11" s="63"/>
      <c r="J11" s="1" t="s">
        <v>209</v>
      </c>
      <c r="K11" s="169">
        <v>25.207404299987012</v>
      </c>
      <c r="L11" s="145">
        <v>1.93855359359614</v>
      </c>
      <c r="M11" s="88"/>
      <c r="N11" s="73"/>
      <c r="O11" s="73"/>
      <c r="P11" s="73"/>
      <c r="Q11" s="73"/>
      <c r="R11" s="73"/>
      <c r="S11" s="73"/>
      <c r="T11" s="73"/>
      <c r="U11" s="73"/>
      <c r="AA11" s="67" t="s">
        <v>209</v>
      </c>
      <c r="AB11" s="67"/>
    </row>
    <row r="12" spans="1:28" ht="12.75" x14ac:dyDescent="0.2">
      <c r="A12" s="63"/>
      <c r="J12" s="1" t="s">
        <v>13</v>
      </c>
      <c r="K12" s="155">
        <v>14.839743187242496</v>
      </c>
      <c r="L12" s="145">
        <v>1.9759547674626674</v>
      </c>
      <c r="M12" s="88"/>
      <c r="N12" s="73"/>
      <c r="O12" s="73"/>
      <c r="P12" s="73"/>
      <c r="Q12" s="73"/>
      <c r="R12" s="73"/>
      <c r="S12" s="73"/>
      <c r="T12" s="73"/>
      <c r="U12" s="73"/>
      <c r="AA12" s="67" t="s">
        <v>13</v>
      </c>
      <c r="AB12" s="67"/>
    </row>
    <row r="13" spans="1:28" ht="12.75" x14ac:dyDescent="0.2">
      <c r="A13" s="63"/>
      <c r="J13" s="1" t="s">
        <v>141</v>
      </c>
      <c r="K13" s="155">
        <v>9.7482469661231619</v>
      </c>
      <c r="L13" s="145">
        <v>2.0397874751078291</v>
      </c>
      <c r="M13" s="88"/>
      <c r="N13" s="73"/>
      <c r="O13" s="73"/>
      <c r="P13" s="73"/>
      <c r="Q13" s="73"/>
      <c r="R13" s="73"/>
      <c r="S13" s="73"/>
      <c r="T13" s="73"/>
      <c r="U13" s="73"/>
      <c r="AA13" s="67" t="s">
        <v>141</v>
      </c>
      <c r="AB13" s="67"/>
    </row>
    <row r="14" spans="1:28" ht="12.75" x14ac:dyDescent="0.2">
      <c r="A14" s="63"/>
      <c r="J14" s="1" t="s">
        <v>27</v>
      </c>
      <c r="K14" s="155">
        <v>6.4187290315659711</v>
      </c>
      <c r="L14" s="145">
        <v>1.7715826719093997</v>
      </c>
      <c r="M14" s="88"/>
      <c r="N14" s="73"/>
      <c r="O14" s="73"/>
      <c r="P14" s="73"/>
      <c r="Q14" s="73"/>
      <c r="R14" s="73"/>
      <c r="S14" s="73"/>
      <c r="T14" s="73"/>
      <c r="U14" s="73"/>
      <c r="AA14" s="67" t="s">
        <v>27</v>
      </c>
      <c r="AB14" s="67"/>
    </row>
    <row r="15" spans="1:28" ht="12.75" x14ac:dyDescent="0.2">
      <c r="A15" s="63"/>
      <c r="J15" s="1" t="s">
        <v>18</v>
      </c>
      <c r="K15" s="155">
        <v>6.3407846522166702</v>
      </c>
      <c r="L15" s="145">
        <v>1.4390549278623581</v>
      </c>
      <c r="M15" s="88"/>
      <c r="N15" s="73"/>
      <c r="O15" s="73"/>
      <c r="P15" s="73"/>
      <c r="Q15" s="73"/>
      <c r="R15" s="73"/>
      <c r="S15" s="73"/>
      <c r="T15" s="73"/>
      <c r="U15" s="73"/>
      <c r="AA15" s="67" t="s">
        <v>18</v>
      </c>
      <c r="AB15" s="67"/>
    </row>
    <row r="16" spans="1:28" x14ac:dyDescent="0.25">
      <c r="A16" s="63"/>
      <c r="J16" s="1" t="s">
        <v>200</v>
      </c>
      <c r="K16" s="155">
        <v>4.5016562827855457</v>
      </c>
      <c r="L16" s="145">
        <v>1.0273793248432668</v>
      </c>
      <c r="M16" s="88"/>
      <c r="N16" s="73"/>
      <c r="O16" s="73"/>
      <c r="P16" s="73"/>
      <c r="Q16" s="73"/>
      <c r="R16" s="73"/>
      <c r="S16" s="73"/>
      <c r="T16" s="73"/>
      <c r="U16" s="73"/>
      <c r="AA16" s="67" t="s">
        <v>200</v>
      </c>
      <c r="AB16" s="67"/>
    </row>
    <row r="17" spans="1:28" ht="12.75" x14ac:dyDescent="0.2">
      <c r="A17" s="63"/>
      <c r="J17" s="1" t="s">
        <v>23</v>
      </c>
      <c r="K17" s="155">
        <v>3.2111595797683647</v>
      </c>
      <c r="L17" s="145">
        <v>2.2707263709260275</v>
      </c>
      <c r="M17" s="88"/>
      <c r="N17" s="73"/>
      <c r="O17" s="73"/>
      <c r="P17" s="73"/>
      <c r="Q17" s="73"/>
      <c r="R17" s="73"/>
      <c r="S17" s="73"/>
      <c r="T17" s="73"/>
      <c r="U17" s="73"/>
      <c r="AA17" s="67" t="s">
        <v>23</v>
      </c>
      <c r="AB17" s="67"/>
    </row>
    <row r="18" spans="1:28" x14ac:dyDescent="0.25">
      <c r="A18" s="63"/>
      <c r="J18" s="1" t="s">
        <v>201</v>
      </c>
      <c r="K18" s="155">
        <v>3.5855109410064374</v>
      </c>
      <c r="L18" s="145">
        <v>0.72950147765091344</v>
      </c>
      <c r="M18" s="88"/>
      <c r="N18" s="73"/>
      <c r="O18" s="73"/>
      <c r="P18" s="73"/>
      <c r="Q18" s="73"/>
      <c r="R18" s="73"/>
      <c r="S18" s="73"/>
      <c r="T18" s="73"/>
      <c r="U18" s="73"/>
      <c r="AA18" s="67" t="s">
        <v>201</v>
      </c>
      <c r="AB18" s="67"/>
    </row>
    <row r="19" spans="1:28" x14ac:dyDescent="0.25">
      <c r="A19" s="63"/>
      <c r="J19" s="1" t="s">
        <v>202</v>
      </c>
      <c r="K19" s="155">
        <v>2.6506819948781182</v>
      </c>
      <c r="L19" s="145">
        <v>1.0329539139051462</v>
      </c>
      <c r="M19" s="88"/>
      <c r="N19" s="73"/>
      <c r="O19" s="73"/>
      <c r="P19" s="73"/>
      <c r="Q19" s="73"/>
      <c r="R19" s="73"/>
      <c r="S19" s="73"/>
      <c r="T19" s="73"/>
      <c r="U19" s="73"/>
      <c r="AA19" s="67" t="s">
        <v>202</v>
      </c>
      <c r="AB19" s="67"/>
    </row>
    <row r="20" spans="1:28" ht="12.75" x14ac:dyDescent="0.2">
      <c r="A20" s="63"/>
      <c r="J20" s="1" t="s">
        <v>139</v>
      </c>
      <c r="K20" s="155">
        <v>1.8220414788505941</v>
      </c>
      <c r="L20" s="145">
        <v>-4.3879697229387631</v>
      </c>
      <c r="M20" s="88"/>
      <c r="N20" s="73"/>
      <c r="O20" s="73"/>
      <c r="P20" s="73"/>
      <c r="Q20" s="73"/>
      <c r="R20" s="73"/>
      <c r="S20" s="73"/>
      <c r="T20" s="73"/>
      <c r="U20" s="73"/>
      <c r="AA20" s="67" t="s">
        <v>139</v>
      </c>
      <c r="AB20" s="67"/>
    </row>
    <row r="21" spans="1:28" ht="12.75" x14ac:dyDescent="0.2">
      <c r="A21" s="63"/>
      <c r="J21" s="1" t="s">
        <v>29</v>
      </c>
      <c r="K21" s="155">
        <v>2.1709243230913207</v>
      </c>
      <c r="L21" s="145">
        <v>2.5056568969683042</v>
      </c>
      <c r="M21" s="88"/>
      <c r="N21" s="73"/>
      <c r="O21" s="73"/>
      <c r="P21" s="73"/>
      <c r="Q21" s="73"/>
      <c r="R21" s="73"/>
      <c r="S21" s="73"/>
      <c r="T21" s="73"/>
      <c r="U21" s="73"/>
      <c r="AA21" s="67" t="s">
        <v>29</v>
      </c>
      <c r="AB21" s="67"/>
    </row>
    <row r="22" spans="1:28" ht="12.75" x14ac:dyDescent="0.2">
      <c r="A22" s="63"/>
      <c r="J22" s="1" t="s">
        <v>17</v>
      </c>
      <c r="K22" s="155">
        <v>1.8226675212815815</v>
      </c>
      <c r="L22" s="145">
        <v>2.389250227038147</v>
      </c>
      <c r="M22" s="88"/>
      <c r="N22" s="73"/>
      <c r="O22" s="73"/>
      <c r="P22" s="73"/>
      <c r="Q22" s="73"/>
      <c r="R22" s="73"/>
      <c r="S22" s="73"/>
      <c r="T22" s="73"/>
      <c r="U22" s="73"/>
      <c r="AA22" s="67" t="s">
        <v>17</v>
      </c>
      <c r="AB22" s="67"/>
    </row>
    <row r="23" spans="1:28" x14ac:dyDescent="0.25">
      <c r="A23" s="63"/>
      <c r="J23" s="1" t="s">
        <v>203</v>
      </c>
      <c r="K23" s="155">
        <v>1.8138559221725352</v>
      </c>
      <c r="L23" s="145">
        <v>1.9428650538326764</v>
      </c>
      <c r="M23" s="88"/>
      <c r="N23" s="73"/>
      <c r="O23" s="73"/>
      <c r="P23" s="73"/>
      <c r="Q23" s="73"/>
      <c r="R23" s="73"/>
      <c r="S23" s="73"/>
      <c r="T23" s="73"/>
      <c r="U23" s="73"/>
      <c r="AA23" s="67" t="s">
        <v>203</v>
      </c>
      <c r="AB23" s="67"/>
    </row>
    <row r="24" spans="1:28" ht="12.75" x14ac:dyDescent="0.2">
      <c r="A24" s="63"/>
      <c r="J24" s="1" t="s">
        <v>20</v>
      </c>
      <c r="K24" s="155">
        <v>1.7176042288937148</v>
      </c>
      <c r="L24" s="145">
        <v>3.0175689686250564</v>
      </c>
      <c r="M24" s="88"/>
      <c r="N24" s="73"/>
      <c r="O24" s="73"/>
      <c r="P24" s="73"/>
      <c r="Q24" s="73"/>
      <c r="R24" s="73"/>
      <c r="S24" s="73"/>
      <c r="T24" s="73"/>
      <c r="U24" s="73"/>
      <c r="AA24" s="67" t="s">
        <v>20</v>
      </c>
      <c r="AB24" s="67"/>
    </row>
    <row r="25" spans="1:28" ht="12.75" x14ac:dyDescent="0.2">
      <c r="A25" s="63"/>
      <c r="J25" s="1" t="s">
        <v>15</v>
      </c>
      <c r="K25" s="155">
        <v>1.6889477025581714</v>
      </c>
      <c r="L25" s="145">
        <v>2.2451897920709314</v>
      </c>
      <c r="M25" s="88"/>
      <c r="N25" s="73"/>
      <c r="O25" s="73"/>
      <c r="P25" s="73"/>
      <c r="Q25" s="73"/>
      <c r="R25" s="73"/>
      <c r="S25" s="73"/>
      <c r="T25" s="73"/>
      <c r="U25" s="73"/>
      <c r="AA25" s="67" t="s">
        <v>15</v>
      </c>
      <c r="AB25" s="67"/>
    </row>
    <row r="26" spans="1:28" ht="12.75" x14ac:dyDescent="0.2">
      <c r="A26" s="63"/>
      <c r="J26" s="1" t="s">
        <v>26</v>
      </c>
      <c r="K26" s="155">
        <v>1.6804103224618105</v>
      </c>
      <c r="L26" s="145">
        <v>1.4579145502289066</v>
      </c>
      <c r="M26" s="88"/>
      <c r="N26" s="73"/>
      <c r="O26" s="73"/>
      <c r="P26" s="73"/>
      <c r="Q26" s="73"/>
      <c r="R26" s="73"/>
      <c r="S26" s="73"/>
      <c r="T26" s="73"/>
      <c r="U26" s="73"/>
      <c r="AA26" s="67" t="s">
        <v>26</v>
      </c>
      <c r="AB26" s="67"/>
    </row>
    <row r="27" spans="1:28" ht="12.75" x14ac:dyDescent="0.2">
      <c r="A27" s="63"/>
      <c r="J27" s="1" t="s">
        <v>16</v>
      </c>
      <c r="K27" s="155">
        <v>1.3821458528309096</v>
      </c>
      <c r="L27" s="145">
        <v>0.70970961380338338</v>
      </c>
      <c r="M27" s="88"/>
      <c r="N27" s="73"/>
      <c r="O27" s="73"/>
      <c r="P27" s="73"/>
      <c r="Q27" s="73"/>
      <c r="R27" s="73"/>
      <c r="S27" s="73"/>
      <c r="T27" s="73"/>
      <c r="U27" s="73"/>
      <c r="AA27" s="67" t="s">
        <v>16</v>
      </c>
      <c r="AB27" s="67"/>
    </row>
    <row r="28" spans="1:28" ht="12.75" x14ac:dyDescent="0.2">
      <c r="A28" s="63"/>
      <c r="J28" s="1" t="s">
        <v>58</v>
      </c>
      <c r="K28" s="155">
        <v>1.605011772582714</v>
      </c>
      <c r="L28" s="145">
        <v>1.7225640591969267</v>
      </c>
      <c r="M28" s="88"/>
      <c r="N28" s="73"/>
      <c r="O28" s="73"/>
      <c r="P28" s="73"/>
      <c r="Q28" s="73"/>
      <c r="R28" s="73"/>
      <c r="S28" s="73"/>
      <c r="T28" s="73"/>
      <c r="U28" s="73"/>
      <c r="AA28" s="67" t="s">
        <v>58</v>
      </c>
      <c r="AB28" s="67"/>
    </row>
    <row r="29" spans="1:28" ht="12.75" x14ac:dyDescent="0.2">
      <c r="A29" s="63"/>
      <c r="J29" s="1" t="s">
        <v>21</v>
      </c>
      <c r="K29" s="155">
        <v>1.0324160788720687</v>
      </c>
      <c r="L29" s="145">
        <v>-4.7630069515136171</v>
      </c>
      <c r="M29" s="88"/>
      <c r="N29" s="73"/>
      <c r="O29" s="73"/>
      <c r="P29" s="73"/>
      <c r="Q29" s="73"/>
      <c r="R29" s="73"/>
      <c r="S29" s="73"/>
      <c r="T29" s="73"/>
      <c r="U29" s="73"/>
      <c r="AA29" s="67" t="s">
        <v>21</v>
      </c>
      <c r="AB29" s="67"/>
    </row>
    <row r="30" spans="1:28" x14ac:dyDescent="0.25">
      <c r="A30" s="63"/>
      <c r="J30" s="1" t="s">
        <v>24</v>
      </c>
      <c r="K30" s="155">
        <v>1.5139605949844617</v>
      </c>
      <c r="L30" s="145">
        <v>2.220675404969839</v>
      </c>
      <c r="M30" s="88"/>
      <c r="N30" s="73"/>
      <c r="O30" s="73"/>
      <c r="P30" s="73"/>
      <c r="Q30" s="73"/>
      <c r="R30" s="73"/>
      <c r="S30" s="73"/>
      <c r="T30" s="73"/>
      <c r="U30" s="73"/>
      <c r="AA30" s="67" t="s">
        <v>24</v>
      </c>
      <c r="AB30" s="67"/>
    </row>
    <row r="31" spans="1:28" ht="12.75" x14ac:dyDescent="0.2">
      <c r="A31" s="63"/>
      <c r="J31" s="1" t="s">
        <v>22</v>
      </c>
      <c r="K31" s="155">
        <v>1.407945815320824</v>
      </c>
      <c r="L31" s="145">
        <v>1.7712413139941816</v>
      </c>
      <c r="M31" s="88"/>
      <c r="N31" s="73"/>
      <c r="O31" s="73"/>
      <c r="P31" s="73"/>
      <c r="Q31" s="73"/>
      <c r="R31" s="73"/>
      <c r="S31" s="73"/>
      <c r="T31" s="73"/>
      <c r="U31" s="73"/>
      <c r="AA31" s="67" t="s">
        <v>22</v>
      </c>
      <c r="AB31" s="67"/>
    </row>
    <row r="32" spans="1:28" x14ac:dyDescent="0.25">
      <c r="A32" s="63"/>
      <c r="J32" s="1" t="s">
        <v>204</v>
      </c>
      <c r="K32" s="155">
        <v>0.85481370801671619</v>
      </c>
      <c r="L32" s="145">
        <v>2.1974589892081156</v>
      </c>
      <c r="M32" s="88"/>
      <c r="N32" s="73"/>
      <c r="O32" s="73"/>
      <c r="P32" s="73"/>
      <c r="Q32" s="73"/>
      <c r="R32" s="73"/>
      <c r="S32" s="73"/>
      <c r="T32" s="73"/>
      <c r="U32" s="73"/>
      <c r="AA32" s="67" t="s">
        <v>204</v>
      </c>
      <c r="AB32" s="67"/>
    </row>
    <row r="33" spans="1:28" ht="12.75" x14ac:dyDescent="0.2">
      <c r="A33" s="63"/>
      <c r="J33" s="1" t="s">
        <v>28</v>
      </c>
      <c r="K33" s="155">
        <v>0.80691261763201005</v>
      </c>
      <c r="L33" s="145">
        <v>0.90559395574656776</v>
      </c>
      <c r="M33" s="88"/>
      <c r="N33" s="73"/>
      <c r="O33" s="73"/>
      <c r="P33" s="73"/>
      <c r="Q33" s="73"/>
      <c r="R33" s="73"/>
      <c r="S33" s="73"/>
      <c r="T33" s="73"/>
      <c r="U33" s="73"/>
      <c r="AA33" s="67" t="s">
        <v>28</v>
      </c>
      <c r="AB33" s="67"/>
    </row>
    <row r="34" spans="1:28" ht="12.75" x14ac:dyDescent="0.2">
      <c r="A34" s="63"/>
      <c r="J34" s="1" t="s">
        <v>14</v>
      </c>
      <c r="K34" s="155">
        <v>0.53968003828130939</v>
      </c>
      <c r="L34" s="145">
        <v>3.6774692526962696</v>
      </c>
      <c r="M34" s="88"/>
      <c r="N34" s="73"/>
      <c r="O34" s="73"/>
      <c r="P34" s="73"/>
      <c r="Q34" s="73"/>
      <c r="R34" s="73"/>
      <c r="S34" s="73"/>
      <c r="T34" s="73"/>
      <c r="U34" s="73"/>
      <c r="AA34" s="67" t="s">
        <v>14</v>
      </c>
      <c r="AB34" s="67"/>
    </row>
    <row r="35" spans="1:28" x14ac:dyDescent="0.25">
      <c r="A35" s="63"/>
      <c r="J35" s="1" t="s">
        <v>211</v>
      </c>
      <c r="K35" s="155">
        <v>0.44431177340570077</v>
      </c>
      <c r="L35" s="145">
        <v>1.5008109394077422</v>
      </c>
      <c r="M35" s="88"/>
      <c r="N35" s="73"/>
      <c r="O35" s="73"/>
      <c r="P35" s="73"/>
      <c r="Q35" s="73"/>
      <c r="R35" s="73"/>
      <c r="S35" s="73"/>
      <c r="T35" s="73"/>
      <c r="U35" s="73"/>
      <c r="AA35" s="67" t="s">
        <v>211</v>
      </c>
      <c r="AB35" s="67"/>
    </row>
    <row r="36" spans="1:28" ht="12.75" x14ac:dyDescent="0.2">
      <c r="A36" s="63"/>
      <c r="J36" s="1" t="s">
        <v>25</v>
      </c>
      <c r="K36" s="155">
        <v>0.35695442774659619</v>
      </c>
      <c r="L36" s="145">
        <v>0.15007882303778786</v>
      </c>
      <c r="M36" s="88"/>
      <c r="N36" s="73"/>
      <c r="O36" s="73"/>
      <c r="P36" s="73"/>
      <c r="Q36" s="73"/>
      <c r="R36" s="73"/>
      <c r="S36" s="73"/>
      <c r="T36" s="73"/>
      <c r="U36" s="73"/>
      <c r="AA36" s="67" t="s">
        <v>25</v>
      </c>
      <c r="AB36" s="67"/>
    </row>
    <row r="37" spans="1:28" x14ac:dyDescent="0.25">
      <c r="A37" s="63"/>
      <c r="J37" s="1" t="s">
        <v>205</v>
      </c>
      <c r="K37" s="155">
        <v>0.400306897703746</v>
      </c>
      <c r="L37" s="145">
        <v>2.1127865378421973</v>
      </c>
      <c r="M37" s="88"/>
      <c r="N37" s="73"/>
      <c r="O37" s="73"/>
      <c r="P37" s="73"/>
      <c r="Q37" s="73"/>
      <c r="R37" s="73"/>
      <c r="S37" s="73"/>
      <c r="T37" s="73"/>
      <c r="U37" s="73"/>
      <c r="AA37" s="67" t="s">
        <v>205</v>
      </c>
      <c r="AB37" s="67"/>
    </row>
    <row r="38" spans="1:28" x14ac:dyDescent="0.25">
      <c r="A38" s="63"/>
      <c r="J38" s="1" t="s">
        <v>206</v>
      </c>
      <c r="K38" s="155">
        <v>0.14383415382825934</v>
      </c>
      <c r="L38" s="145">
        <v>-9.981451207210057E-3</v>
      </c>
      <c r="M38" s="88"/>
      <c r="N38" s="73"/>
      <c r="O38" s="73"/>
      <c r="P38" s="73"/>
      <c r="Q38" s="73"/>
      <c r="R38" s="73"/>
      <c r="S38" s="73"/>
      <c r="T38" s="73"/>
      <c r="U38" s="73"/>
      <c r="AA38" s="67" t="s">
        <v>206</v>
      </c>
      <c r="AB38" s="67"/>
    </row>
    <row r="39" spans="1:28" ht="12.75" x14ac:dyDescent="0.2">
      <c r="A39" s="63"/>
      <c r="J39" s="1" t="s">
        <v>19</v>
      </c>
      <c r="K39" s="155">
        <v>8.1832174312698125E-2</v>
      </c>
      <c r="L39" s="145">
        <v>2.9562812325298609</v>
      </c>
      <c r="M39" s="88"/>
      <c r="N39" s="73"/>
      <c r="O39" s="73"/>
      <c r="P39" s="73"/>
      <c r="Q39" s="73"/>
      <c r="R39" s="73"/>
      <c r="S39" s="73"/>
      <c r="T39" s="73"/>
      <c r="U39" s="73"/>
      <c r="AA39" s="67" t="s">
        <v>19</v>
      </c>
      <c r="AB39" s="67"/>
    </row>
    <row r="40" spans="1:28" ht="12.75" x14ac:dyDescent="0.2">
      <c r="A40" s="63"/>
      <c r="J40" s="50" t="s">
        <v>12</v>
      </c>
      <c r="K40" s="155">
        <v>7.7972457233410203E-2</v>
      </c>
      <c r="L40" s="145">
        <v>0.91477230895779371</v>
      </c>
      <c r="M40" s="88"/>
      <c r="N40" s="73"/>
      <c r="O40" s="73"/>
      <c r="P40" s="73"/>
      <c r="Q40" s="73"/>
      <c r="R40" s="73"/>
      <c r="S40" s="73"/>
      <c r="T40" s="73"/>
      <c r="U40" s="73"/>
      <c r="AA40" s="111" t="s">
        <v>12</v>
      </c>
      <c r="AB40" s="67"/>
    </row>
    <row r="41" spans="1:28" x14ac:dyDescent="0.25">
      <c r="A41" s="63"/>
      <c r="J41" s="1" t="s">
        <v>30</v>
      </c>
      <c r="K41" s="155">
        <v>6.8398589821024702E-2</v>
      </c>
      <c r="L41" s="145">
        <v>2.8850006964715789</v>
      </c>
      <c r="M41" s="88"/>
      <c r="N41" s="73"/>
      <c r="O41" s="73"/>
      <c r="P41" s="73"/>
      <c r="Q41" s="73"/>
      <c r="R41" s="73"/>
      <c r="S41" s="73"/>
      <c r="T41" s="73"/>
      <c r="U41" s="73"/>
      <c r="AA41" s="67" t="s">
        <v>30</v>
      </c>
      <c r="AB41" s="67"/>
    </row>
    <row r="42" spans="1:28" ht="12.75" customHeight="1" x14ac:dyDescent="0.25">
      <c r="A42" s="63"/>
      <c r="J42" s="1" t="s">
        <v>207</v>
      </c>
      <c r="K42" s="155">
        <v>3.5481132351469602E-2</v>
      </c>
      <c r="L42" s="145">
        <v>0.33201769553888028</v>
      </c>
      <c r="M42" s="88"/>
      <c r="N42" s="73"/>
      <c r="O42" s="73"/>
      <c r="P42" s="73"/>
      <c r="Q42" s="73"/>
      <c r="R42" s="73"/>
      <c r="S42" s="73"/>
      <c r="T42" s="73"/>
      <c r="U42" s="73"/>
      <c r="AA42" s="67" t="s">
        <v>207</v>
      </c>
      <c r="AB42" s="67"/>
    </row>
    <row r="43" spans="1:28" x14ac:dyDescent="0.25">
      <c r="A43" s="63"/>
      <c r="B43" s="146" t="s">
        <v>159</v>
      </c>
      <c r="J43" s="1" t="s">
        <v>208</v>
      </c>
      <c r="K43" s="155">
        <v>2.7653480192565395E-2</v>
      </c>
      <c r="L43" s="145">
        <v>1.6113357204854566</v>
      </c>
      <c r="M43" s="88"/>
      <c r="N43" s="73"/>
      <c r="O43" s="73"/>
      <c r="P43" s="73"/>
      <c r="Q43" s="73"/>
      <c r="R43" s="73"/>
      <c r="S43" s="73"/>
      <c r="T43" s="73"/>
      <c r="U43" s="73"/>
      <c r="AA43" s="67" t="s">
        <v>208</v>
      </c>
      <c r="AB43" s="67"/>
    </row>
    <row r="44" spans="1:28" ht="15.75" customHeight="1" x14ac:dyDescent="0.25">
      <c r="A44" s="63"/>
      <c r="B44" s="146" t="s">
        <v>147</v>
      </c>
      <c r="J44" s="233" t="s">
        <v>156</v>
      </c>
      <c r="K44" s="233"/>
      <c r="L44" s="233"/>
      <c r="M44" s="88"/>
      <c r="N44" s="73"/>
      <c r="O44" s="73"/>
      <c r="P44" s="73"/>
      <c r="Q44" s="73"/>
      <c r="R44" s="73"/>
      <c r="S44" s="73"/>
      <c r="T44" s="73"/>
      <c r="U44" s="73"/>
    </row>
    <row r="45" spans="1:28" x14ac:dyDescent="0.25">
      <c r="A45" s="64"/>
      <c r="B45" s="5"/>
      <c r="C45" s="5"/>
      <c r="D45" s="5"/>
      <c r="E45" s="5"/>
      <c r="F45" s="5"/>
      <c r="G45" s="5"/>
      <c r="H45" s="5"/>
      <c r="I45" s="5"/>
      <c r="J45" s="234"/>
      <c r="K45" s="234"/>
      <c r="L45" s="234"/>
      <c r="M45" s="96"/>
      <c r="N45" s="73"/>
      <c r="O45" s="73"/>
      <c r="P45" s="73"/>
      <c r="Q45" s="73"/>
      <c r="R45" s="73"/>
      <c r="S45" s="73"/>
      <c r="T45" s="73"/>
      <c r="U45" s="73"/>
    </row>
    <row r="46" spans="1:28" x14ac:dyDescent="0.25">
      <c r="N46" s="73"/>
      <c r="O46" s="73"/>
      <c r="P46" s="73"/>
      <c r="Q46" s="73"/>
      <c r="R46" s="73"/>
      <c r="S46" s="73"/>
      <c r="T46" s="73"/>
      <c r="U46" s="73"/>
    </row>
  </sheetData>
  <sortState ref="J11:L43">
    <sortCondition descending="1" ref="K11:K43"/>
  </sortState>
  <mergeCells count="3">
    <mergeCell ref="D8:L8"/>
    <mergeCell ref="D9:L9"/>
    <mergeCell ref="J44:L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  <headerFooter>
    <oddFooter>&amp;CPágina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0">
    <tabColor theme="3"/>
  </sheetPr>
  <dimension ref="A1:Z70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6.5546875" style="1" customWidth="1"/>
    <col min="8" max="8" width="0.88671875" style="1" customWidth="1"/>
    <col min="9" max="12" width="8.109375" style="1" customWidth="1"/>
    <col min="13" max="13" width="8.66406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109375" style="1" customWidth="1"/>
    <col min="26" max="26" width="0.3320312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186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101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309.85791739601638</v>
      </c>
      <c r="D20" s="118">
        <v>195.48794349174906</v>
      </c>
      <c r="E20" s="118">
        <v>348.85761952048222</v>
      </c>
      <c r="F20" s="118">
        <v>805.31337451659624</v>
      </c>
      <c r="G20" s="56">
        <v>1659.5168549248438</v>
      </c>
      <c r="H20" s="3"/>
      <c r="I20" s="118">
        <v>3110.4454982371271</v>
      </c>
      <c r="J20" s="118">
        <v>2855.6069336631813</v>
      </c>
      <c r="K20" s="118">
        <v>2971.7922894438107</v>
      </c>
      <c r="L20" s="118">
        <v>3380.15527865588</v>
      </c>
      <c r="M20" s="56">
        <v>12318</v>
      </c>
      <c r="N20" s="3"/>
      <c r="O20" s="189">
        <v>-57.310788548010152</v>
      </c>
      <c r="P20" s="189">
        <v>-44.115500525722787</v>
      </c>
      <c r="Q20" s="189">
        <v>-53.258480872216097</v>
      </c>
      <c r="R20" s="189">
        <v>23.055714496586699</v>
      </c>
      <c r="S20" s="59">
        <v>-32.987744568784052</v>
      </c>
      <c r="T20" s="57"/>
      <c r="U20" s="189">
        <v>-14.651008697003942</v>
      </c>
      <c r="V20" s="189">
        <v>18.826091864596826</v>
      </c>
      <c r="W20" s="189">
        <v>-16.059440580477492</v>
      </c>
      <c r="X20" s="189">
        <v>-8.6957909070334622</v>
      </c>
      <c r="Y20" s="59">
        <v>-7.3137697516930018</v>
      </c>
      <c r="Z20" s="49"/>
    </row>
    <row r="21" spans="1:26" ht="12.75" x14ac:dyDescent="0.2">
      <c r="A21" s="48"/>
      <c r="B21" s="54" t="s">
        <v>216</v>
      </c>
      <c r="C21" s="118">
        <v>418.79964114642883</v>
      </c>
      <c r="D21" s="118">
        <v>1075.5402378162626</v>
      </c>
      <c r="E21" s="118">
        <v>872.65003919102583</v>
      </c>
      <c r="F21" s="118">
        <v>875.06036532654355</v>
      </c>
      <c r="G21" s="56">
        <v>3242.0502834802605</v>
      </c>
      <c r="H21" s="3"/>
      <c r="I21" s="118">
        <v>2910.7203702183911</v>
      </c>
      <c r="J21" s="118">
        <v>2918.5674701227608</v>
      </c>
      <c r="K21" s="118">
        <v>3008.270662656314</v>
      </c>
      <c r="L21" s="118">
        <v>2955.4414970025332</v>
      </c>
      <c r="M21" s="56">
        <v>11793</v>
      </c>
      <c r="N21" s="3"/>
      <c r="O21" s="189">
        <v>35.15860581066859</v>
      </c>
      <c r="P21" s="189">
        <v>450.18238905442149</v>
      </c>
      <c r="Q21" s="189">
        <v>150.14504209210503</v>
      </c>
      <c r="R21" s="189">
        <v>8.6608509205269524</v>
      </c>
      <c r="S21" s="59">
        <v>95.361094035232725</v>
      </c>
      <c r="T21" s="60"/>
      <c r="U21" s="189">
        <v>-6.4211100349429673</v>
      </c>
      <c r="V21" s="189">
        <v>2.2048040196769536</v>
      </c>
      <c r="W21" s="189">
        <v>1.2274873093277572</v>
      </c>
      <c r="X21" s="189">
        <v>-12.564919260816755</v>
      </c>
      <c r="Y21" s="59">
        <v>-4.2620555284948836</v>
      </c>
      <c r="Z21" s="49"/>
    </row>
    <row r="22" spans="1:26" ht="12.75" x14ac:dyDescent="0.2">
      <c r="A22" s="48"/>
      <c r="B22" s="54" t="s">
        <v>217</v>
      </c>
      <c r="C22" s="118">
        <v>396.05605855192147</v>
      </c>
      <c r="D22" s="118">
        <v>691.46672444603723</v>
      </c>
      <c r="E22" s="118">
        <v>699.51473105076298</v>
      </c>
      <c r="F22" s="118">
        <v>970.30256366106266</v>
      </c>
      <c r="G22" s="56">
        <v>2757.3400777097845</v>
      </c>
      <c r="H22" s="3"/>
      <c r="I22" s="118">
        <v>2488.3921324952976</v>
      </c>
      <c r="J22" s="118">
        <v>2415.9944585876415</v>
      </c>
      <c r="K22" s="118">
        <v>2547.3960348671289</v>
      </c>
      <c r="L22" s="118">
        <v>2860.2173740499315</v>
      </c>
      <c r="M22" s="56">
        <v>10312</v>
      </c>
      <c r="N22" s="3"/>
      <c r="O22" s="189">
        <v>-5.430659523071391</v>
      </c>
      <c r="P22" s="189">
        <v>-35.709822828203443</v>
      </c>
      <c r="Q22" s="189">
        <v>-19.840176515750208</v>
      </c>
      <c r="R22" s="189">
        <v>10.884071786176474</v>
      </c>
      <c r="S22" s="59">
        <v>-14.950730660788878</v>
      </c>
      <c r="T22" s="60"/>
      <c r="U22" s="189">
        <v>-14.509406057834617</v>
      </c>
      <c r="V22" s="189">
        <v>-17.219852433768821</v>
      </c>
      <c r="W22" s="189">
        <v>-15.320251382640915</v>
      </c>
      <c r="X22" s="189">
        <v>-3.2219931624151488</v>
      </c>
      <c r="Y22" s="59">
        <v>-12.558297295005517</v>
      </c>
      <c r="Z22" s="49"/>
    </row>
    <row r="23" spans="1:26" ht="12.75" x14ac:dyDescent="0.2">
      <c r="A23" s="48"/>
      <c r="B23" s="54" t="s">
        <v>214</v>
      </c>
      <c r="C23" s="118">
        <v>649.05034406480831</v>
      </c>
      <c r="D23" s="118">
        <v>818.31858790309218</v>
      </c>
      <c r="E23" s="118">
        <v>775.0884590522204</v>
      </c>
      <c r="F23" s="118">
        <v>1089.6990955796196</v>
      </c>
      <c r="G23" s="56">
        <v>3332.1564865997407</v>
      </c>
      <c r="H23" s="3"/>
      <c r="I23" s="118">
        <v>2670.8888352037125</v>
      </c>
      <c r="J23" s="118">
        <v>2763.4362702636859</v>
      </c>
      <c r="K23" s="118">
        <v>2970.7187791089063</v>
      </c>
      <c r="L23" s="118">
        <v>3110.7098803278755</v>
      </c>
      <c r="M23" s="56">
        <v>11515.753764904181</v>
      </c>
      <c r="N23" s="3"/>
      <c r="O23" s="189">
        <v>63.878403082103155</v>
      </c>
      <c r="P23" s="189">
        <v>18.345331593314373</v>
      </c>
      <c r="Q23" s="189">
        <v>10.803736454261049</v>
      </c>
      <c r="R23" s="189">
        <v>12.305082598984395</v>
      </c>
      <c r="S23" s="59">
        <v>20.846772349074612</v>
      </c>
      <c r="T23" s="60"/>
      <c r="U23" s="189">
        <v>7.3339205796882023</v>
      </c>
      <c r="V23" s="189">
        <v>14.380902673061357</v>
      </c>
      <c r="W23" s="189">
        <v>16.617861472955365</v>
      </c>
      <c r="X23" s="189">
        <v>8.7578136036303498</v>
      </c>
      <c r="Y23" s="59">
        <v>11.673329760513781</v>
      </c>
      <c r="Z23" s="49"/>
    </row>
    <row r="24" spans="1:26" ht="12.75" x14ac:dyDescent="0.2">
      <c r="A24" s="48"/>
      <c r="B24" s="54" t="s">
        <v>218</v>
      </c>
      <c r="C24" s="118">
        <v>770.02544207902281</v>
      </c>
      <c r="D24" s="118" t="s">
        <v>219</v>
      </c>
      <c r="E24" s="118" t="s">
        <v>219</v>
      </c>
      <c r="F24" s="118" t="s">
        <v>219</v>
      </c>
      <c r="G24" s="56">
        <v>770.02544207902281</v>
      </c>
      <c r="H24" s="3"/>
      <c r="I24" s="118">
        <v>2773.6859836109329</v>
      </c>
      <c r="J24" s="118" t="s">
        <v>219</v>
      </c>
      <c r="K24" s="118" t="s">
        <v>219</v>
      </c>
      <c r="L24" s="118" t="s">
        <v>219</v>
      </c>
      <c r="M24" s="56">
        <v>2773.6859836109329</v>
      </c>
      <c r="N24" s="3"/>
      <c r="O24" s="189">
        <v>18.638784975689802</v>
      </c>
      <c r="P24" s="189" t="s">
        <v>219</v>
      </c>
      <c r="Q24" s="189" t="s">
        <v>219</v>
      </c>
      <c r="R24" s="189" t="s">
        <v>219</v>
      </c>
      <c r="S24" s="59">
        <v>-76.891078039831612</v>
      </c>
      <c r="T24" s="60"/>
      <c r="U24" s="189">
        <v>3.8487992106710056</v>
      </c>
      <c r="V24" s="189" t="s">
        <v>219</v>
      </c>
      <c r="W24" s="189" t="s">
        <v>219</v>
      </c>
      <c r="X24" s="189" t="s">
        <v>219</v>
      </c>
      <c r="Y24" s="59">
        <v>-75.913986698255769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102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Z43" s="49"/>
    </row>
    <row r="44" spans="1:26" ht="12.75" x14ac:dyDescent="0.2">
      <c r="A44" s="48"/>
      <c r="F44" s="147" t="s">
        <v>212</v>
      </c>
      <c r="Z44" s="49"/>
    </row>
    <row r="45" spans="1:26" ht="12.75" x14ac:dyDescent="0.2">
      <c r="A45" s="48"/>
      <c r="F45" s="147" t="s">
        <v>154</v>
      </c>
      <c r="H45" s="3"/>
      <c r="I45" s="3"/>
      <c r="Z45" s="49"/>
    </row>
    <row r="46" spans="1:26" ht="12.75" x14ac:dyDescent="0.2">
      <c r="A46" s="72"/>
      <c r="B46" s="6"/>
      <c r="C46" s="6"/>
      <c r="D46" s="6"/>
      <c r="E46" s="6"/>
      <c r="F46" s="152" t="s">
        <v>68</v>
      </c>
      <c r="G46" s="15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73"/>
      <c r="B48" s="73"/>
      <c r="C48" s="241" t="s">
        <v>216</v>
      </c>
      <c r="D48" s="92" t="s">
        <v>6</v>
      </c>
      <c r="E48" s="175">
        <v>35.15860581066859</v>
      </c>
      <c r="F48" s="176">
        <v>-6.4211100349429673</v>
      </c>
      <c r="G48" s="176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73"/>
      <c r="B49" s="73"/>
      <c r="C49" s="241"/>
      <c r="D49" s="173" t="s">
        <v>7</v>
      </c>
      <c r="E49" s="177">
        <v>450.18238905442149</v>
      </c>
      <c r="F49" s="174">
        <v>2.2048040196769536</v>
      </c>
      <c r="G49" s="176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73"/>
      <c r="B50" s="73"/>
      <c r="C50" s="241"/>
      <c r="D50" s="92" t="s">
        <v>8</v>
      </c>
      <c r="E50" s="175">
        <v>150.14504209210503</v>
      </c>
      <c r="F50" s="174">
        <v>1.2274873093277572</v>
      </c>
      <c r="G50" s="176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73"/>
      <c r="B51" s="73"/>
      <c r="C51" s="241"/>
      <c r="D51" s="92" t="s">
        <v>9</v>
      </c>
      <c r="E51" s="175">
        <v>8.6608509205269524</v>
      </c>
      <c r="F51" s="174">
        <v>-12.564919260816755</v>
      </c>
      <c r="G51" s="176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73"/>
      <c r="B52" s="73"/>
      <c r="C52" s="241" t="s">
        <v>217</v>
      </c>
      <c r="D52" s="92" t="s">
        <v>6</v>
      </c>
      <c r="E52" s="175">
        <v>-5.430659523071391</v>
      </c>
      <c r="F52" s="174">
        <v>-14.509406057834617</v>
      </c>
      <c r="G52" s="176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 t="s">
        <v>157</v>
      </c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73"/>
      <c r="B53" s="73"/>
      <c r="C53" s="241"/>
      <c r="D53" s="92" t="s">
        <v>7</v>
      </c>
      <c r="E53" s="175">
        <v>-35.709822828203443</v>
      </c>
      <c r="F53" s="174">
        <v>-17.219852433768821</v>
      </c>
      <c r="G53" s="176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 t="s">
        <v>158</v>
      </c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73"/>
      <c r="B54" s="73"/>
      <c r="C54" s="241"/>
      <c r="D54" s="92" t="s">
        <v>8</v>
      </c>
      <c r="E54" s="175">
        <v>-19.840176515750208</v>
      </c>
      <c r="F54" s="174">
        <v>-15.320251382640915</v>
      </c>
      <c r="G54" s="176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73"/>
      <c r="B55" s="73"/>
      <c r="C55" s="241"/>
      <c r="D55" s="92" t="s">
        <v>9</v>
      </c>
      <c r="E55" s="175">
        <v>10.884071786176474</v>
      </c>
      <c r="F55" s="174">
        <v>-3.2219931624151488</v>
      </c>
      <c r="G55" s="176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73"/>
      <c r="B56" s="73"/>
      <c r="C56" s="241" t="s">
        <v>214</v>
      </c>
      <c r="D56" s="92" t="s">
        <v>6</v>
      </c>
      <c r="E56" s="178">
        <v>63.878403082103155</v>
      </c>
      <c r="F56" s="174">
        <v>7.3339205796882023</v>
      </c>
      <c r="G56" s="176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73"/>
      <c r="B57" s="73"/>
      <c r="C57" s="241"/>
      <c r="D57" s="92" t="s">
        <v>7</v>
      </c>
      <c r="E57" s="178">
        <v>18.345331593314373</v>
      </c>
      <c r="F57" s="174">
        <v>14.380902673061357</v>
      </c>
      <c r="G57" s="174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73"/>
      <c r="B58" s="73"/>
      <c r="C58" s="241"/>
      <c r="D58" s="92" t="s">
        <v>8</v>
      </c>
      <c r="E58" s="178">
        <v>10.803736454261049</v>
      </c>
      <c r="F58" s="174">
        <v>16.617861472955365</v>
      </c>
      <c r="G58" s="174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73"/>
      <c r="B59" s="73"/>
      <c r="C59" s="241"/>
      <c r="D59" s="92" t="s">
        <v>9</v>
      </c>
      <c r="E59" s="178">
        <v>12.305082598984395</v>
      </c>
      <c r="F59" s="174">
        <v>8.7578136036303498</v>
      </c>
      <c r="G59" s="174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73"/>
      <c r="B60" s="73"/>
      <c r="C60" s="241" t="s">
        <v>218</v>
      </c>
      <c r="D60" s="92" t="s">
        <v>6</v>
      </c>
      <c r="E60" s="178">
        <v>18.638784975689802</v>
      </c>
      <c r="F60" s="174">
        <v>3.8487992106710056</v>
      </c>
      <c r="G60" s="174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73"/>
      <c r="B61" s="73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73"/>
      <c r="B62" s="73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73"/>
      <c r="B63" s="73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5">
      <c r="A64" s="73"/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</row>
    <row r="65" spans="1:15" x14ac:dyDescent="0.25">
      <c r="A65" s="73"/>
      <c r="B65" s="73"/>
      <c r="C65" s="67"/>
      <c r="D65" s="67"/>
      <c r="E65" s="82"/>
      <c r="F65" s="192"/>
      <c r="G65" s="67"/>
      <c r="H65" s="67"/>
      <c r="I65" s="67"/>
      <c r="J65" s="73"/>
      <c r="K65" s="73"/>
      <c r="L65" s="73"/>
      <c r="M65" s="73"/>
      <c r="N65" s="67"/>
      <c r="O65" s="67"/>
    </row>
    <row r="66" spans="1:15" x14ac:dyDescent="0.25">
      <c r="A66" s="3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3"/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3"/>
      <c r="B68" s="67">
        <v>2020</v>
      </c>
      <c r="C68" s="82">
        <v>725.84596167698271</v>
      </c>
      <c r="D68" s="82">
        <v>349.80709379302783</v>
      </c>
      <c r="E68" s="82">
        <v>746.35490251560032</v>
      </c>
      <c r="F68" s="82">
        <v>654.42988796666884</v>
      </c>
      <c r="G68" s="94">
        <v>2476.4378459522795</v>
      </c>
      <c r="H68" s="67"/>
      <c r="I68" s="193">
        <v>3644.38460343929</v>
      </c>
      <c r="J68" s="193">
        <v>2403.1817329456276</v>
      </c>
      <c r="K68" s="193">
        <v>3540.3532094553148</v>
      </c>
      <c r="L68" s="193">
        <v>3702.0804541597681</v>
      </c>
      <c r="M68" s="94">
        <v>13290</v>
      </c>
      <c r="N68" s="67"/>
      <c r="O68" s="67"/>
    </row>
    <row r="69" spans="1:15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</row>
    <row r="70" spans="1:15" x14ac:dyDescent="0.25">
      <c r="C70" s="81"/>
      <c r="D70" s="195"/>
      <c r="E70" s="196"/>
      <c r="F70" s="196"/>
      <c r="G70" s="81"/>
      <c r="H70" s="81"/>
      <c r="I70" s="81"/>
      <c r="J70" s="81"/>
      <c r="K70" s="81"/>
      <c r="L70" s="81"/>
      <c r="M70" s="81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1">
    <tabColor theme="3"/>
  </sheetPr>
  <dimension ref="A1:Z71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33203125" style="1" customWidth="1"/>
    <col min="8" max="8" width="0.88671875" style="1" customWidth="1"/>
    <col min="9" max="12" width="8.109375" style="1" customWidth="1"/>
    <col min="13" max="13" width="7.332031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10937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187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99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217.98775626423406</v>
      </c>
      <c r="D20" s="118">
        <v>269.51821159294832</v>
      </c>
      <c r="E20" s="118">
        <v>300.74180970270083</v>
      </c>
      <c r="F20" s="118">
        <v>460.82167770495948</v>
      </c>
      <c r="G20" s="56">
        <v>1249.0694552648426</v>
      </c>
      <c r="H20" s="3"/>
      <c r="I20" s="118">
        <v>2333.8407820746679</v>
      </c>
      <c r="J20" s="118">
        <v>2027.4711741186936</v>
      </c>
      <c r="K20" s="118">
        <v>1955.0692625976462</v>
      </c>
      <c r="L20" s="118">
        <v>2325.6187812089915</v>
      </c>
      <c r="M20" s="56">
        <v>8642</v>
      </c>
      <c r="N20" s="3"/>
      <c r="O20" s="189">
        <v>-16.948964344983331</v>
      </c>
      <c r="P20" s="189">
        <v>17.570785448769421</v>
      </c>
      <c r="Q20" s="189">
        <v>-13.976810192903066</v>
      </c>
      <c r="R20" s="189">
        <v>26.579071938587951</v>
      </c>
      <c r="S20" s="59">
        <v>3.6247601343550002</v>
      </c>
      <c r="T20" s="57"/>
      <c r="U20" s="189">
        <v>-5.3503783134048462</v>
      </c>
      <c r="V20" s="189">
        <v>27.404167066224481</v>
      </c>
      <c r="W20" s="189">
        <v>6.1025729350292046</v>
      </c>
      <c r="X20" s="189">
        <v>11.903295916755784</v>
      </c>
      <c r="Y20" s="59">
        <v>8.3228879418400652</v>
      </c>
      <c r="Z20" s="49"/>
    </row>
    <row r="21" spans="1:26" ht="12.75" x14ac:dyDescent="0.2">
      <c r="A21" s="48"/>
      <c r="B21" s="54" t="s">
        <v>216</v>
      </c>
      <c r="C21" s="118">
        <v>260.54643858510025</v>
      </c>
      <c r="D21" s="118">
        <v>622.66887821959301</v>
      </c>
      <c r="E21" s="118">
        <v>475.92047561220323</v>
      </c>
      <c r="F21" s="118">
        <v>420.22232437899828</v>
      </c>
      <c r="G21" s="56">
        <v>1779.3581167958948</v>
      </c>
      <c r="H21" s="3"/>
      <c r="I21" s="118">
        <v>2538.9933773749526</v>
      </c>
      <c r="J21" s="118">
        <v>2271.3278831856842</v>
      </c>
      <c r="K21" s="118">
        <v>2296.1014696622469</v>
      </c>
      <c r="L21" s="118">
        <v>2371.5772697771154</v>
      </c>
      <c r="M21" s="56">
        <v>9478</v>
      </c>
      <c r="N21" s="3"/>
      <c r="O21" s="189">
        <v>19.523427852194896</v>
      </c>
      <c r="P21" s="189">
        <v>131.03035395619423</v>
      </c>
      <c r="Q21" s="189">
        <v>58.248856746149059</v>
      </c>
      <c r="R21" s="189">
        <v>-8.810209087419473</v>
      </c>
      <c r="S21" s="59">
        <v>42.454697718840151</v>
      </c>
      <c r="T21" s="60"/>
      <c r="U21" s="189">
        <v>8.7903423779369447</v>
      </c>
      <c r="V21" s="189">
        <v>12.027628909347676</v>
      </c>
      <c r="W21" s="189">
        <v>17.443484667723787</v>
      </c>
      <c r="X21" s="189">
        <v>1.976183239465934</v>
      </c>
      <c r="Y21" s="59">
        <v>9.6736866466095961</v>
      </c>
      <c r="Z21" s="49"/>
    </row>
    <row r="22" spans="1:26" ht="12.75" x14ac:dyDescent="0.2">
      <c r="A22" s="48"/>
      <c r="B22" s="54" t="s">
        <v>217</v>
      </c>
      <c r="C22" s="118">
        <v>221.67577932858134</v>
      </c>
      <c r="D22" s="118">
        <v>480.79748098308846</v>
      </c>
      <c r="E22" s="118">
        <v>372.45838914580077</v>
      </c>
      <c r="F22" s="118">
        <v>386.01175175881679</v>
      </c>
      <c r="G22" s="56">
        <v>1460.9434012162874</v>
      </c>
      <c r="H22" s="3"/>
      <c r="I22" s="118">
        <v>2581.7926798661038</v>
      </c>
      <c r="J22" s="118">
        <v>2335.3217156022683</v>
      </c>
      <c r="K22" s="118">
        <v>2202.5252447463063</v>
      </c>
      <c r="L22" s="118">
        <v>2403.3603597853225</v>
      </c>
      <c r="M22" s="56">
        <v>9523</v>
      </c>
      <c r="N22" s="3"/>
      <c r="O22" s="189">
        <v>-14.918898706735872</v>
      </c>
      <c r="P22" s="189">
        <v>-22.784404713169494</v>
      </c>
      <c r="Q22" s="189">
        <v>-21.739364403961268</v>
      </c>
      <c r="R22" s="189">
        <v>-8.1410650114169041</v>
      </c>
      <c r="S22" s="59">
        <v>-17.89492022847989</v>
      </c>
      <c r="T22" s="60"/>
      <c r="U22" s="189">
        <v>1.6856799577555925</v>
      </c>
      <c r="V22" s="189">
        <v>2.8174634270252907</v>
      </c>
      <c r="W22" s="189">
        <v>-4.075439441694428</v>
      </c>
      <c r="X22" s="189">
        <v>1.340166749498084</v>
      </c>
      <c r="Y22" s="59">
        <v>0.47478370964337557</v>
      </c>
      <c r="Z22" s="49"/>
    </row>
    <row r="23" spans="1:26" ht="12.75" x14ac:dyDescent="0.2">
      <c r="A23" s="48"/>
      <c r="B23" s="54" t="s">
        <v>214</v>
      </c>
      <c r="C23" s="118">
        <v>245.71083097921326</v>
      </c>
      <c r="D23" s="118">
        <v>488.46900237926081</v>
      </c>
      <c r="E23" s="118">
        <v>434.19390605240966</v>
      </c>
      <c r="F23" s="118">
        <v>416.83864510439071</v>
      </c>
      <c r="G23" s="56">
        <v>1585.2123845152744</v>
      </c>
      <c r="H23" s="3"/>
      <c r="I23" s="118">
        <v>2627.7450726224188</v>
      </c>
      <c r="J23" s="118">
        <v>2381.0092274189342</v>
      </c>
      <c r="K23" s="118">
        <v>2271.6305559823377</v>
      </c>
      <c r="L23" s="118">
        <v>2385.9674885247828</v>
      </c>
      <c r="M23" s="56">
        <v>9666.3523445484734</v>
      </c>
      <c r="N23" s="3"/>
      <c r="O23" s="189">
        <v>10.842434714081106</v>
      </c>
      <c r="P23" s="189">
        <v>1.5955826932550377</v>
      </c>
      <c r="Q23" s="189">
        <v>16.575144688831855</v>
      </c>
      <c r="R23" s="189">
        <v>7.9859986658734616</v>
      </c>
      <c r="S23" s="59">
        <v>8.5060778669131594</v>
      </c>
      <c r="T23" s="60"/>
      <c r="U23" s="189">
        <v>1.7798637789420813</v>
      </c>
      <c r="V23" s="189">
        <v>1.956369073752362</v>
      </c>
      <c r="W23" s="189">
        <v>3.1375491109974174</v>
      </c>
      <c r="X23" s="189">
        <v>-0.72368969512726089</v>
      </c>
      <c r="Y23" s="59">
        <v>1.5053275706024607</v>
      </c>
      <c r="Z23" s="49"/>
    </row>
    <row r="24" spans="1:26" ht="12.75" x14ac:dyDescent="0.2">
      <c r="A24" s="48"/>
      <c r="B24" s="54" t="s">
        <v>218</v>
      </c>
      <c r="C24" s="118">
        <v>254.60556306066084</v>
      </c>
      <c r="D24" s="118" t="s">
        <v>219</v>
      </c>
      <c r="E24" s="118" t="s">
        <v>219</v>
      </c>
      <c r="F24" s="118" t="s">
        <v>219</v>
      </c>
      <c r="G24" s="56">
        <v>254.60556306066084</v>
      </c>
      <c r="H24" s="3"/>
      <c r="I24" s="118">
        <v>2529.2832308434649</v>
      </c>
      <c r="J24" s="118" t="s">
        <v>219</v>
      </c>
      <c r="K24" s="118" t="s">
        <v>219</v>
      </c>
      <c r="L24" s="118" t="s">
        <v>219</v>
      </c>
      <c r="M24" s="56">
        <v>2529.2832308434649</v>
      </c>
      <c r="N24" s="3"/>
      <c r="O24" s="189">
        <v>3.6200000000000232</v>
      </c>
      <c r="P24" s="189" t="s">
        <v>219</v>
      </c>
      <c r="Q24" s="189" t="s">
        <v>219</v>
      </c>
      <c r="R24" s="189" t="s">
        <v>219</v>
      </c>
      <c r="S24" s="59">
        <v>-83.938709692927745</v>
      </c>
      <c r="T24" s="60"/>
      <c r="U24" s="189">
        <v>-3.7470089014643881</v>
      </c>
      <c r="V24" s="189" t="s">
        <v>219</v>
      </c>
      <c r="W24" s="189" t="s">
        <v>219</v>
      </c>
      <c r="X24" s="189" t="s">
        <v>219</v>
      </c>
      <c r="Y24" s="59">
        <v>-73.834150249345058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100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Z43" s="49"/>
    </row>
    <row r="44" spans="1:26" ht="12.75" x14ac:dyDescent="0.2">
      <c r="A44" s="48"/>
      <c r="F44" s="147" t="s">
        <v>212</v>
      </c>
      <c r="Z44" s="49"/>
    </row>
    <row r="45" spans="1:26" ht="12.75" x14ac:dyDescent="0.2">
      <c r="A45" s="48"/>
      <c r="F45" s="147" t="s">
        <v>154</v>
      </c>
      <c r="H45" s="3"/>
      <c r="I45" s="3"/>
      <c r="Z45" s="49"/>
    </row>
    <row r="46" spans="1:26" ht="12.75" x14ac:dyDescent="0.2">
      <c r="A46" s="6"/>
      <c r="B46" s="6"/>
      <c r="C46" s="6"/>
      <c r="D46" s="6"/>
      <c r="E46" s="6"/>
      <c r="F46" s="150" t="s">
        <v>68</v>
      </c>
      <c r="G46" s="150"/>
      <c r="H46" s="150"/>
      <c r="I46" s="150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9" customFormat="1" x14ac:dyDescent="0.25">
      <c r="A47" s="67"/>
      <c r="B47" s="67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s="67" customFormat="1" x14ac:dyDescent="0.25">
      <c r="C48" s="241" t="s">
        <v>216</v>
      </c>
      <c r="D48" s="92" t="s">
        <v>6</v>
      </c>
      <c r="E48" s="175">
        <v>19.523427852194896</v>
      </c>
      <c r="F48" s="176">
        <v>8.7903423779369447</v>
      </c>
      <c r="G48" s="176"/>
      <c r="P48" s="73"/>
      <c r="Q48" s="73"/>
    </row>
    <row r="49" spans="1:26" s="69" customFormat="1" x14ac:dyDescent="0.25">
      <c r="A49" s="67"/>
      <c r="B49" s="67"/>
      <c r="C49" s="241"/>
      <c r="D49" s="173" t="s">
        <v>7</v>
      </c>
      <c r="E49" s="177">
        <v>131.03035395619423</v>
      </c>
      <c r="F49" s="174">
        <v>12.027628909347676</v>
      </c>
      <c r="G49" s="176"/>
      <c r="H49" s="67"/>
      <c r="I49" s="67"/>
      <c r="J49" s="67"/>
      <c r="K49" s="67"/>
      <c r="L49" s="67"/>
      <c r="M49" s="67"/>
      <c r="N49" s="67"/>
      <c r="O49" s="67"/>
      <c r="P49" s="73"/>
      <c r="Q49" s="73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1"/>
      <c r="D50" s="92" t="s">
        <v>8</v>
      </c>
      <c r="E50" s="175">
        <v>58.248856746149059</v>
      </c>
      <c r="F50" s="174">
        <v>17.443484667723787</v>
      </c>
      <c r="G50" s="176"/>
      <c r="H50" s="67"/>
      <c r="I50" s="67"/>
      <c r="J50" s="67"/>
      <c r="K50" s="67"/>
      <c r="L50" s="67"/>
      <c r="M50" s="67"/>
      <c r="N50" s="67"/>
      <c r="O50" s="67"/>
      <c r="P50" s="73"/>
      <c r="Q50" s="73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1"/>
      <c r="D51" s="92" t="s">
        <v>9</v>
      </c>
      <c r="E51" s="175">
        <v>-8.810209087419473</v>
      </c>
      <c r="F51" s="174">
        <v>1.976183239465934</v>
      </c>
      <c r="G51" s="176"/>
      <c r="H51" s="67"/>
      <c r="I51" s="67"/>
      <c r="J51" s="67"/>
      <c r="K51" s="67"/>
      <c r="L51" s="67"/>
      <c r="M51" s="67"/>
      <c r="N51" s="67"/>
      <c r="O51" s="67"/>
      <c r="P51" s="73"/>
      <c r="Q51" s="73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1" t="s">
        <v>217</v>
      </c>
      <c r="D52" s="92" t="s">
        <v>6</v>
      </c>
      <c r="E52" s="175">
        <v>-14.918898706735872</v>
      </c>
      <c r="F52" s="174">
        <v>1.6856799577555925</v>
      </c>
      <c r="G52" s="176"/>
      <c r="H52" s="67"/>
      <c r="I52" s="67"/>
      <c r="J52" s="67"/>
      <c r="K52" s="67"/>
      <c r="L52" s="67"/>
      <c r="M52" s="67"/>
      <c r="N52" s="67"/>
      <c r="O52" s="67"/>
      <c r="P52" s="73"/>
      <c r="Q52" s="73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1"/>
      <c r="D53" s="92" t="s">
        <v>7</v>
      </c>
      <c r="E53" s="175">
        <v>-22.784404713169494</v>
      </c>
      <c r="F53" s="174">
        <v>2.8174634270252907</v>
      </c>
      <c r="G53" s="176"/>
      <c r="H53" s="67"/>
      <c r="I53" s="67"/>
      <c r="J53" s="67"/>
      <c r="K53" s="67"/>
      <c r="L53" s="67"/>
      <c r="M53" s="67"/>
      <c r="N53" s="67"/>
      <c r="O53" s="67"/>
      <c r="P53" s="73"/>
      <c r="Q53" s="73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1"/>
      <c r="D54" s="92" t="s">
        <v>8</v>
      </c>
      <c r="E54" s="175">
        <v>-21.739364403961268</v>
      </c>
      <c r="F54" s="174">
        <v>-4.075439441694428</v>
      </c>
      <c r="G54" s="176"/>
      <c r="H54" s="67"/>
      <c r="I54" s="67"/>
      <c r="J54" s="67"/>
      <c r="K54" s="67"/>
      <c r="L54" s="67"/>
      <c r="M54" s="67"/>
      <c r="N54" s="67"/>
      <c r="O54" s="67"/>
      <c r="P54" s="73"/>
      <c r="Q54" s="73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1"/>
      <c r="D55" s="92" t="s">
        <v>9</v>
      </c>
      <c r="E55" s="175">
        <v>-8.1410650114169041</v>
      </c>
      <c r="F55" s="174">
        <v>1.340166749498084</v>
      </c>
      <c r="G55" s="176"/>
      <c r="H55" s="67"/>
      <c r="I55" s="67"/>
      <c r="J55" s="67"/>
      <c r="K55" s="67"/>
      <c r="L55" s="67"/>
      <c r="M55" s="67"/>
      <c r="N55" s="67"/>
      <c r="O55" s="67"/>
      <c r="P55" s="73"/>
      <c r="Q55" s="73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1" t="s">
        <v>214</v>
      </c>
      <c r="D56" s="92" t="s">
        <v>6</v>
      </c>
      <c r="E56" s="178">
        <v>10.842434714081106</v>
      </c>
      <c r="F56" s="174">
        <v>1.7798637789420813</v>
      </c>
      <c r="G56" s="176"/>
      <c r="H56" s="67"/>
      <c r="I56" s="67"/>
      <c r="J56" s="67"/>
      <c r="K56" s="67"/>
      <c r="L56" s="67"/>
      <c r="M56" s="67"/>
      <c r="N56" s="67"/>
      <c r="O56" s="67"/>
      <c r="P56" s="73"/>
      <c r="Q56" s="73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1"/>
      <c r="D57" s="92" t="s">
        <v>7</v>
      </c>
      <c r="E57" s="178">
        <v>1.5955826932550377</v>
      </c>
      <c r="F57" s="174">
        <v>1.956369073752362</v>
      </c>
      <c r="G57" s="174"/>
      <c r="H57" s="67"/>
      <c r="I57" s="67"/>
      <c r="J57" s="67"/>
      <c r="K57" s="67"/>
      <c r="L57" s="67"/>
      <c r="M57" s="67"/>
      <c r="N57" s="67"/>
      <c r="O57" s="67"/>
      <c r="P57" s="73"/>
      <c r="Q57" s="73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1"/>
      <c r="D58" s="92" t="s">
        <v>8</v>
      </c>
      <c r="E58" s="178">
        <v>16.575144688831855</v>
      </c>
      <c r="F58" s="174">
        <v>3.1375491109974174</v>
      </c>
      <c r="G58" s="174"/>
      <c r="H58" s="67"/>
      <c r="I58" s="67"/>
      <c r="J58" s="67"/>
      <c r="K58" s="67"/>
      <c r="L58" s="67"/>
      <c r="M58" s="67"/>
      <c r="N58" s="67"/>
      <c r="O58" s="67"/>
      <c r="P58" s="73"/>
      <c r="Q58" s="73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1"/>
      <c r="D59" s="92" t="s">
        <v>9</v>
      </c>
      <c r="E59" s="178">
        <v>7.9859986658734616</v>
      </c>
      <c r="F59" s="174">
        <v>-0.72368969512726089</v>
      </c>
      <c r="G59" s="174"/>
      <c r="H59" s="67"/>
      <c r="I59" s="67"/>
      <c r="J59" s="67"/>
      <c r="K59" s="67"/>
      <c r="L59" s="67"/>
      <c r="M59" s="67"/>
      <c r="N59" s="67"/>
      <c r="O59" s="67"/>
      <c r="P59" s="73"/>
      <c r="Q59" s="73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1" t="s">
        <v>218</v>
      </c>
      <c r="D60" s="92" t="s">
        <v>6</v>
      </c>
      <c r="E60" s="178">
        <v>3.6200000000000232</v>
      </c>
      <c r="F60" s="174">
        <v>-3.7470089014643881</v>
      </c>
      <c r="G60" s="174"/>
      <c r="H60" s="67"/>
      <c r="I60" s="67"/>
      <c r="J60" s="67"/>
      <c r="K60" s="67"/>
      <c r="L60" s="67"/>
      <c r="M60" s="67"/>
      <c r="N60" s="67"/>
      <c r="O60" s="67"/>
      <c r="P60" s="73"/>
      <c r="Q60" s="73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73"/>
      <c r="Q61" s="73"/>
      <c r="R61" s="67"/>
      <c r="S61" s="67"/>
      <c r="T61" s="67"/>
      <c r="U61" s="67"/>
      <c r="V61" s="67"/>
      <c r="W61" s="67"/>
      <c r="X61" s="67"/>
      <c r="Y61" s="67"/>
      <c r="Z61" s="67"/>
    </row>
    <row r="62" spans="1:26" x14ac:dyDescent="0.25">
      <c r="A62" s="3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73"/>
      <c r="Q62" s="73"/>
    </row>
    <row r="63" spans="1:26" x14ac:dyDescent="0.25">
      <c r="A63" s="3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67"/>
      <c r="K63" s="67"/>
      <c r="L63" s="67"/>
      <c r="M63" s="67"/>
      <c r="N63" s="67"/>
      <c r="O63" s="67"/>
      <c r="P63" s="73"/>
      <c r="Q63" s="73"/>
    </row>
    <row r="64" spans="1:26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73"/>
      <c r="Q64" s="73"/>
    </row>
    <row r="65" spans="1:17" x14ac:dyDescent="0.25">
      <c r="A65" s="3"/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73"/>
      <c r="Q65" s="73"/>
    </row>
    <row r="66" spans="1:17" x14ac:dyDescent="0.25">
      <c r="A66" s="3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73"/>
      <c r="Q66" s="73"/>
    </row>
    <row r="67" spans="1:17" x14ac:dyDescent="0.25">
      <c r="A67" s="3"/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73"/>
    </row>
    <row r="68" spans="1:17" x14ac:dyDescent="0.25">
      <c r="A68" s="3"/>
      <c r="B68" s="67">
        <v>2020</v>
      </c>
      <c r="C68" s="82">
        <v>262.47445868071674</v>
      </c>
      <c r="D68" s="82">
        <v>229.23910099281323</v>
      </c>
      <c r="E68" s="82">
        <v>349.60550797651257</v>
      </c>
      <c r="F68" s="82">
        <v>364.05834759835744</v>
      </c>
      <c r="G68" s="94">
        <v>1205.3774152484</v>
      </c>
      <c r="H68" s="67"/>
      <c r="I68" s="193">
        <v>2465.7687378851938</v>
      </c>
      <c r="J68" s="193">
        <v>1591.3695923813993</v>
      </c>
      <c r="K68" s="193">
        <v>1842.6219162421371</v>
      </c>
      <c r="L68" s="193">
        <v>2078.2397534912698</v>
      </c>
      <c r="M68" s="94">
        <v>7978</v>
      </c>
      <c r="N68" s="67"/>
      <c r="O68" s="67"/>
      <c r="P68" s="73"/>
      <c r="Q68" s="73"/>
    </row>
    <row r="69" spans="1:17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73"/>
      <c r="Q69" s="73"/>
    </row>
    <row r="70" spans="1:17" x14ac:dyDescent="0.25">
      <c r="B70" s="73"/>
      <c r="C70" s="73"/>
      <c r="D70" s="68"/>
      <c r="E70" s="70"/>
      <c r="F70" s="70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</row>
    <row r="71" spans="1:17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2">
    <tabColor theme="3"/>
  </sheetPr>
  <dimension ref="A1:Z71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4" t="s">
        <v>165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130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10039.096617896961</v>
      </c>
      <c r="D20" s="118">
        <v>10022.663665983651</v>
      </c>
      <c r="E20" s="118">
        <v>11637.47700046783</v>
      </c>
      <c r="F20" s="118">
        <v>13593.827310118899</v>
      </c>
      <c r="G20" s="56">
        <v>45293.064594467338</v>
      </c>
      <c r="H20" s="3"/>
      <c r="I20" s="118">
        <v>35495.12985227225</v>
      </c>
      <c r="J20" s="118">
        <v>34601.730113183148</v>
      </c>
      <c r="K20" s="118">
        <v>40032.462866707006</v>
      </c>
      <c r="L20" s="118">
        <v>46685.677167837581</v>
      </c>
      <c r="M20" s="56">
        <v>156815</v>
      </c>
      <c r="N20" s="3"/>
      <c r="O20" s="189">
        <v>-3.1528416878817689</v>
      </c>
      <c r="P20" s="189">
        <v>31.093527875683158</v>
      </c>
      <c r="Q20" s="189">
        <v>28.752899593200375</v>
      </c>
      <c r="R20" s="189">
        <v>20.22304959243759</v>
      </c>
      <c r="S20" s="59">
        <v>18.082507289820413</v>
      </c>
      <c r="T20" s="57"/>
      <c r="U20" s="189">
        <v>-1.5487770498132658</v>
      </c>
      <c r="V20" s="189">
        <v>39.855597942245737</v>
      </c>
      <c r="W20" s="189">
        <v>31.065827848163387</v>
      </c>
      <c r="X20" s="189">
        <v>20.024907727505049</v>
      </c>
      <c r="Y20" s="59">
        <v>20.409260183514405</v>
      </c>
      <c r="Z20" s="49"/>
    </row>
    <row r="21" spans="1:26" ht="12.75" x14ac:dyDescent="0.2">
      <c r="A21" s="48"/>
      <c r="B21" s="54" t="s">
        <v>216</v>
      </c>
      <c r="C21" s="118">
        <v>11509.180663072369</v>
      </c>
      <c r="D21" s="118">
        <v>12584.893185893789</v>
      </c>
      <c r="E21" s="118">
        <v>12821.751851496991</v>
      </c>
      <c r="F21" s="118">
        <v>13833.648812099778</v>
      </c>
      <c r="G21" s="56">
        <v>50749.474512562927</v>
      </c>
      <c r="H21" s="3"/>
      <c r="I21" s="118">
        <v>40855.552784703745</v>
      </c>
      <c r="J21" s="118">
        <v>42630.809911497978</v>
      </c>
      <c r="K21" s="118">
        <v>44576.068554860081</v>
      </c>
      <c r="L21" s="118">
        <v>47388.568748938203</v>
      </c>
      <c r="M21" s="56">
        <v>175451</v>
      </c>
      <c r="N21" s="3"/>
      <c r="O21" s="189">
        <v>14.643588971488231</v>
      </c>
      <c r="P21" s="189">
        <v>25.564356994300795</v>
      </c>
      <c r="Q21" s="189">
        <v>10.1763883269677</v>
      </c>
      <c r="R21" s="189">
        <v>1.7641941192114707</v>
      </c>
      <c r="S21" s="59">
        <v>12.046899380621952</v>
      </c>
      <c r="T21" s="60"/>
      <c r="U21" s="189">
        <v>15.101854690322657</v>
      </c>
      <c r="V21" s="189">
        <v>23.204272653568193</v>
      </c>
      <c r="W21" s="189">
        <v>11.349803041800266</v>
      </c>
      <c r="X21" s="189">
        <v>1.5055829190903536</v>
      </c>
      <c r="Y21" s="59">
        <v>11.884067212957945</v>
      </c>
      <c r="Z21" s="49"/>
    </row>
    <row r="22" spans="1:26" ht="12.75" customHeight="1" x14ac:dyDescent="0.2">
      <c r="A22" s="48"/>
      <c r="B22" s="54" t="s">
        <v>217</v>
      </c>
      <c r="C22" s="118">
        <v>11646.891289615129</v>
      </c>
      <c r="D22" s="118">
        <v>11789.297056550444</v>
      </c>
      <c r="E22" s="118">
        <v>12009.37241322599</v>
      </c>
      <c r="F22" s="118">
        <v>13342.01412029556</v>
      </c>
      <c r="G22" s="56">
        <v>48787.574879687119</v>
      </c>
      <c r="H22" s="3"/>
      <c r="I22" s="118">
        <v>40494.395862547608</v>
      </c>
      <c r="J22" s="118">
        <v>40765.671395444369</v>
      </c>
      <c r="K22" s="118">
        <v>41941.656077870095</v>
      </c>
      <c r="L22" s="118">
        <v>45876.276664137906</v>
      </c>
      <c r="M22" s="56">
        <v>169077.99999999997</v>
      </c>
      <c r="N22" s="3"/>
      <c r="O22" s="189">
        <v>1.1965284981980462</v>
      </c>
      <c r="P22" s="189">
        <v>-6.321834580488261</v>
      </c>
      <c r="Q22" s="189">
        <v>-6.3359472845838312</v>
      </c>
      <c r="R22" s="189">
        <v>-3.5539046746235425</v>
      </c>
      <c r="S22" s="59">
        <v>-3.8658521131881685</v>
      </c>
      <c r="T22" s="60"/>
      <c r="U22" s="189">
        <v>-0.8839849115720555</v>
      </c>
      <c r="V22" s="189">
        <v>-4.3750951950611743</v>
      </c>
      <c r="W22" s="189">
        <v>-5.9099255775502009</v>
      </c>
      <c r="X22" s="189">
        <v>-3.1912592524419359</v>
      </c>
      <c r="Y22" s="59">
        <v>-3.6323531926292958</v>
      </c>
      <c r="Z22" s="49"/>
    </row>
    <row r="23" spans="1:26" ht="12.75" x14ac:dyDescent="0.2">
      <c r="A23" s="48"/>
      <c r="B23" s="54" t="s">
        <v>214</v>
      </c>
      <c r="C23" s="118">
        <v>11455.914087259413</v>
      </c>
      <c r="D23" s="118">
        <v>11857.141623679328</v>
      </c>
      <c r="E23" s="118">
        <v>12221.310226544983</v>
      </c>
      <c r="F23" s="118">
        <v>14108.094116710372</v>
      </c>
      <c r="G23" s="56">
        <v>49642.460054194096</v>
      </c>
      <c r="H23" s="3"/>
      <c r="I23" s="118">
        <v>39996.51814188288</v>
      </c>
      <c r="J23" s="118">
        <v>40788.850877976925</v>
      </c>
      <c r="K23" s="118">
        <v>42497.538710728455</v>
      </c>
      <c r="L23" s="118">
        <v>48141.519064674052</v>
      </c>
      <c r="M23" s="56">
        <v>171424.42679526232</v>
      </c>
      <c r="N23" s="3"/>
      <c r="O23" s="189">
        <v>-1.6397268387488007</v>
      </c>
      <c r="P23" s="189">
        <v>0.5754759321395575</v>
      </c>
      <c r="Q23" s="189">
        <v>1.764770098107582</v>
      </c>
      <c r="R23" s="189">
        <v>5.7418616822588087</v>
      </c>
      <c r="S23" s="59">
        <v>1.7522600305819083</v>
      </c>
      <c r="T23" s="60"/>
      <c r="U23" s="189">
        <v>-1.2294978355886665</v>
      </c>
      <c r="V23" s="189">
        <v>5.686029872464804E-2</v>
      </c>
      <c r="W23" s="189">
        <v>1.3253712057203826</v>
      </c>
      <c r="X23" s="189">
        <v>4.9377206810397478</v>
      </c>
      <c r="Y23" s="59">
        <v>1.3877777092598365</v>
      </c>
      <c r="Z23" s="49"/>
    </row>
    <row r="24" spans="1:26" ht="12.75" x14ac:dyDescent="0.2">
      <c r="A24" s="48"/>
      <c r="B24" s="54" t="s">
        <v>218</v>
      </c>
      <c r="C24" s="118">
        <v>11965.646715367098</v>
      </c>
      <c r="D24" s="118" t="s">
        <v>219</v>
      </c>
      <c r="E24" s="118" t="s">
        <v>219</v>
      </c>
      <c r="F24" s="118" t="s">
        <v>219</v>
      </c>
      <c r="G24" s="56">
        <v>11965.646715367098</v>
      </c>
      <c r="H24" s="3"/>
      <c r="I24" s="118">
        <v>41559.594991700011</v>
      </c>
      <c r="J24" s="118" t="s">
        <v>219</v>
      </c>
      <c r="K24" s="118" t="s">
        <v>219</v>
      </c>
      <c r="L24" s="118" t="s">
        <v>219</v>
      </c>
      <c r="M24" s="56">
        <v>41559.594991700011</v>
      </c>
      <c r="N24" s="3"/>
      <c r="O24" s="189">
        <v>4.4495151083105533</v>
      </c>
      <c r="P24" s="189" t="s">
        <v>219</v>
      </c>
      <c r="Q24" s="189" t="s">
        <v>219</v>
      </c>
      <c r="R24" s="189" t="s">
        <v>219</v>
      </c>
      <c r="S24" s="59">
        <v>-75.896346187710407</v>
      </c>
      <c r="T24" s="60"/>
      <c r="U24" s="189">
        <v>3.9080323048928944</v>
      </c>
      <c r="V24" s="189" t="s">
        <v>219</v>
      </c>
      <c r="W24" s="189" t="s">
        <v>219</v>
      </c>
      <c r="X24" s="189" t="s">
        <v>219</v>
      </c>
      <c r="Y24" s="59">
        <v>-75.756316781309138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50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F43" s="147" t="s">
        <v>212</v>
      </c>
      <c r="Z43" s="49"/>
    </row>
    <row r="44" spans="1:26" ht="12.75" x14ac:dyDescent="0.2">
      <c r="A44" s="48"/>
      <c r="F44" s="147" t="s">
        <v>154</v>
      </c>
      <c r="H44" s="3"/>
      <c r="I44" s="3"/>
      <c r="Z44" s="49"/>
    </row>
    <row r="45" spans="1:26" ht="12.75" x14ac:dyDescent="0.2">
      <c r="A45" s="72"/>
      <c r="B45" s="6"/>
      <c r="C45" s="6"/>
      <c r="D45" s="6"/>
      <c r="E45" s="6"/>
      <c r="F45" s="152" t="s">
        <v>68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ht="12.75" x14ac:dyDescent="0.2">
      <c r="B46" s="67"/>
      <c r="C46" s="67"/>
      <c r="D46" s="67"/>
      <c r="E46" s="67"/>
      <c r="F46" s="210"/>
      <c r="G46" s="67"/>
    </row>
    <row r="47" spans="1:26" s="1" customFormat="1" x14ac:dyDescent="0.25">
      <c r="A47" s="3"/>
      <c r="B47" s="67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  <c r="M47" s="73"/>
      <c r="N47" s="73"/>
      <c r="O47" s="73"/>
      <c r="P47" s="67"/>
    </row>
    <row r="48" spans="1:26" s="67" customFormat="1" x14ac:dyDescent="0.25">
      <c r="C48" s="241" t="s">
        <v>216</v>
      </c>
      <c r="D48" s="92" t="s">
        <v>6</v>
      </c>
      <c r="E48" s="175">
        <v>14.643588971488231</v>
      </c>
      <c r="F48" s="176">
        <v>15.101854690322657</v>
      </c>
      <c r="G48" s="176"/>
      <c r="H48" s="73"/>
      <c r="I48" s="73"/>
      <c r="J48" s="73"/>
      <c r="K48" s="73"/>
      <c r="L48" s="73"/>
      <c r="M48" s="73"/>
      <c r="N48" s="73"/>
      <c r="O48" s="73"/>
    </row>
    <row r="49" spans="1:26" s="69" customFormat="1" x14ac:dyDescent="0.25">
      <c r="A49" s="67"/>
      <c r="B49" s="67"/>
      <c r="C49" s="241"/>
      <c r="D49" s="173" t="s">
        <v>7</v>
      </c>
      <c r="E49" s="177">
        <v>25.564356994300795</v>
      </c>
      <c r="F49" s="174">
        <v>23.204272653568193</v>
      </c>
      <c r="G49" s="176"/>
      <c r="H49" s="73"/>
      <c r="I49" s="73"/>
      <c r="J49" s="73"/>
      <c r="K49" s="73"/>
      <c r="L49" s="73"/>
      <c r="M49" s="73"/>
      <c r="N49" s="73"/>
      <c r="O49" s="73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x14ac:dyDescent="0.25">
      <c r="A50" s="67"/>
      <c r="B50" s="67"/>
      <c r="C50" s="241"/>
      <c r="D50" s="92" t="s">
        <v>8</v>
      </c>
      <c r="E50" s="175">
        <v>10.1763883269677</v>
      </c>
      <c r="F50" s="174">
        <v>11.349803041800266</v>
      </c>
      <c r="G50" s="176"/>
      <c r="H50" s="73"/>
      <c r="I50" s="73"/>
      <c r="J50" s="73"/>
      <c r="K50" s="73"/>
      <c r="L50" s="73"/>
      <c r="M50" s="73"/>
      <c r="N50" s="73"/>
      <c r="O50" s="73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1"/>
      <c r="D51" s="92" t="s">
        <v>9</v>
      </c>
      <c r="E51" s="175">
        <v>1.7641941192114707</v>
      </c>
      <c r="F51" s="174">
        <v>1.5055829190903536</v>
      </c>
      <c r="G51" s="176"/>
      <c r="H51" s="73"/>
      <c r="I51" s="73"/>
      <c r="J51" s="73"/>
      <c r="K51" s="73"/>
      <c r="L51" s="73"/>
      <c r="M51" s="73"/>
      <c r="N51" s="73"/>
      <c r="O51" s="73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ht="15" customHeight="1" x14ac:dyDescent="0.25">
      <c r="A52" s="67"/>
      <c r="B52" s="67"/>
      <c r="C52" s="241" t="s">
        <v>217</v>
      </c>
      <c r="D52" s="92" t="s">
        <v>6</v>
      </c>
      <c r="E52" s="175">
        <v>1.1965284981980462</v>
      </c>
      <c r="F52" s="174">
        <v>-0.8839849115720555</v>
      </c>
      <c r="G52" s="176"/>
      <c r="H52" s="73"/>
      <c r="I52" s="73"/>
      <c r="J52" s="73"/>
      <c r="K52" s="73"/>
      <c r="L52" s="73"/>
      <c r="M52" s="73"/>
      <c r="N52" s="73"/>
      <c r="O52" s="73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1"/>
      <c r="D53" s="92" t="s">
        <v>7</v>
      </c>
      <c r="E53" s="175">
        <v>-6.321834580488261</v>
      </c>
      <c r="F53" s="174">
        <v>-4.3750951950611743</v>
      </c>
      <c r="G53" s="176"/>
      <c r="H53" s="73"/>
      <c r="I53" s="73"/>
      <c r="J53" s="73"/>
      <c r="K53" s="73"/>
      <c r="L53" s="73"/>
      <c r="M53" s="73"/>
      <c r="N53" s="73"/>
      <c r="O53" s="73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x14ac:dyDescent="0.25">
      <c r="A54" s="67"/>
      <c r="B54" s="67"/>
      <c r="C54" s="241"/>
      <c r="D54" s="92" t="s">
        <v>8</v>
      </c>
      <c r="E54" s="175">
        <v>-6.3359472845838312</v>
      </c>
      <c r="F54" s="174">
        <v>-5.9099255775502009</v>
      </c>
      <c r="G54" s="176"/>
      <c r="H54" s="73"/>
      <c r="I54" s="73"/>
      <c r="J54" s="73"/>
      <c r="K54" s="73"/>
      <c r="L54" s="73"/>
      <c r="M54" s="73"/>
      <c r="N54" s="73"/>
      <c r="O54" s="73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1"/>
      <c r="D55" s="92" t="s">
        <v>9</v>
      </c>
      <c r="E55" s="175">
        <v>-3.5539046746235425</v>
      </c>
      <c r="F55" s="174">
        <v>-3.1912592524419359</v>
      </c>
      <c r="G55" s="176"/>
      <c r="H55" s="73"/>
      <c r="I55" s="73"/>
      <c r="J55" s="73"/>
      <c r="K55" s="73"/>
      <c r="L55" s="73"/>
      <c r="M55" s="73"/>
      <c r="N55" s="73"/>
      <c r="O55" s="73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ht="15" customHeight="1" x14ac:dyDescent="0.25">
      <c r="A56" s="67"/>
      <c r="B56" s="67"/>
      <c r="C56" s="241" t="s">
        <v>214</v>
      </c>
      <c r="D56" s="92" t="s">
        <v>6</v>
      </c>
      <c r="E56" s="178">
        <v>-1.6397268387488007</v>
      </c>
      <c r="F56" s="174">
        <v>-1.2294978355886665</v>
      </c>
      <c r="G56" s="176"/>
      <c r="H56" s="73"/>
      <c r="I56" s="73"/>
      <c r="J56" s="73"/>
      <c r="K56" s="73"/>
      <c r="L56" s="73"/>
      <c r="M56" s="73"/>
      <c r="N56" s="73"/>
      <c r="O56" s="73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1"/>
      <c r="D57" s="92" t="s">
        <v>7</v>
      </c>
      <c r="E57" s="178">
        <v>0.5754759321395575</v>
      </c>
      <c r="F57" s="174">
        <v>5.686029872464804E-2</v>
      </c>
      <c r="G57" s="174"/>
      <c r="H57" s="73"/>
      <c r="I57" s="73"/>
      <c r="J57" s="73"/>
      <c r="K57" s="73"/>
      <c r="L57" s="73"/>
      <c r="M57" s="73"/>
      <c r="N57" s="73"/>
      <c r="O57" s="73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x14ac:dyDescent="0.25">
      <c r="A58" s="67"/>
      <c r="B58" s="67"/>
      <c r="C58" s="241"/>
      <c r="D58" s="92" t="s">
        <v>8</v>
      </c>
      <c r="E58" s="178">
        <v>1.764770098107582</v>
      </c>
      <c r="F58" s="174">
        <v>1.3253712057203826</v>
      </c>
      <c r="G58" s="174"/>
      <c r="H58" s="73"/>
      <c r="I58" s="73"/>
      <c r="J58" s="73"/>
      <c r="K58" s="73"/>
      <c r="L58" s="73"/>
      <c r="M58" s="73"/>
      <c r="N58" s="73"/>
      <c r="O58" s="73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1"/>
      <c r="D59" s="92" t="s">
        <v>9</v>
      </c>
      <c r="E59" s="178">
        <v>5.7418616822588087</v>
      </c>
      <c r="F59" s="174">
        <v>4.9377206810397478</v>
      </c>
      <c r="G59" s="174"/>
      <c r="H59" s="73"/>
      <c r="I59" s="73"/>
      <c r="J59" s="73"/>
      <c r="K59" s="73"/>
      <c r="L59" s="73"/>
      <c r="M59" s="73"/>
      <c r="N59" s="73"/>
      <c r="O59" s="73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ht="15" customHeight="1" x14ac:dyDescent="0.25">
      <c r="A60" s="67"/>
      <c r="B60" s="67"/>
      <c r="C60" s="241" t="s">
        <v>218</v>
      </c>
      <c r="D60" s="92" t="s">
        <v>6</v>
      </c>
      <c r="E60" s="178">
        <v>4.4495151083105533</v>
      </c>
      <c r="F60" s="174">
        <v>3.9080323048928944</v>
      </c>
      <c r="G60" s="174"/>
      <c r="H60" s="73"/>
      <c r="I60" s="73"/>
      <c r="J60" s="73"/>
      <c r="K60" s="73"/>
      <c r="L60" s="73"/>
      <c r="M60" s="73"/>
      <c r="N60" s="73"/>
      <c r="O60" s="73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73"/>
      <c r="I61" s="73"/>
      <c r="J61" s="73"/>
      <c r="K61" s="73"/>
      <c r="L61" s="73"/>
      <c r="M61" s="73"/>
      <c r="N61" s="73"/>
      <c r="O61" s="73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73"/>
      <c r="I62" s="73"/>
      <c r="J62" s="73"/>
      <c r="K62" s="73"/>
      <c r="L62" s="73"/>
      <c r="M62" s="73"/>
      <c r="N62" s="73"/>
      <c r="O62" s="73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73"/>
      <c r="I63" s="73"/>
      <c r="J63" s="73"/>
      <c r="K63" s="73"/>
      <c r="L63" s="73"/>
      <c r="M63" s="73"/>
      <c r="N63" s="73"/>
      <c r="O63" s="73"/>
      <c r="P63" s="67"/>
    </row>
    <row r="64" spans="1:26" x14ac:dyDescent="0.25">
      <c r="A64" s="3"/>
      <c r="B64" s="67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73"/>
      <c r="N64" s="73"/>
      <c r="O64" s="73"/>
      <c r="P64" s="67"/>
    </row>
    <row r="65" spans="1:16" x14ac:dyDescent="0.25">
      <c r="A65" s="3"/>
      <c r="B65" s="67"/>
      <c r="C65" s="67"/>
      <c r="D65" s="67"/>
      <c r="E65" s="82"/>
      <c r="F65" s="192"/>
      <c r="G65" s="67"/>
      <c r="H65" s="73"/>
      <c r="I65" s="73"/>
      <c r="J65" s="73"/>
      <c r="K65" s="73"/>
      <c r="L65" s="73"/>
      <c r="M65" s="73"/>
      <c r="N65" s="73"/>
      <c r="O65" s="73"/>
      <c r="P65" s="67"/>
    </row>
    <row r="66" spans="1:16" x14ac:dyDescent="0.25">
      <c r="A66" s="3"/>
      <c r="B66" s="67"/>
      <c r="C66" s="67"/>
      <c r="D66" s="67"/>
      <c r="E66" s="82"/>
      <c r="F66" s="192"/>
      <c r="G66" s="67"/>
      <c r="H66" s="73"/>
      <c r="I66" s="73"/>
      <c r="J66" s="73"/>
      <c r="K66" s="73"/>
      <c r="L66" s="73"/>
      <c r="M66" s="73"/>
      <c r="N66" s="73"/>
      <c r="O66" s="73"/>
      <c r="P66" s="67"/>
    </row>
    <row r="67" spans="1:16" x14ac:dyDescent="0.25">
      <c r="A67" s="3"/>
      <c r="B67" s="67"/>
      <c r="C67" s="67"/>
      <c r="D67" s="67"/>
      <c r="E67" s="82"/>
      <c r="F67" s="192"/>
      <c r="G67" s="67"/>
      <c r="H67" s="73"/>
      <c r="I67" s="73"/>
      <c r="J67" s="73"/>
      <c r="K67" s="73"/>
      <c r="L67" s="73"/>
      <c r="M67" s="73"/>
      <c r="N67" s="73"/>
      <c r="O67" s="73"/>
      <c r="P67" s="67"/>
    </row>
    <row r="68" spans="1:16" x14ac:dyDescent="0.25">
      <c r="B68" s="67">
        <v>2020</v>
      </c>
      <c r="C68" s="82">
        <v>10365.917588973589</v>
      </c>
      <c r="D68" s="82">
        <v>7645.429815183712</v>
      </c>
      <c r="E68" s="82">
        <v>9038.6135281122806</v>
      </c>
      <c r="F68" s="82">
        <v>11307.172257069407</v>
      </c>
      <c r="G68" s="94">
        <v>38357.133189338987</v>
      </c>
      <c r="H68" s="67"/>
      <c r="I68" s="193">
        <v>36053.518472017036</v>
      </c>
      <c r="J68" s="193">
        <v>24741.040489113744</v>
      </c>
      <c r="K68" s="193">
        <v>30543.783626868521</v>
      </c>
      <c r="L68" s="193">
        <v>38896.657412000692</v>
      </c>
      <c r="M68" s="94">
        <v>130235</v>
      </c>
      <c r="N68" s="67"/>
      <c r="O68" s="67"/>
      <c r="P68" s="67"/>
    </row>
    <row r="69" spans="1:1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x14ac:dyDescent="0.25">
      <c r="B70" s="67"/>
      <c r="C70" s="67"/>
      <c r="D70" s="92"/>
      <c r="E70" s="174"/>
      <c r="F70" s="174"/>
      <c r="G70" s="67"/>
    </row>
    <row r="71" spans="1:16" x14ac:dyDescent="0.25">
      <c r="D71" s="68"/>
      <c r="E71" s="70"/>
      <c r="F71" s="70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3">
    <tabColor theme="3"/>
  </sheetPr>
  <dimension ref="A1:Z69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188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98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6841.6070267766772</v>
      </c>
      <c r="D20" s="118">
        <v>6984.3775680395202</v>
      </c>
      <c r="E20" s="118">
        <v>7900.4131144072317</v>
      </c>
      <c r="F20" s="118">
        <v>9237.8329834166834</v>
      </c>
      <c r="G20" s="56">
        <v>30964.230692640111</v>
      </c>
      <c r="H20" s="3"/>
      <c r="I20" s="118">
        <v>18314.663134155438</v>
      </c>
      <c r="J20" s="118">
        <v>18127.996829210806</v>
      </c>
      <c r="K20" s="118">
        <v>20550.54312423084</v>
      </c>
      <c r="L20" s="118">
        <v>24206.796912402911</v>
      </c>
      <c r="M20" s="56">
        <v>81200</v>
      </c>
      <c r="N20" s="3"/>
      <c r="O20" s="189">
        <v>4.4564857149178128</v>
      </c>
      <c r="P20" s="189">
        <v>23.105535121965694</v>
      </c>
      <c r="Q20" s="189">
        <v>19.508882368292312</v>
      </c>
      <c r="R20" s="189">
        <v>16.141740471882105</v>
      </c>
      <c r="S20" s="59">
        <v>15.59048863253129</v>
      </c>
      <c r="T20" s="57"/>
      <c r="U20" s="189">
        <v>5.1430968998152471</v>
      </c>
      <c r="V20" s="189">
        <v>24.20698402338526</v>
      </c>
      <c r="W20" s="189">
        <v>19.458650582328985</v>
      </c>
      <c r="X20" s="189">
        <v>14.630969526706551</v>
      </c>
      <c r="Y20" s="59">
        <v>15.44914266215487</v>
      </c>
      <c r="Z20" s="49"/>
    </row>
    <row r="21" spans="1:26" ht="12.75" x14ac:dyDescent="0.2">
      <c r="A21" s="48"/>
      <c r="B21" s="54" t="s">
        <v>216</v>
      </c>
      <c r="C21" s="118">
        <v>7679.1707237861829</v>
      </c>
      <c r="D21" s="118">
        <v>8082.47168168192</v>
      </c>
      <c r="E21" s="118">
        <v>8212.190781928266</v>
      </c>
      <c r="F21" s="118">
        <v>9112.1088530709185</v>
      </c>
      <c r="G21" s="56">
        <v>33085.942040467286</v>
      </c>
      <c r="H21" s="3"/>
      <c r="I21" s="118">
        <v>20310.649603659069</v>
      </c>
      <c r="J21" s="118">
        <v>21100.209753765241</v>
      </c>
      <c r="K21" s="118">
        <v>21361.137985836951</v>
      </c>
      <c r="L21" s="118">
        <v>23930.002656738732</v>
      </c>
      <c r="M21" s="56">
        <v>86702</v>
      </c>
      <c r="N21" s="3"/>
      <c r="O21" s="189">
        <v>12.242207038952246</v>
      </c>
      <c r="P21" s="189">
        <v>15.722147076745596</v>
      </c>
      <c r="Q21" s="189">
        <v>3.9463463872854376</v>
      </c>
      <c r="R21" s="189">
        <v>-1.3609699436161971</v>
      </c>
      <c r="S21" s="59">
        <v>6.8521364825365509</v>
      </c>
      <c r="T21" s="60"/>
      <c r="U21" s="189">
        <v>10.898297472811658</v>
      </c>
      <c r="V21" s="189">
        <v>16.395705231838509</v>
      </c>
      <c r="W21" s="189">
        <v>3.9443962950563183</v>
      </c>
      <c r="X21" s="189">
        <v>-1.143456759958017</v>
      </c>
      <c r="Y21" s="59">
        <v>6.7758620689655231</v>
      </c>
      <c r="Z21" s="49"/>
    </row>
    <row r="22" spans="1:26" ht="12.75" x14ac:dyDescent="0.2">
      <c r="A22" s="48"/>
      <c r="B22" s="54" t="s">
        <v>217</v>
      </c>
      <c r="C22" s="118">
        <v>7473.3429913644459</v>
      </c>
      <c r="D22" s="118">
        <v>7516.9512946632685</v>
      </c>
      <c r="E22" s="118">
        <v>7755.1684680990629</v>
      </c>
      <c r="F22" s="118">
        <v>8662.2033112490171</v>
      </c>
      <c r="G22" s="56">
        <v>31407.666065375794</v>
      </c>
      <c r="H22" s="3"/>
      <c r="I22" s="118">
        <v>19567.452435230218</v>
      </c>
      <c r="J22" s="118">
        <v>19641.953045154431</v>
      </c>
      <c r="K22" s="118">
        <v>20199.658691321813</v>
      </c>
      <c r="L22" s="118">
        <v>22948.935828293528</v>
      </c>
      <c r="M22" s="56">
        <v>82358</v>
      </c>
      <c r="N22" s="3"/>
      <c r="O22" s="189">
        <v>-2.6803380185856152</v>
      </c>
      <c r="P22" s="189">
        <v>-6.9968743385806604</v>
      </c>
      <c r="Q22" s="189">
        <v>-5.5651692217736244</v>
      </c>
      <c r="R22" s="189">
        <v>-4.9374469628979067</v>
      </c>
      <c r="S22" s="59">
        <v>-5.0724745060569774</v>
      </c>
      <c r="T22" s="60"/>
      <c r="U22" s="189">
        <v>-3.6591501647242231</v>
      </c>
      <c r="V22" s="189">
        <v>-6.9111005323091224</v>
      </c>
      <c r="W22" s="189">
        <v>-5.4373474638159891</v>
      </c>
      <c r="X22" s="189">
        <v>-4.0997355600749792</v>
      </c>
      <c r="Y22" s="59">
        <v>-5.0102650457890263</v>
      </c>
      <c r="Z22" s="49"/>
    </row>
    <row r="23" spans="1:26" ht="12.75" x14ac:dyDescent="0.2">
      <c r="A23" s="48"/>
      <c r="B23" s="54" t="s">
        <v>214</v>
      </c>
      <c r="C23" s="118">
        <v>7363.1098079998765</v>
      </c>
      <c r="D23" s="118">
        <v>7660.0212897788397</v>
      </c>
      <c r="E23" s="118">
        <v>7992.812772217475</v>
      </c>
      <c r="F23" s="118">
        <v>9263.2551865432633</v>
      </c>
      <c r="G23" s="56">
        <v>32279.199056539452</v>
      </c>
      <c r="H23" s="3"/>
      <c r="I23" s="118">
        <v>19434.60156303881</v>
      </c>
      <c r="J23" s="118">
        <v>20024.685889429446</v>
      </c>
      <c r="K23" s="118">
        <v>20915.134690509469</v>
      </c>
      <c r="L23" s="118">
        <v>24559.942233692014</v>
      </c>
      <c r="M23" s="56">
        <v>84934.364376669735</v>
      </c>
      <c r="N23" s="3"/>
      <c r="O23" s="189">
        <v>-1.4750183885838708</v>
      </c>
      <c r="P23" s="189">
        <v>1.9032981524989445</v>
      </c>
      <c r="Q23" s="189">
        <v>3.0643345156970314</v>
      </c>
      <c r="R23" s="189">
        <v>6.9387874389152282</v>
      </c>
      <c r="S23" s="59">
        <v>2.7749053028949646</v>
      </c>
      <c r="T23" s="60"/>
      <c r="U23" s="189">
        <v>-0.67893801010200372</v>
      </c>
      <c r="V23" s="189">
        <v>1.9485478017138069</v>
      </c>
      <c r="W23" s="189">
        <v>3.5420202396540423</v>
      </c>
      <c r="X23" s="189">
        <v>7.0199612629196162</v>
      </c>
      <c r="Y23" s="59">
        <v>3.1282502934380858</v>
      </c>
      <c r="Z23" s="49"/>
    </row>
    <row r="24" spans="1:26" ht="12.75" x14ac:dyDescent="0.2">
      <c r="A24" s="48"/>
      <c r="B24" s="54" t="s">
        <v>218</v>
      </c>
      <c r="C24" s="118">
        <v>7747.0800903874415</v>
      </c>
      <c r="D24" s="118" t="s">
        <v>219</v>
      </c>
      <c r="E24" s="118" t="s">
        <v>219</v>
      </c>
      <c r="F24" s="118" t="s">
        <v>219</v>
      </c>
      <c r="G24" s="56">
        <v>7747.0800903874415</v>
      </c>
      <c r="H24" s="3"/>
      <c r="I24" s="118">
        <v>20607.13761398281</v>
      </c>
      <c r="J24" s="118" t="s">
        <v>219</v>
      </c>
      <c r="K24" s="118" t="s">
        <v>219</v>
      </c>
      <c r="L24" s="118" t="s">
        <v>219</v>
      </c>
      <c r="M24" s="56">
        <v>20607.13761398281</v>
      </c>
      <c r="N24" s="3"/>
      <c r="O24" s="189">
        <v>5.2147841387668592</v>
      </c>
      <c r="P24" s="189" t="s">
        <v>219</v>
      </c>
      <c r="Q24" s="189" t="s">
        <v>219</v>
      </c>
      <c r="R24" s="189" t="s">
        <v>219</v>
      </c>
      <c r="S24" s="59">
        <v>-75.999775964645693</v>
      </c>
      <c r="T24" s="60"/>
      <c r="U24" s="189">
        <v>6.0332394628246799</v>
      </c>
      <c r="V24" s="189" t="s">
        <v>219</v>
      </c>
      <c r="W24" s="189" t="s">
        <v>219</v>
      </c>
      <c r="X24" s="189" t="s">
        <v>219</v>
      </c>
      <c r="Y24" s="59">
        <v>-75.737573636751321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97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E43" s="147" t="s">
        <v>212</v>
      </c>
      <c r="Z43" s="49"/>
    </row>
    <row r="44" spans="1:26" ht="12.75" x14ac:dyDescent="0.2">
      <c r="A44" s="48"/>
      <c r="E44" s="147" t="s">
        <v>154</v>
      </c>
      <c r="H44" s="3"/>
      <c r="I44" s="3"/>
      <c r="Z44" s="49"/>
    </row>
    <row r="45" spans="1:26" ht="12.75" x14ac:dyDescent="0.2">
      <c r="A45" s="72"/>
      <c r="B45" s="6"/>
      <c r="C45" s="6"/>
      <c r="D45" s="6"/>
      <c r="E45" s="152" t="s">
        <v>68</v>
      </c>
      <c r="F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75" x14ac:dyDescent="0.2">
      <c r="C46" s="67"/>
      <c r="D46" s="67"/>
      <c r="E46" s="82"/>
      <c r="F46" s="82"/>
      <c r="G46" s="168"/>
      <c r="H46" s="67"/>
      <c r="I46" s="67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</row>
    <row r="48" spans="1:26" s="69" customFormat="1" x14ac:dyDescent="0.25">
      <c r="A48" s="67"/>
      <c r="B48" s="73"/>
      <c r="C48" s="241" t="s">
        <v>216</v>
      </c>
      <c r="D48" s="92" t="s">
        <v>6</v>
      </c>
      <c r="E48" s="175">
        <v>12.242207038952246</v>
      </c>
      <c r="F48" s="176">
        <v>10.898297472811658</v>
      </c>
      <c r="G48" s="176"/>
      <c r="H48" s="67"/>
      <c r="I48" s="67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67"/>
      <c r="Z48" s="67"/>
    </row>
    <row r="49" spans="1:26" s="69" customFormat="1" x14ac:dyDescent="0.25">
      <c r="A49" s="67"/>
      <c r="B49" s="73"/>
      <c r="C49" s="241"/>
      <c r="D49" s="173" t="s">
        <v>7</v>
      </c>
      <c r="E49" s="177">
        <v>15.722147076745596</v>
      </c>
      <c r="F49" s="174">
        <v>16.395705231838509</v>
      </c>
      <c r="G49" s="176"/>
      <c r="H49" s="67"/>
      <c r="I49" s="67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67"/>
      <c r="Z49" s="67"/>
    </row>
    <row r="50" spans="1:26" s="69" customFormat="1" ht="15" customHeight="1" x14ac:dyDescent="0.25">
      <c r="A50" s="67"/>
      <c r="B50" s="73"/>
      <c r="C50" s="241"/>
      <c r="D50" s="92" t="s">
        <v>8</v>
      </c>
      <c r="E50" s="175">
        <v>3.9463463872854376</v>
      </c>
      <c r="F50" s="174">
        <v>3.9443962950563183</v>
      </c>
      <c r="G50" s="176"/>
      <c r="H50" s="67"/>
      <c r="I50" s="67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67"/>
      <c r="Z50" s="67"/>
    </row>
    <row r="51" spans="1:26" s="69" customFormat="1" ht="15" customHeight="1" x14ac:dyDescent="0.25">
      <c r="A51" s="67"/>
      <c r="B51" s="73"/>
      <c r="C51" s="241"/>
      <c r="D51" s="92" t="s">
        <v>9</v>
      </c>
      <c r="E51" s="175">
        <v>-1.3609699436161971</v>
      </c>
      <c r="F51" s="174">
        <v>-1.143456759958017</v>
      </c>
      <c r="G51" s="176"/>
      <c r="H51" s="67"/>
      <c r="I51" s="67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67"/>
      <c r="Z51" s="67"/>
    </row>
    <row r="52" spans="1:26" s="69" customFormat="1" x14ac:dyDescent="0.25">
      <c r="A52" s="67"/>
      <c r="B52" s="73"/>
      <c r="C52" s="241" t="s">
        <v>217</v>
      </c>
      <c r="D52" s="92" t="s">
        <v>6</v>
      </c>
      <c r="E52" s="175">
        <v>-2.6803380185856152</v>
      </c>
      <c r="F52" s="174">
        <v>-3.6591501647242231</v>
      </c>
      <c r="G52" s="176"/>
      <c r="H52" s="67"/>
      <c r="I52" s="67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67"/>
      <c r="Z52" s="67"/>
    </row>
    <row r="53" spans="1:26" s="69" customFormat="1" x14ac:dyDescent="0.25">
      <c r="A53" s="67"/>
      <c r="B53" s="73"/>
      <c r="C53" s="241"/>
      <c r="D53" s="92" t="s">
        <v>7</v>
      </c>
      <c r="E53" s="175">
        <v>-6.9968743385806604</v>
      </c>
      <c r="F53" s="174">
        <v>-6.9111005323091224</v>
      </c>
      <c r="G53" s="176"/>
      <c r="H53" s="67"/>
      <c r="I53" s="67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67"/>
      <c r="Z53" s="67"/>
    </row>
    <row r="54" spans="1:26" s="69" customFormat="1" ht="15" customHeight="1" x14ac:dyDescent="0.25">
      <c r="A54" s="67"/>
      <c r="B54" s="73"/>
      <c r="C54" s="241"/>
      <c r="D54" s="92" t="s">
        <v>8</v>
      </c>
      <c r="E54" s="175">
        <v>-5.5651692217736244</v>
      </c>
      <c r="F54" s="174">
        <v>-5.4373474638159891</v>
      </c>
      <c r="G54" s="176"/>
      <c r="H54" s="67"/>
      <c r="I54" s="67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67"/>
      <c r="Z54" s="67"/>
    </row>
    <row r="55" spans="1:26" s="69" customFormat="1" ht="15" customHeight="1" x14ac:dyDescent="0.25">
      <c r="A55" s="67"/>
      <c r="B55" s="73"/>
      <c r="C55" s="241"/>
      <c r="D55" s="92" t="s">
        <v>9</v>
      </c>
      <c r="E55" s="175">
        <v>-4.9374469628979067</v>
      </c>
      <c r="F55" s="174">
        <v>-4.0997355600749792</v>
      </c>
      <c r="G55" s="176"/>
      <c r="H55" s="67"/>
      <c r="I55" s="67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67"/>
      <c r="Z55" s="67"/>
    </row>
    <row r="56" spans="1:26" s="69" customFormat="1" x14ac:dyDescent="0.25">
      <c r="A56" s="67"/>
      <c r="B56" s="73"/>
      <c r="C56" s="241" t="s">
        <v>214</v>
      </c>
      <c r="D56" s="92" t="s">
        <v>6</v>
      </c>
      <c r="E56" s="178">
        <v>-1.4750183885838708</v>
      </c>
      <c r="F56" s="174">
        <v>-0.67893801010200372</v>
      </c>
      <c r="G56" s="176"/>
      <c r="H56" s="67"/>
      <c r="I56" s="67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67"/>
      <c r="Z56" s="67"/>
    </row>
    <row r="57" spans="1:26" s="69" customFormat="1" x14ac:dyDescent="0.25">
      <c r="A57" s="67"/>
      <c r="B57" s="73"/>
      <c r="C57" s="241"/>
      <c r="D57" s="92" t="s">
        <v>7</v>
      </c>
      <c r="E57" s="178">
        <v>1.9032981524989445</v>
      </c>
      <c r="F57" s="174">
        <v>1.9485478017138069</v>
      </c>
      <c r="G57" s="174"/>
      <c r="H57" s="67"/>
      <c r="I57" s="67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67"/>
      <c r="Z57" s="67"/>
    </row>
    <row r="58" spans="1:26" s="69" customFormat="1" ht="15" customHeight="1" x14ac:dyDescent="0.25">
      <c r="A58" s="67"/>
      <c r="B58" s="73"/>
      <c r="C58" s="241"/>
      <c r="D58" s="92" t="s">
        <v>8</v>
      </c>
      <c r="E58" s="178">
        <v>3.0643345156970314</v>
      </c>
      <c r="F58" s="174">
        <v>3.5420202396540423</v>
      </c>
      <c r="G58" s="174"/>
      <c r="H58" s="67"/>
      <c r="I58" s="67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67"/>
      <c r="Z58" s="67"/>
    </row>
    <row r="59" spans="1:26" s="69" customFormat="1" ht="15" customHeight="1" x14ac:dyDescent="0.25">
      <c r="A59" s="67"/>
      <c r="B59" s="73"/>
      <c r="C59" s="241"/>
      <c r="D59" s="92" t="s">
        <v>9</v>
      </c>
      <c r="E59" s="178">
        <v>6.9387874389152282</v>
      </c>
      <c r="F59" s="174">
        <v>7.0199612629196162</v>
      </c>
      <c r="G59" s="174"/>
      <c r="H59" s="67"/>
      <c r="I59" s="67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67"/>
      <c r="Z59" s="67"/>
    </row>
    <row r="60" spans="1:26" s="69" customFormat="1" x14ac:dyDescent="0.25">
      <c r="A60" s="67"/>
      <c r="B60" s="73"/>
      <c r="C60" s="241" t="s">
        <v>218</v>
      </c>
      <c r="D60" s="92" t="s">
        <v>6</v>
      </c>
      <c r="E60" s="178">
        <v>5.2147841387668592</v>
      </c>
      <c r="F60" s="174">
        <v>6.0332394628246799</v>
      </c>
      <c r="G60" s="174"/>
      <c r="H60" s="67"/>
      <c r="I60" s="67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67"/>
      <c r="Z60" s="67"/>
    </row>
    <row r="61" spans="1:26" s="69" customFormat="1" x14ac:dyDescent="0.25">
      <c r="A61" s="67"/>
      <c r="B61" s="73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67"/>
      <c r="Z61" s="67"/>
    </row>
    <row r="62" spans="1:26" s="69" customFormat="1" x14ac:dyDescent="0.25">
      <c r="A62" s="67"/>
      <c r="B62" s="73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67"/>
      <c r="Z62" s="67"/>
    </row>
    <row r="63" spans="1:26" x14ac:dyDescent="0.25">
      <c r="B63" s="73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6" x14ac:dyDescent="0.25"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2:24" x14ac:dyDescent="0.25">
      <c r="B65" s="73"/>
      <c r="C65" s="67"/>
      <c r="D65" s="67"/>
      <c r="E65" s="82"/>
      <c r="F65" s="192"/>
      <c r="G65" s="67"/>
      <c r="H65" s="67"/>
      <c r="I65" s="67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2:24" x14ac:dyDescent="0.25">
      <c r="B66" s="73"/>
      <c r="C66" s="67"/>
      <c r="D66" s="67"/>
      <c r="E66" s="82"/>
      <c r="F66" s="192"/>
      <c r="G66" s="67"/>
      <c r="H66" s="67"/>
      <c r="I66" s="67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2:24" x14ac:dyDescent="0.25">
      <c r="B67" s="73"/>
      <c r="C67" s="67"/>
      <c r="D67" s="67"/>
      <c r="E67" s="82"/>
      <c r="F67" s="192"/>
      <c r="G67" s="67"/>
      <c r="H67" s="67"/>
      <c r="I67" s="67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  <row r="68" spans="2:24" x14ac:dyDescent="0.25">
      <c r="B68" s="67">
        <v>2020</v>
      </c>
      <c r="C68" s="82">
        <v>6549.7197038092609</v>
      </c>
      <c r="D68" s="82">
        <v>5673.4878420534151</v>
      </c>
      <c r="E68" s="82">
        <v>6610.7329914277079</v>
      </c>
      <c r="F68" s="82">
        <v>7953.9302113809472</v>
      </c>
      <c r="G68" s="94">
        <v>26787.870748671328</v>
      </c>
      <c r="H68" s="67"/>
      <c r="I68" s="193">
        <v>17418.797499950393</v>
      </c>
      <c r="J68" s="193">
        <v>14594.989945008027</v>
      </c>
      <c r="K68" s="193">
        <v>17203.059823673244</v>
      </c>
      <c r="L68" s="193">
        <v>21117.152731368333</v>
      </c>
      <c r="M68" s="94">
        <v>70334</v>
      </c>
      <c r="N68" s="67"/>
      <c r="O68" s="67"/>
    </row>
    <row r="69" spans="2:24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4">
    <tabColor theme="3"/>
  </sheetPr>
  <dimension ref="A1:Z7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189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95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1872.5276619640961</v>
      </c>
      <c r="D20" s="118">
        <v>1950.9863773242521</v>
      </c>
      <c r="E20" s="118">
        <v>2344.7940670793923</v>
      </c>
      <c r="F20" s="118">
        <v>2730.8312872384367</v>
      </c>
      <c r="G20" s="56">
        <v>8899.1393936061759</v>
      </c>
      <c r="H20" s="3"/>
      <c r="I20" s="118">
        <v>9184.9707714841315</v>
      </c>
      <c r="J20" s="118">
        <v>9010.2751025334419</v>
      </c>
      <c r="K20" s="118">
        <v>10764.049489417859</v>
      </c>
      <c r="L20" s="118">
        <v>11694.704636564567</v>
      </c>
      <c r="M20" s="56">
        <v>40654</v>
      </c>
      <c r="N20" s="3"/>
      <c r="O20" s="189">
        <v>-17.475599791927621</v>
      </c>
      <c r="P20" s="189">
        <v>55.404323866205864</v>
      </c>
      <c r="Q20" s="189">
        <v>54.851610125209049</v>
      </c>
      <c r="R20" s="189">
        <v>41.914600753669639</v>
      </c>
      <c r="S20" s="59">
        <v>27.806414729022165</v>
      </c>
      <c r="T20" s="57"/>
      <c r="U20" s="189">
        <v>-10.873098660775838</v>
      </c>
      <c r="V20" s="189">
        <v>34.085011195675193</v>
      </c>
      <c r="W20" s="189">
        <v>35.200724448809417</v>
      </c>
      <c r="X20" s="189">
        <v>25.74752286372015</v>
      </c>
      <c r="Y20" s="59">
        <v>18.569720302155332</v>
      </c>
      <c r="Z20" s="49"/>
    </row>
    <row r="21" spans="1:26" ht="12.75" x14ac:dyDescent="0.2">
      <c r="A21" s="48"/>
      <c r="B21" s="54" t="s">
        <v>216</v>
      </c>
      <c r="C21" s="118">
        <v>2565.0166831288416</v>
      </c>
      <c r="D21" s="118">
        <v>2907.1283956062043</v>
      </c>
      <c r="E21" s="118">
        <v>2885.9167049633029</v>
      </c>
      <c r="F21" s="118">
        <v>3044.7961257508241</v>
      </c>
      <c r="G21" s="56">
        <v>11402.857909449172</v>
      </c>
      <c r="H21" s="3"/>
      <c r="I21" s="118">
        <v>11298.52979554814</v>
      </c>
      <c r="J21" s="118">
        <v>11796.216504595539</v>
      </c>
      <c r="K21" s="118">
        <v>12470.843457756877</v>
      </c>
      <c r="L21" s="118">
        <v>12506.410242099437</v>
      </c>
      <c r="M21" s="56">
        <v>48071.999999999993</v>
      </c>
      <c r="N21" s="3"/>
      <c r="O21" s="189">
        <v>36.981510886647897</v>
      </c>
      <c r="P21" s="189">
        <v>49.008134008259276</v>
      </c>
      <c r="Q21" s="189">
        <v>23.077618861340653</v>
      </c>
      <c r="R21" s="189">
        <v>11.497042676330448</v>
      </c>
      <c r="S21" s="59">
        <v>28.13438923815329</v>
      </c>
      <c r="T21" s="60"/>
      <c r="U21" s="189">
        <v>23.011058789928995</v>
      </c>
      <c r="V21" s="189">
        <v>30.919604233601781</v>
      </c>
      <c r="W21" s="189">
        <v>15.856429961762686</v>
      </c>
      <c r="X21" s="189">
        <v>6.9407961189288825</v>
      </c>
      <c r="Y21" s="59">
        <v>18.246666994637664</v>
      </c>
      <c r="Z21" s="49"/>
    </row>
    <row r="22" spans="1:26" ht="12.75" x14ac:dyDescent="0.2">
      <c r="A22" s="48"/>
      <c r="B22" s="54" t="s">
        <v>217</v>
      </c>
      <c r="C22" s="118">
        <v>2705.584798513818</v>
      </c>
      <c r="D22" s="118">
        <v>2867.7175608222383</v>
      </c>
      <c r="E22" s="118">
        <v>2824.6313767683432</v>
      </c>
      <c r="F22" s="118">
        <v>2984.9516823567051</v>
      </c>
      <c r="G22" s="56">
        <v>11382.885418461103</v>
      </c>
      <c r="H22" s="3"/>
      <c r="I22" s="118">
        <v>11797.485187097907</v>
      </c>
      <c r="J22" s="118">
        <v>11811.357480030814</v>
      </c>
      <c r="K22" s="118">
        <v>12133.985238140122</v>
      </c>
      <c r="L22" s="118">
        <v>12314.172094731164</v>
      </c>
      <c r="M22" s="56">
        <v>48057.000000000007</v>
      </c>
      <c r="N22" s="3"/>
      <c r="O22" s="189">
        <v>5.4802027725413982</v>
      </c>
      <c r="P22" s="189">
        <v>-1.3556619942734938</v>
      </c>
      <c r="Q22" s="189">
        <v>-2.1236000363267227</v>
      </c>
      <c r="R22" s="189">
        <v>-1.9654663538223538</v>
      </c>
      <c r="S22" s="59">
        <v>-0.17515337950075605</v>
      </c>
      <c r="T22" s="60"/>
      <c r="U22" s="189">
        <v>4.4161090033711048</v>
      </c>
      <c r="V22" s="189">
        <v>0.12835450611963228</v>
      </c>
      <c r="W22" s="189">
        <v>-2.7011662904583233</v>
      </c>
      <c r="X22" s="189">
        <v>-1.5371169156210396</v>
      </c>
      <c r="Y22" s="59">
        <v>-3.1203195207169188E-2</v>
      </c>
      <c r="Z22" s="49"/>
    </row>
    <row r="23" spans="1:26" ht="12.75" x14ac:dyDescent="0.2">
      <c r="A23" s="48"/>
      <c r="B23" s="54" t="s">
        <v>214</v>
      </c>
      <c r="C23" s="118">
        <v>2657.3539537964534</v>
      </c>
      <c r="D23" s="118">
        <v>2828.7623852645393</v>
      </c>
      <c r="E23" s="118">
        <v>2860.8936332053886</v>
      </c>
      <c r="F23" s="118">
        <v>3196.3353396845973</v>
      </c>
      <c r="G23" s="56">
        <v>11543.34531195098</v>
      </c>
      <c r="H23" s="3"/>
      <c r="I23" s="118">
        <v>11784.043089506024</v>
      </c>
      <c r="J23" s="118">
        <v>11925.035370809146</v>
      </c>
      <c r="K23" s="118">
        <v>12337.756671198586</v>
      </c>
      <c r="L23" s="118">
        <v>13026.232460326151</v>
      </c>
      <c r="M23" s="56">
        <v>49073.067591839907</v>
      </c>
      <c r="N23" s="3"/>
      <c r="O23" s="189">
        <v>-1.7826402907000993</v>
      </c>
      <c r="P23" s="189">
        <v>-1.3584034944685963</v>
      </c>
      <c r="Q23" s="189">
        <v>1.2837872132728689</v>
      </c>
      <c r="R23" s="189">
        <v>7.0816441879889558</v>
      </c>
      <c r="S23" s="59">
        <v>1.4096592172458884</v>
      </c>
      <c r="T23" s="60"/>
      <c r="U23" s="189">
        <v>-0.11394036422766041</v>
      </c>
      <c r="V23" s="189">
        <v>0.96244560348397457</v>
      </c>
      <c r="W23" s="189">
        <v>1.6793446593124317</v>
      </c>
      <c r="X23" s="189">
        <v>5.7824461126351645</v>
      </c>
      <c r="Y23" s="59">
        <v>2.1142967556025098</v>
      </c>
      <c r="Z23" s="49"/>
    </row>
    <row r="24" spans="1:26" ht="12.75" x14ac:dyDescent="0.2">
      <c r="A24" s="48"/>
      <c r="B24" s="54" t="s">
        <v>218</v>
      </c>
      <c r="C24" s="118">
        <v>2769.7652753834632</v>
      </c>
      <c r="D24" s="118" t="s">
        <v>219</v>
      </c>
      <c r="E24" s="118" t="s">
        <v>219</v>
      </c>
      <c r="F24" s="118" t="s">
        <v>219</v>
      </c>
      <c r="G24" s="56">
        <v>2769.7652753834632</v>
      </c>
      <c r="H24" s="3"/>
      <c r="I24" s="118">
        <v>12128.175103855323</v>
      </c>
      <c r="J24" s="118" t="s">
        <v>219</v>
      </c>
      <c r="K24" s="118" t="s">
        <v>219</v>
      </c>
      <c r="L24" s="118" t="s">
        <v>219</v>
      </c>
      <c r="M24" s="56">
        <v>12128.175103855323</v>
      </c>
      <c r="N24" s="3"/>
      <c r="O24" s="189">
        <v>4.2301975401663139</v>
      </c>
      <c r="P24" s="189" t="s">
        <v>219</v>
      </c>
      <c r="Q24" s="189" t="s">
        <v>219</v>
      </c>
      <c r="R24" s="189" t="s">
        <v>219</v>
      </c>
      <c r="S24" s="59">
        <v>-76.005523524312423</v>
      </c>
      <c r="T24" s="60"/>
      <c r="U24" s="189">
        <v>2.9203220977336519</v>
      </c>
      <c r="V24" s="189" t="s">
        <v>219</v>
      </c>
      <c r="W24" s="189" t="s">
        <v>219</v>
      </c>
      <c r="X24" s="189" t="s">
        <v>219</v>
      </c>
      <c r="Y24" s="59">
        <v>-75.28547592595973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96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F43" s="147" t="s">
        <v>212</v>
      </c>
      <c r="Z43" s="49"/>
    </row>
    <row r="44" spans="1:26" ht="12.75" x14ac:dyDescent="0.2">
      <c r="A44" s="48"/>
      <c r="F44" s="147" t="s">
        <v>154</v>
      </c>
      <c r="H44" s="3"/>
      <c r="I44" s="3"/>
      <c r="Z44" s="49"/>
    </row>
    <row r="45" spans="1:26" ht="12.7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75" x14ac:dyDescent="0.2">
      <c r="E46" s="66"/>
      <c r="F46" s="66"/>
      <c r="G46" s="157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</row>
    <row r="48" spans="1:26" s="69" customFormat="1" x14ac:dyDescent="0.25">
      <c r="A48" s="67"/>
      <c r="B48" s="73"/>
      <c r="C48" s="241" t="s">
        <v>216</v>
      </c>
      <c r="D48" s="92" t="s">
        <v>6</v>
      </c>
      <c r="E48" s="175">
        <v>36.981510886647897</v>
      </c>
      <c r="F48" s="176">
        <v>23.011058789928995</v>
      </c>
      <c r="G48" s="17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1"/>
      <c r="D49" s="173" t="s">
        <v>7</v>
      </c>
      <c r="E49" s="177">
        <v>49.008134008259276</v>
      </c>
      <c r="F49" s="174">
        <v>30.919604233601781</v>
      </c>
      <c r="G49" s="176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1"/>
      <c r="D50" s="92" t="s">
        <v>8</v>
      </c>
      <c r="E50" s="175">
        <v>23.077618861340653</v>
      </c>
      <c r="F50" s="174">
        <v>15.856429961762686</v>
      </c>
      <c r="G50" s="17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1"/>
      <c r="D51" s="92" t="s">
        <v>9</v>
      </c>
      <c r="E51" s="175">
        <v>11.497042676330448</v>
      </c>
      <c r="F51" s="174">
        <v>6.9407961189288825</v>
      </c>
      <c r="G51" s="176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1" t="s">
        <v>217</v>
      </c>
      <c r="D52" s="92" t="s">
        <v>6</v>
      </c>
      <c r="E52" s="175">
        <v>5.4802027725413982</v>
      </c>
      <c r="F52" s="174">
        <v>4.4161090033711048</v>
      </c>
      <c r="G52" s="176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1"/>
      <c r="D53" s="92" t="s">
        <v>7</v>
      </c>
      <c r="E53" s="175">
        <v>-1.3556619942734938</v>
      </c>
      <c r="F53" s="174">
        <v>0.12835450611963228</v>
      </c>
      <c r="G53" s="176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1"/>
      <c r="D54" s="92" t="s">
        <v>8</v>
      </c>
      <c r="E54" s="175">
        <v>-2.1236000363267227</v>
      </c>
      <c r="F54" s="174">
        <v>-2.7011662904583233</v>
      </c>
      <c r="G54" s="176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1"/>
      <c r="D55" s="92" t="s">
        <v>9</v>
      </c>
      <c r="E55" s="175">
        <v>-1.9654663538223538</v>
      </c>
      <c r="F55" s="174">
        <v>-1.5371169156210396</v>
      </c>
      <c r="G55" s="176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1" t="s">
        <v>214</v>
      </c>
      <c r="D56" s="92" t="s">
        <v>6</v>
      </c>
      <c r="E56" s="178">
        <v>-1.7826402907000993</v>
      </c>
      <c r="F56" s="174">
        <v>-0.11394036422766041</v>
      </c>
      <c r="G56" s="176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1"/>
      <c r="D57" s="92" t="s">
        <v>7</v>
      </c>
      <c r="E57" s="178">
        <v>-1.3584034944685963</v>
      </c>
      <c r="F57" s="174">
        <v>0.96244560348397457</v>
      </c>
      <c r="G57" s="1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1"/>
      <c r="D58" s="92" t="s">
        <v>8</v>
      </c>
      <c r="E58" s="178">
        <v>1.2837872132728689</v>
      </c>
      <c r="F58" s="174">
        <v>1.6793446593124317</v>
      </c>
      <c r="G58" s="174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1"/>
      <c r="D59" s="92" t="s">
        <v>9</v>
      </c>
      <c r="E59" s="178">
        <v>7.0816441879889558</v>
      </c>
      <c r="F59" s="174">
        <v>5.7824461126351645</v>
      </c>
      <c r="G59" s="174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1" t="s">
        <v>218</v>
      </c>
      <c r="D60" s="92" t="s">
        <v>6</v>
      </c>
      <c r="E60" s="178">
        <v>4.2301975401663139</v>
      </c>
      <c r="F60" s="174">
        <v>2.9203220977336519</v>
      </c>
      <c r="G60" s="174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1"/>
      <c r="D61" s="173" t="s">
        <v>7</v>
      </c>
      <c r="E61" s="178" t="s">
        <v>219</v>
      </c>
      <c r="F61" s="174" t="s">
        <v>219</v>
      </c>
      <c r="G61" s="174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1"/>
      <c r="D62" s="92" t="s">
        <v>8</v>
      </c>
      <c r="E62" s="178" t="s">
        <v>219</v>
      </c>
      <c r="F62" s="207" t="s">
        <v>219</v>
      </c>
      <c r="G62" s="174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B63" s="73"/>
      <c r="C63" s="241"/>
      <c r="D63" s="92" t="s">
        <v>9</v>
      </c>
      <c r="E63" s="178" t="s">
        <v>219</v>
      </c>
      <c r="F63" s="207" t="s">
        <v>219</v>
      </c>
      <c r="G63" s="174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26" x14ac:dyDescent="0.25"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 x14ac:dyDescent="0.25"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 x14ac:dyDescent="0.25"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 x14ac:dyDescent="0.25">
      <c r="B68" s="67">
        <v>2020</v>
      </c>
      <c r="C68" s="82">
        <v>2269.059402119628</v>
      </c>
      <c r="D68" s="82">
        <v>1255.4260581603498</v>
      </c>
      <c r="E68" s="82">
        <v>1514.2200104883971</v>
      </c>
      <c r="F68" s="82">
        <v>1924.2778915881372</v>
      </c>
      <c r="G68" s="94">
        <v>6962.9833623565119</v>
      </c>
      <c r="H68" s="67"/>
      <c r="I68" s="193">
        <v>10305.497704363572</v>
      </c>
      <c r="J68" s="193">
        <v>6719.8227618330993</v>
      </c>
      <c r="K68" s="193">
        <v>7961.5324054668163</v>
      </c>
      <c r="L68" s="193">
        <v>9300.1471283365117</v>
      </c>
      <c r="M68" s="94">
        <v>34287</v>
      </c>
      <c r="N68" s="67"/>
      <c r="O68" s="67"/>
      <c r="P68" s="67"/>
    </row>
    <row r="69" spans="2:1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 x14ac:dyDescent="0.2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5">
    <tabColor theme="3"/>
  </sheetPr>
  <dimension ref="A1:Z7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3320312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6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93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1258.328062100014</v>
      </c>
      <c r="D20" s="118">
        <v>996.29437552457102</v>
      </c>
      <c r="E20" s="118">
        <v>1317.6443738577402</v>
      </c>
      <c r="F20" s="118">
        <v>1536.6670362404536</v>
      </c>
      <c r="G20" s="56">
        <v>5108.9338477227793</v>
      </c>
      <c r="H20" s="3"/>
      <c r="I20" s="118">
        <v>7901.922131753975</v>
      </c>
      <c r="J20" s="118">
        <v>7326.350218979178</v>
      </c>
      <c r="K20" s="118">
        <v>8614.369010634915</v>
      </c>
      <c r="L20" s="118">
        <v>10656.358638631928</v>
      </c>
      <c r="M20" s="56">
        <v>34499</v>
      </c>
      <c r="N20" s="3"/>
      <c r="O20" s="189">
        <v>-18.317100220298276</v>
      </c>
      <c r="P20" s="189">
        <v>64.100580039030802</v>
      </c>
      <c r="Q20" s="189">
        <v>65.697961315577302</v>
      </c>
      <c r="R20" s="189">
        <v>17.111423422400996</v>
      </c>
      <c r="S20" s="59">
        <v>20.069586154580122</v>
      </c>
      <c r="T20" s="57"/>
      <c r="U20" s="189">
        <v>-5.0635285413245139</v>
      </c>
      <c r="V20" s="189">
        <v>133.48552527828431</v>
      </c>
      <c r="W20" s="189">
        <v>68.893495963117203</v>
      </c>
      <c r="X20" s="189">
        <v>30.156711022166171</v>
      </c>
      <c r="Y20" s="59">
        <v>39.395531132571051</v>
      </c>
      <c r="Z20" s="49"/>
    </row>
    <row r="21" spans="1:26" ht="12.75" x14ac:dyDescent="0.2">
      <c r="A21" s="48"/>
      <c r="B21" s="54" t="s">
        <v>216</v>
      </c>
      <c r="C21" s="118">
        <v>1230.8545159271214</v>
      </c>
      <c r="D21" s="118">
        <v>1631.8013220880871</v>
      </c>
      <c r="E21" s="118">
        <v>1765.0725226465668</v>
      </c>
      <c r="F21" s="118">
        <v>1662.4721647964873</v>
      </c>
      <c r="G21" s="56">
        <v>6290.2005254582618</v>
      </c>
      <c r="H21" s="3"/>
      <c r="I21" s="118">
        <v>9300.9826498232233</v>
      </c>
      <c r="J21" s="118">
        <v>9813.1329533603548</v>
      </c>
      <c r="K21" s="118">
        <v>10987.200234243746</v>
      </c>
      <c r="L21" s="118">
        <v>10948.684162572668</v>
      </c>
      <c r="M21" s="56">
        <v>41049.999999999993</v>
      </c>
      <c r="N21" s="3"/>
      <c r="O21" s="189">
        <v>-2.1833373188103411</v>
      </c>
      <c r="P21" s="189">
        <v>63.787065567735191</v>
      </c>
      <c r="Q21" s="189">
        <v>33.95666977113607</v>
      </c>
      <c r="R21" s="189">
        <v>8.1868827526764285</v>
      </c>
      <c r="S21" s="59">
        <v>23.121588827422613</v>
      </c>
      <c r="T21" s="60"/>
      <c r="U21" s="189">
        <v>17.705318968496364</v>
      </c>
      <c r="V21" s="189">
        <v>33.942995626104192</v>
      </c>
      <c r="W21" s="189">
        <v>27.545038071615458</v>
      </c>
      <c r="X21" s="189">
        <v>2.7432027567183104</v>
      </c>
      <c r="Y21" s="59">
        <v>18.988956201629009</v>
      </c>
      <c r="Z21" s="49"/>
    </row>
    <row r="22" spans="1:26" ht="12.75" x14ac:dyDescent="0.2">
      <c r="A22" s="48"/>
      <c r="B22" s="54" t="s">
        <v>217</v>
      </c>
      <c r="C22" s="118">
        <v>1508.2672764573067</v>
      </c>
      <c r="D22" s="118">
        <v>1461.4918990157221</v>
      </c>
      <c r="E22" s="118">
        <v>1459.4054889152058</v>
      </c>
      <c r="F22" s="118">
        <v>1711.5779025964462</v>
      </c>
      <c r="G22" s="56">
        <v>6140.7425669846798</v>
      </c>
      <c r="H22" s="3"/>
      <c r="I22" s="118">
        <v>9320.0917546305336</v>
      </c>
      <c r="J22" s="118">
        <v>9520.2196663488321</v>
      </c>
      <c r="K22" s="118">
        <v>9824.5183402499752</v>
      </c>
      <c r="L22" s="118">
        <v>10642.170238770661</v>
      </c>
      <c r="M22" s="56">
        <v>39307</v>
      </c>
      <c r="N22" s="3"/>
      <c r="O22" s="189">
        <v>22.538225025012704</v>
      </c>
      <c r="P22" s="189">
        <v>-10.436896990280253</v>
      </c>
      <c r="Q22" s="189">
        <v>-17.317533971524345</v>
      </c>
      <c r="R22" s="189">
        <v>2.9537780445166195</v>
      </c>
      <c r="S22" s="59">
        <v>-2.3760444181180276</v>
      </c>
      <c r="T22" s="60"/>
      <c r="U22" s="189">
        <v>0.2054525368636595</v>
      </c>
      <c r="V22" s="189">
        <v>-2.9849110208092999</v>
      </c>
      <c r="W22" s="189">
        <v>-10.582148947918935</v>
      </c>
      <c r="X22" s="189">
        <v>-2.7995503318088644</v>
      </c>
      <c r="Y22" s="59">
        <v>-4.2460414129110688</v>
      </c>
      <c r="Z22" s="49"/>
    </row>
    <row r="23" spans="1:26" ht="12.75" x14ac:dyDescent="0.2">
      <c r="A23" s="48"/>
      <c r="B23" s="54" t="s">
        <v>214</v>
      </c>
      <c r="C23" s="118">
        <v>1469.9976815534853</v>
      </c>
      <c r="D23" s="118">
        <v>1403.6661792124362</v>
      </c>
      <c r="E23" s="118">
        <v>1382.521925325655</v>
      </c>
      <c r="F23" s="118">
        <v>1650.7261306284092</v>
      </c>
      <c r="G23" s="56">
        <v>5906.911916719986</v>
      </c>
      <c r="H23" s="3"/>
      <c r="I23" s="118">
        <v>8954.2809590842571</v>
      </c>
      <c r="J23" s="118">
        <v>8976.8714168461611</v>
      </c>
      <c r="K23" s="118">
        <v>9375.2540437830976</v>
      </c>
      <c r="L23" s="118">
        <v>10504.846086830619</v>
      </c>
      <c r="M23" s="56">
        <v>37811.252506544137</v>
      </c>
      <c r="N23" s="3"/>
      <c r="O23" s="189">
        <v>-2.537321832885675</v>
      </c>
      <c r="P23" s="189">
        <v>-3.9566226704527141</v>
      </c>
      <c r="Q23" s="189">
        <v>-5.2681426905348383</v>
      </c>
      <c r="R23" s="189">
        <v>-3.5553025004427474</v>
      </c>
      <c r="S23" s="59">
        <v>-3.8078562602814543</v>
      </c>
      <c r="T23" s="60"/>
      <c r="U23" s="189">
        <v>-3.9249698948996881</v>
      </c>
      <c r="V23" s="189">
        <v>-5.7073079040733337</v>
      </c>
      <c r="W23" s="189">
        <v>-4.5728887758933805</v>
      </c>
      <c r="X23" s="189">
        <v>-1.2903773277348485</v>
      </c>
      <c r="Y23" s="59">
        <v>-3.8052954777924128</v>
      </c>
      <c r="Z23" s="49"/>
    </row>
    <row r="24" spans="1:26" ht="12.75" x14ac:dyDescent="0.2">
      <c r="A24" s="48"/>
      <c r="B24" s="54" t="s">
        <v>218</v>
      </c>
      <c r="C24" s="118">
        <v>1472.5562167489147</v>
      </c>
      <c r="D24" s="118" t="s">
        <v>219</v>
      </c>
      <c r="E24" s="118" t="s">
        <v>219</v>
      </c>
      <c r="F24" s="118" t="s">
        <v>219</v>
      </c>
      <c r="G24" s="56">
        <v>1472.5562167489147</v>
      </c>
      <c r="H24" s="3"/>
      <c r="I24" s="118">
        <v>8936.7618299299447</v>
      </c>
      <c r="J24" s="118" t="s">
        <v>219</v>
      </c>
      <c r="K24" s="118" t="s">
        <v>219</v>
      </c>
      <c r="L24" s="118" t="s">
        <v>219</v>
      </c>
      <c r="M24" s="56">
        <v>8936.7618299299447</v>
      </c>
      <c r="N24" s="3"/>
      <c r="O24" s="189">
        <v>0.17405028780219656</v>
      </c>
      <c r="P24" s="189" t="s">
        <v>219</v>
      </c>
      <c r="Q24" s="189" t="s">
        <v>219</v>
      </c>
      <c r="R24" s="189" t="s">
        <v>219</v>
      </c>
      <c r="S24" s="59">
        <v>-75.070625099711975</v>
      </c>
      <c r="T24" s="60"/>
      <c r="U24" s="189">
        <v>-0.19565087620507793</v>
      </c>
      <c r="V24" s="189" t="s">
        <v>219</v>
      </c>
      <c r="W24" s="189" t="s">
        <v>219</v>
      </c>
      <c r="X24" s="189" t="s">
        <v>219</v>
      </c>
      <c r="Y24" s="59">
        <v>-76.364808787058223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94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F43" s="147" t="s">
        <v>212</v>
      </c>
      <c r="Z43" s="49"/>
    </row>
    <row r="44" spans="1:26" ht="12.75" x14ac:dyDescent="0.2">
      <c r="A44" s="48"/>
      <c r="F44" s="147" t="s">
        <v>154</v>
      </c>
      <c r="H44" s="3"/>
      <c r="I44" s="3"/>
      <c r="Z44" s="49"/>
    </row>
    <row r="45" spans="1:26" ht="12.7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75" x14ac:dyDescent="0.2">
      <c r="E46" s="66"/>
      <c r="F46" s="66"/>
      <c r="G46" s="157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J47" s="73"/>
      <c r="K47" s="73"/>
      <c r="L47" s="73"/>
      <c r="M47" s="73"/>
      <c r="N47" s="73"/>
      <c r="O47" s="73"/>
    </row>
    <row r="48" spans="1:26" s="69" customFormat="1" x14ac:dyDescent="0.25">
      <c r="A48" s="67"/>
      <c r="B48" s="73"/>
      <c r="C48" s="241" t="s">
        <v>216</v>
      </c>
      <c r="D48" s="92" t="s">
        <v>6</v>
      </c>
      <c r="E48" s="175">
        <v>-2.1833373188103411</v>
      </c>
      <c r="F48" s="176">
        <v>17.705318968496364</v>
      </c>
      <c r="G48" s="176"/>
      <c r="H48" s="67"/>
      <c r="I48" s="67"/>
      <c r="J48" s="73"/>
      <c r="K48" s="73"/>
      <c r="L48" s="73"/>
      <c r="M48" s="73"/>
      <c r="N48" s="73"/>
      <c r="O48" s="73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1"/>
      <c r="D49" s="173" t="s">
        <v>7</v>
      </c>
      <c r="E49" s="177">
        <v>63.787065567735191</v>
      </c>
      <c r="F49" s="174">
        <v>33.942995626104192</v>
      </c>
      <c r="G49" s="176"/>
      <c r="H49" s="67"/>
      <c r="I49" s="67"/>
      <c r="J49" s="73"/>
      <c r="K49" s="73"/>
      <c r="L49" s="73"/>
      <c r="M49" s="73"/>
      <c r="N49" s="73"/>
      <c r="O49" s="73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1"/>
      <c r="D50" s="92" t="s">
        <v>8</v>
      </c>
      <c r="E50" s="175">
        <v>33.95666977113607</v>
      </c>
      <c r="F50" s="174">
        <v>27.545038071615458</v>
      </c>
      <c r="G50" s="176"/>
      <c r="H50" s="67"/>
      <c r="I50" s="67"/>
      <c r="J50" s="73"/>
      <c r="K50" s="73"/>
      <c r="L50" s="73"/>
      <c r="M50" s="73"/>
      <c r="N50" s="73"/>
      <c r="O50" s="73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1"/>
      <c r="D51" s="92" t="s">
        <v>9</v>
      </c>
      <c r="E51" s="175">
        <v>8.1868827526764285</v>
      </c>
      <c r="F51" s="174">
        <v>2.7432027567183104</v>
      </c>
      <c r="G51" s="176"/>
      <c r="H51" s="67"/>
      <c r="I51" s="67"/>
      <c r="J51" s="73"/>
      <c r="K51" s="73"/>
      <c r="L51" s="73"/>
      <c r="M51" s="73"/>
      <c r="N51" s="73"/>
      <c r="O51" s="73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1" t="s">
        <v>217</v>
      </c>
      <c r="D52" s="92" t="s">
        <v>6</v>
      </c>
      <c r="E52" s="175">
        <v>22.538225025012704</v>
      </c>
      <c r="F52" s="174">
        <v>0.2054525368636595</v>
      </c>
      <c r="G52" s="176"/>
      <c r="H52" s="67"/>
      <c r="I52" s="67"/>
      <c r="J52" s="73"/>
      <c r="K52" s="73"/>
      <c r="L52" s="73"/>
      <c r="M52" s="73"/>
      <c r="N52" s="73"/>
      <c r="O52" s="73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1"/>
      <c r="D53" s="92" t="s">
        <v>7</v>
      </c>
      <c r="E53" s="175">
        <v>-10.436896990280253</v>
      </c>
      <c r="F53" s="174">
        <v>-2.9849110208092999</v>
      </c>
      <c r="G53" s="176"/>
      <c r="H53" s="67"/>
      <c r="I53" s="67"/>
      <c r="J53" s="73"/>
      <c r="K53" s="73"/>
      <c r="L53" s="73"/>
      <c r="M53" s="73"/>
      <c r="N53" s="73"/>
      <c r="O53" s="73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1"/>
      <c r="D54" s="92" t="s">
        <v>8</v>
      </c>
      <c r="E54" s="175">
        <v>-17.317533971524345</v>
      </c>
      <c r="F54" s="174">
        <v>-10.582148947918935</v>
      </c>
      <c r="G54" s="176"/>
      <c r="H54" s="67"/>
      <c r="I54" s="67"/>
      <c r="J54" s="73"/>
      <c r="K54" s="73"/>
      <c r="L54" s="73"/>
      <c r="M54" s="73"/>
      <c r="N54" s="73"/>
      <c r="O54" s="73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1"/>
      <c r="D55" s="92" t="s">
        <v>9</v>
      </c>
      <c r="E55" s="175">
        <v>2.9537780445166195</v>
      </c>
      <c r="F55" s="174">
        <v>-2.7995503318088644</v>
      </c>
      <c r="G55" s="176"/>
      <c r="H55" s="67"/>
      <c r="I55" s="67"/>
      <c r="J55" s="73"/>
      <c r="K55" s="73"/>
      <c r="L55" s="73"/>
      <c r="M55" s="73"/>
      <c r="N55" s="73"/>
      <c r="O55" s="73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1" t="s">
        <v>214</v>
      </c>
      <c r="D56" s="92" t="s">
        <v>6</v>
      </c>
      <c r="E56" s="178">
        <v>-2.537321832885675</v>
      </c>
      <c r="F56" s="174">
        <v>-3.9249698948996881</v>
      </c>
      <c r="G56" s="176"/>
      <c r="H56" s="67"/>
      <c r="I56" s="67"/>
      <c r="J56" s="73"/>
      <c r="K56" s="73"/>
      <c r="L56" s="73"/>
      <c r="M56" s="73"/>
      <c r="N56" s="73"/>
      <c r="O56" s="73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1"/>
      <c r="D57" s="92" t="s">
        <v>7</v>
      </c>
      <c r="E57" s="178">
        <v>-3.9566226704527141</v>
      </c>
      <c r="F57" s="174">
        <v>-5.7073079040733337</v>
      </c>
      <c r="G57" s="174"/>
      <c r="H57" s="67"/>
      <c r="I57" s="67"/>
      <c r="J57" s="73"/>
      <c r="K57" s="73"/>
      <c r="L57" s="73"/>
      <c r="M57" s="73"/>
      <c r="N57" s="73"/>
      <c r="O57" s="73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1"/>
      <c r="D58" s="92" t="s">
        <v>8</v>
      </c>
      <c r="E58" s="178">
        <v>-5.2681426905348383</v>
      </c>
      <c r="F58" s="174">
        <v>-4.5728887758933805</v>
      </c>
      <c r="G58" s="174"/>
      <c r="H58" s="67"/>
      <c r="I58" s="67"/>
      <c r="J58" s="73"/>
      <c r="K58" s="73"/>
      <c r="L58" s="73"/>
      <c r="M58" s="73"/>
      <c r="N58" s="73"/>
      <c r="O58" s="73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1"/>
      <c r="D59" s="92" t="s">
        <v>9</v>
      </c>
      <c r="E59" s="178">
        <v>-3.5553025004427474</v>
      </c>
      <c r="F59" s="174">
        <v>-1.2903773277348485</v>
      </c>
      <c r="G59" s="174"/>
      <c r="H59" s="67"/>
      <c r="I59" s="67"/>
      <c r="J59" s="73"/>
      <c r="K59" s="73"/>
      <c r="L59" s="73"/>
      <c r="M59" s="73"/>
      <c r="N59" s="73"/>
      <c r="O59" s="73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1" t="s">
        <v>218</v>
      </c>
      <c r="D60" s="92" t="s">
        <v>6</v>
      </c>
      <c r="E60" s="178">
        <v>0.17405028780219656</v>
      </c>
      <c r="F60" s="174">
        <v>-0.19565087620507793</v>
      </c>
      <c r="G60" s="174"/>
      <c r="H60" s="67"/>
      <c r="I60" s="67"/>
      <c r="J60" s="73"/>
      <c r="K60" s="73"/>
      <c r="L60" s="73"/>
      <c r="M60" s="73"/>
      <c r="N60" s="73"/>
      <c r="O60" s="73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73"/>
      <c r="K61" s="73"/>
      <c r="L61" s="73"/>
      <c r="M61" s="73"/>
      <c r="N61" s="73"/>
      <c r="O61" s="73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73"/>
      <c r="K62" s="73"/>
      <c r="L62" s="73"/>
      <c r="M62" s="73"/>
      <c r="N62" s="73"/>
      <c r="O62" s="73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B63" s="73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73"/>
      <c r="K63" s="73"/>
      <c r="L63" s="73"/>
      <c r="M63" s="73"/>
      <c r="N63" s="73"/>
      <c r="O63" s="73"/>
      <c r="P63" s="67"/>
    </row>
    <row r="64" spans="1:26" x14ac:dyDescent="0.25">
      <c r="B64" s="73"/>
      <c r="C64" s="73"/>
      <c r="D64" s="203"/>
      <c r="E64" s="205"/>
      <c r="F64" s="205"/>
      <c r="G64" s="73"/>
      <c r="H64" s="73"/>
      <c r="I64" s="73"/>
      <c r="J64" s="73"/>
      <c r="K64" s="73"/>
      <c r="L64" s="73"/>
      <c r="M64" s="73"/>
      <c r="N64" s="73"/>
      <c r="O64" s="73"/>
      <c r="P64" s="67"/>
    </row>
    <row r="65" spans="2:16" x14ac:dyDescent="0.25"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 x14ac:dyDescent="0.25"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 x14ac:dyDescent="0.25">
      <c r="B68" s="67">
        <v>2020</v>
      </c>
      <c r="C68" s="82">
        <v>1540.5036617134272</v>
      </c>
      <c r="D68" s="82">
        <v>607.12422545222296</v>
      </c>
      <c r="E68" s="82">
        <v>795.20856104453969</v>
      </c>
      <c r="F68" s="82">
        <v>1312.1410288883235</v>
      </c>
      <c r="G68" s="94">
        <v>4254.9774770985132</v>
      </c>
      <c r="H68" s="67"/>
      <c r="I68" s="193">
        <v>8323.378792515552</v>
      </c>
      <c r="J68" s="193">
        <v>3137.8177342030617</v>
      </c>
      <c r="K68" s="193">
        <v>5100.4740955306606</v>
      </c>
      <c r="L68" s="193">
        <v>8187.3293777507251</v>
      </c>
      <c r="M68" s="94">
        <v>24748.999999999996</v>
      </c>
      <c r="N68" s="67"/>
      <c r="O68" s="67"/>
      <c r="P68" s="67"/>
    </row>
    <row r="69" spans="2:1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 x14ac:dyDescent="0.25"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 x14ac:dyDescent="0.25">
      <c r="B71" s="3"/>
      <c r="C71" s="3"/>
      <c r="D71" s="3"/>
      <c r="E71" s="3"/>
      <c r="F71" s="3"/>
      <c r="G71" s="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6">
    <tabColor theme="3"/>
  </sheetPr>
  <dimension ref="A1:Z6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109375" style="1" customWidth="1"/>
    <col min="2" max="2" width="7" style="1" customWidth="1"/>
    <col min="3" max="7" width="9" style="1" customWidth="1"/>
    <col min="8" max="8" width="0.88671875" style="1" customWidth="1"/>
    <col min="9" max="13" width="8.33203125" style="1" customWidth="1"/>
    <col min="14" max="14" width="0.88671875" style="1" customWidth="1"/>
    <col min="15" max="17" width="5.6640625" style="1" customWidth="1"/>
    <col min="18" max="18" width="6.33203125" style="1" bestFit="1" customWidth="1"/>
    <col min="19" max="19" width="5.6640625" style="1" customWidth="1"/>
    <col min="20" max="20" width="0.88671875" style="1" customWidth="1"/>
    <col min="21" max="25" width="5.6640625" style="1" customWidth="1"/>
    <col min="26" max="26" width="1.10937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166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69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2495.9075093569272</v>
      </c>
      <c r="D20" s="118">
        <v>2665.3330089755968</v>
      </c>
      <c r="E20" s="118">
        <v>2822.5872280508424</v>
      </c>
      <c r="F20" s="118">
        <v>3247.9296955922905</v>
      </c>
      <c r="G20" s="56">
        <v>11231.757441975658</v>
      </c>
      <c r="H20" s="3"/>
      <c r="I20" s="118">
        <v>6071.2481958259505</v>
      </c>
      <c r="J20" s="118">
        <v>6453.9775848914078</v>
      </c>
      <c r="K20" s="118">
        <v>6784.350646796076</v>
      </c>
      <c r="L20" s="118">
        <v>7900.4235724865657</v>
      </c>
      <c r="M20" s="56">
        <v>27210</v>
      </c>
      <c r="N20" s="3"/>
      <c r="O20" s="189">
        <v>6.5869336557012881</v>
      </c>
      <c r="P20" s="189">
        <v>12.511987373588784</v>
      </c>
      <c r="Q20" s="189">
        <v>15.621437129432314</v>
      </c>
      <c r="R20" s="189">
        <v>20.712965439536713</v>
      </c>
      <c r="S20" s="59">
        <v>14.115463850089355</v>
      </c>
      <c r="T20" s="57"/>
      <c r="U20" s="189">
        <v>3.3772249253070097</v>
      </c>
      <c r="V20" s="189">
        <v>11.791592382628323</v>
      </c>
      <c r="W20" s="189">
        <v>14.239838154648954</v>
      </c>
      <c r="X20" s="189">
        <v>20.650683964601878</v>
      </c>
      <c r="Y20" s="59">
        <v>12.750176107404812</v>
      </c>
      <c r="Z20" s="49"/>
    </row>
    <row r="21" spans="1:26" ht="12.75" x14ac:dyDescent="0.2">
      <c r="A21" s="48"/>
      <c r="B21" s="54" t="s">
        <v>216</v>
      </c>
      <c r="C21" s="118">
        <v>3014.3880033222545</v>
      </c>
      <c r="D21" s="118">
        <v>3137.9283903845317</v>
      </c>
      <c r="E21" s="118">
        <v>3230.1353098964742</v>
      </c>
      <c r="F21" s="118">
        <v>3389.3319367961149</v>
      </c>
      <c r="G21" s="56">
        <v>12771.783640399375</v>
      </c>
      <c r="H21" s="3"/>
      <c r="I21" s="118">
        <v>7332.4172272099631</v>
      </c>
      <c r="J21" s="118">
        <v>7525.3179209631653</v>
      </c>
      <c r="K21" s="118">
        <v>7644.6042310140438</v>
      </c>
      <c r="L21" s="118">
        <v>8061.6606208128296</v>
      </c>
      <c r="M21" s="56">
        <v>30564</v>
      </c>
      <c r="N21" s="3"/>
      <c r="O21" s="189">
        <v>20.773225450926837</v>
      </c>
      <c r="P21" s="189">
        <v>17.731194556832275</v>
      </c>
      <c r="Q21" s="189">
        <v>14.438812653703771</v>
      </c>
      <c r="R21" s="189">
        <v>4.3536115143046006</v>
      </c>
      <c r="S21" s="59">
        <v>13.71135555926702</v>
      </c>
      <c r="T21" s="60"/>
      <c r="U21" s="189">
        <v>20.77281294892672</v>
      </c>
      <c r="V21" s="189">
        <v>16.599690996444384</v>
      </c>
      <c r="W21" s="189">
        <v>12.679969373697153</v>
      </c>
      <c r="X21" s="189">
        <v>2.040865870632258</v>
      </c>
      <c r="Y21" s="59">
        <v>12.326350606394712</v>
      </c>
      <c r="Z21" s="49"/>
    </row>
    <row r="22" spans="1:26" ht="12.75" x14ac:dyDescent="0.2">
      <c r="A22" s="48"/>
      <c r="B22" s="54" t="s">
        <v>217</v>
      </c>
      <c r="C22" s="118">
        <v>3097.0303677503157</v>
      </c>
      <c r="D22" s="118">
        <v>3182.9765571039147</v>
      </c>
      <c r="E22" s="118">
        <v>3180.1225974370941</v>
      </c>
      <c r="F22" s="118">
        <v>3552.5068659146673</v>
      </c>
      <c r="G22" s="56">
        <v>13012.636388205992</v>
      </c>
      <c r="H22" s="3"/>
      <c r="I22" s="118">
        <v>7529.4164457530287</v>
      </c>
      <c r="J22" s="118">
        <v>7620.0766611595272</v>
      </c>
      <c r="K22" s="118">
        <v>7575.1987220507308</v>
      </c>
      <c r="L22" s="118">
        <v>8377.3081710367132</v>
      </c>
      <c r="M22" s="56">
        <v>31102</v>
      </c>
      <c r="N22" s="3"/>
      <c r="O22" s="189">
        <v>2.741596779743638</v>
      </c>
      <c r="P22" s="189">
        <v>1.4356021271047181</v>
      </c>
      <c r="Q22" s="189">
        <v>-1.5483163292308921</v>
      </c>
      <c r="R22" s="189">
        <v>4.8143684997934866</v>
      </c>
      <c r="S22" s="59">
        <v>1.8858191979134205</v>
      </c>
      <c r="T22" s="60"/>
      <c r="U22" s="189">
        <v>2.6866886108447119</v>
      </c>
      <c r="V22" s="189">
        <v>1.2591991619702148</v>
      </c>
      <c r="W22" s="189">
        <v>-0.90790192488625632</v>
      </c>
      <c r="X22" s="189">
        <v>3.9154160050967057</v>
      </c>
      <c r="Y22" s="59">
        <v>1.7602408061772081</v>
      </c>
      <c r="Z22" s="49"/>
    </row>
    <row r="23" spans="1:26" ht="12.75" x14ac:dyDescent="0.2">
      <c r="A23" s="48"/>
      <c r="B23" s="54" t="s">
        <v>214</v>
      </c>
      <c r="C23" s="118">
        <v>3062.7672946419102</v>
      </c>
      <c r="D23" s="118">
        <v>3109.6857352637121</v>
      </c>
      <c r="E23" s="118">
        <v>3248.8597942314054</v>
      </c>
      <c r="F23" s="118">
        <v>3559.268030428635</v>
      </c>
      <c r="G23" s="56">
        <v>12980.580854565664</v>
      </c>
      <c r="H23" s="3"/>
      <c r="I23" s="118">
        <v>7349.4903920278812</v>
      </c>
      <c r="J23" s="118">
        <v>7505.7205459081088</v>
      </c>
      <c r="K23" s="118">
        <v>7651.4999317294332</v>
      </c>
      <c r="L23" s="118">
        <v>8356.4856096336989</v>
      </c>
      <c r="M23" s="56">
        <v>30863.196479299124</v>
      </c>
      <c r="N23" s="3"/>
      <c r="O23" s="189">
        <v>-1.1063202177540865</v>
      </c>
      <c r="P23" s="189">
        <v>-2.302587547389523</v>
      </c>
      <c r="Q23" s="189">
        <v>2.1614637388416291</v>
      </c>
      <c r="R23" s="189">
        <v>0.19032094149737944</v>
      </c>
      <c r="S23" s="59">
        <v>-0.24634157663379597</v>
      </c>
      <c r="T23" s="60"/>
      <c r="U23" s="189">
        <v>-2.3896414153932843</v>
      </c>
      <c r="V23" s="189">
        <v>-1.5007213225859739</v>
      </c>
      <c r="W23" s="189">
        <v>1.0072502712911824</v>
      </c>
      <c r="X23" s="189">
        <v>-0.24855909533094689</v>
      </c>
      <c r="Y23" s="59">
        <v>-0.76780760305085494</v>
      </c>
      <c r="Z23" s="49"/>
    </row>
    <row r="24" spans="1:26" ht="12.75" x14ac:dyDescent="0.2">
      <c r="A24" s="48"/>
      <c r="B24" s="54" t="s">
        <v>218</v>
      </c>
      <c r="C24" s="118">
        <v>3108.4633752928339</v>
      </c>
      <c r="D24" s="118" t="s">
        <v>219</v>
      </c>
      <c r="E24" s="118" t="s">
        <v>219</v>
      </c>
      <c r="F24" s="118" t="s">
        <v>219</v>
      </c>
      <c r="G24" s="56">
        <v>3108.4633752928339</v>
      </c>
      <c r="H24" s="3"/>
      <c r="I24" s="118">
        <v>7400.1865222817623</v>
      </c>
      <c r="J24" s="118" t="s">
        <v>219</v>
      </c>
      <c r="K24" s="118" t="s">
        <v>219</v>
      </c>
      <c r="L24" s="118" t="s">
        <v>219</v>
      </c>
      <c r="M24" s="56">
        <v>7400.1865222817623</v>
      </c>
      <c r="N24" s="3"/>
      <c r="O24" s="189">
        <v>1.4919866987892272</v>
      </c>
      <c r="P24" s="189" t="s">
        <v>219</v>
      </c>
      <c r="Q24" s="189" t="s">
        <v>219</v>
      </c>
      <c r="R24" s="189" t="s">
        <v>219</v>
      </c>
      <c r="S24" s="59">
        <v>-76.052971664981442</v>
      </c>
      <c r="T24" s="60"/>
      <c r="U24" s="189">
        <v>0.68979109502438352</v>
      </c>
      <c r="V24" s="189" t="s">
        <v>219</v>
      </c>
      <c r="W24" s="189" t="s">
        <v>219</v>
      </c>
      <c r="X24" s="189" t="s">
        <v>219</v>
      </c>
      <c r="Y24" s="59">
        <v>-76.02261798370337</v>
      </c>
      <c r="Z24" s="49"/>
    </row>
    <row r="25" spans="1:26" ht="12.75" x14ac:dyDescent="0.2">
      <c r="A25" s="48"/>
      <c r="N25" s="1">
        <v>7410</v>
      </c>
      <c r="Z25" s="49"/>
    </row>
    <row r="26" spans="1:26" x14ac:dyDescent="0.25">
      <c r="A26" s="48"/>
      <c r="B26" s="62"/>
      <c r="D26" s="50"/>
      <c r="E26" s="238" t="s">
        <v>80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Z43" s="49"/>
    </row>
    <row r="44" spans="1:26" ht="12.75" x14ac:dyDescent="0.2">
      <c r="A44" s="48"/>
      <c r="F44" s="147" t="s">
        <v>212</v>
      </c>
      <c r="Z44" s="49"/>
    </row>
    <row r="45" spans="1:26" ht="12.75" x14ac:dyDescent="0.2">
      <c r="A45" s="48"/>
      <c r="F45" s="147" t="s">
        <v>154</v>
      </c>
      <c r="H45" s="3"/>
      <c r="I45" s="3"/>
      <c r="Z45" s="49"/>
    </row>
    <row r="46" spans="1:26" ht="12.75" x14ac:dyDescent="0.2">
      <c r="A46" s="6"/>
      <c r="B46" s="6"/>
      <c r="C46" s="6"/>
      <c r="D46" s="6"/>
      <c r="E46" s="6"/>
      <c r="F46" s="150" t="s">
        <v>68</v>
      </c>
      <c r="G46" s="150"/>
      <c r="H46" s="150"/>
      <c r="I46" s="150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67"/>
      <c r="B48" s="67"/>
      <c r="C48" s="241" t="s">
        <v>216</v>
      </c>
      <c r="D48" s="92" t="s">
        <v>6</v>
      </c>
      <c r="E48" s="175">
        <v>20.773225450926837</v>
      </c>
      <c r="F48" s="176">
        <v>20.77281294892672</v>
      </c>
      <c r="G48" s="176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41"/>
      <c r="D49" s="173" t="s">
        <v>7</v>
      </c>
      <c r="E49" s="177">
        <v>17.731194556832275</v>
      </c>
      <c r="F49" s="174">
        <v>16.599690996444384</v>
      </c>
      <c r="G49" s="176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1"/>
      <c r="D50" s="92" t="s">
        <v>8</v>
      </c>
      <c r="E50" s="175">
        <v>14.438812653703771</v>
      </c>
      <c r="F50" s="174">
        <v>12.679969373697153</v>
      </c>
      <c r="G50" s="176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1"/>
      <c r="D51" s="92" t="s">
        <v>9</v>
      </c>
      <c r="E51" s="175">
        <v>4.3536115143046006</v>
      </c>
      <c r="F51" s="174">
        <v>2.040865870632258</v>
      </c>
      <c r="G51" s="176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1" t="s">
        <v>217</v>
      </c>
      <c r="D52" s="92" t="s">
        <v>6</v>
      </c>
      <c r="E52" s="175">
        <v>2.741596779743638</v>
      </c>
      <c r="F52" s="174">
        <v>2.6866886108447119</v>
      </c>
      <c r="G52" s="176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1"/>
      <c r="D53" s="92" t="s">
        <v>7</v>
      </c>
      <c r="E53" s="175">
        <v>1.4356021271047181</v>
      </c>
      <c r="F53" s="174">
        <v>1.2591991619702148</v>
      </c>
      <c r="G53" s="176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1"/>
      <c r="D54" s="92" t="s">
        <v>8</v>
      </c>
      <c r="E54" s="175">
        <v>-1.5483163292308921</v>
      </c>
      <c r="F54" s="174">
        <v>-0.90790192488625632</v>
      </c>
      <c r="G54" s="176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1"/>
      <c r="D55" s="92" t="s">
        <v>9</v>
      </c>
      <c r="E55" s="175">
        <v>4.8143684997934866</v>
      </c>
      <c r="F55" s="174">
        <v>3.9154160050967057</v>
      </c>
      <c r="G55" s="176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1" t="s">
        <v>214</v>
      </c>
      <c r="D56" s="92" t="s">
        <v>6</v>
      </c>
      <c r="E56" s="178">
        <v>-1.1063202177540865</v>
      </c>
      <c r="F56" s="174">
        <v>-2.3896414153932843</v>
      </c>
      <c r="G56" s="176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1"/>
      <c r="D57" s="92" t="s">
        <v>7</v>
      </c>
      <c r="E57" s="178">
        <v>-2.302587547389523</v>
      </c>
      <c r="F57" s="174">
        <v>-1.5007213225859739</v>
      </c>
      <c r="G57" s="174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1"/>
      <c r="D58" s="92" t="s">
        <v>8</v>
      </c>
      <c r="E58" s="178">
        <v>2.1614637388416291</v>
      </c>
      <c r="F58" s="174">
        <v>1.0072502712911824</v>
      </c>
      <c r="G58" s="174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1"/>
      <c r="D59" s="92" t="s">
        <v>9</v>
      </c>
      <c r="E59" s="178">
        <v>0.19032094149737944</v>
      </c>
      <c r="F59" s="174">
        <v>-0.24855909533094689</v>
      </c>
      <c r="G59" s="174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1" t="s">
        <v>218</v>
      </c>
      <c r="D60" s="92" t="s">
        <v>6</v>
      </c>
      <c r="E60" s="178">
        <v>1.4919866987892272</v>
      </c>
      <c r="F60" s="174">
        <v>0.68979109502438352</v>
      </c>
      <c r="G60" s="174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3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s="69" customFormat="1" x14ac:dyDescent="0.25">
      <c r="A65" s="3"/>
      <c r="B65" s="67"/>
      <c r="C65" s="67"/>
      <c r="D65" s="67"/>
      <c r="E65" s="82"/>
      <c r="F65" s="192"/>
      <c r="G65" s="67"/>
      <c r="H65" s="67"/>
      <c r="I65" s="67"/>
      <c r="J65" s="73"/>
      <c r="K65" s="73"/>
      <c r="L65" s="73"/>
      <c r="M65" s="73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s="69" customFormat="1" x14ac:dyDescent="0.25">
      <c r="A66" s="3"/>
      <c r="B66" s="67"/>
      <c r="C66" s="67"/>
      <c r="D66" s="67"/>
      <c r="E66" s="82"/>
      <c r="F66" s="192"/>
      <c r="G66" s="67"/>
      <c r="H66" s="67"/>
      <c r="I66" s="67"/>
      <c r="J66" s="73"/>
      <c r="K66" s="73"/>
      <c r="L66" s="73"/>
      <c r="M66" s="73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x14ac:dyDescent="0.25">
      <c r="A67" s="3"/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</row>
    <row r="68" spans="1:26" x14ac:dyDescent="0.25">
      <c r="A68" s="3"/>
      <c r="B68" s="67">
        <v>2020</v>
      </c>
      <c r="C68" s="82">
        <v>2341.6636765433605</v>
      </c>
      <c r="D68" s="82">
        <v>2368.9324766129416</v>
      </c>
      <c r="E68" s="82">
        <v>2441.2317457108752</v>
      </c>
      <c r="F68" s="82">
        <v>2690.6220750737243</v>
      </c>
      <c r="G68" s="94">
        <v>9842.4499739409021</v>
      </c>
      <c r="H68" s="67"/>
      <c r="I68" s="193">
        <v>5872.9069195004995</v>
      </c>
      <c r="J68" s="193">
        <v>5773.2226971071514</v>
      </c>
      <c r="K68" s="193">
        <v>5938.690702285443</v>
      </c>
      <c r="L68" s="193">
        <v>6548.1796811069044</v>
      </c>
      <c r="M68" s="94">
        <v>24132.999999999996</v>
      </c>
      <c r="N68" s="67"/>
      <c r="O68" s="67"/>
    </row>
    <row r="69" spans="1:2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1" fitToHeight="0" orientation="landscape" r:id="rId1"/>
  <headerFooter>
    <oddFooter>&amp;CPágina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7">
    <tabColor theme="3"/>
  </sheetPr>
  <dimension ref="A1:Z74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2" width="8.5546875" style="1" customWidth="1"/>
    <col min="13" max="13" width="9.109375" style="1" bestFit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167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5" x14ac:dyDescent="0.25">
      <c r="A11" s="48"/>
      <c r="C11"/>
      <c r="D11"/>
      <c r="Z11" s="49"/>
    </row>
    <row r="12" spans="1:26" ht="15" x14ac:dyDescent="0.25">
      <c r="A12" s="48"/>
      <c r="C12"/>
      <c r="D12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70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5397.5693226356243</v>
      </c>
      <c r="D20" s="118">
        <v>5354.5178828924973</v>
      </c>
      <c r="E20" s="118">
        <v>5483.6858121130936</v>
      </c>
      <c r="F20" s="118">
        <v>5623.1718224896567</v>
      </c>
      <c r="G20" s="56">
        <v>21858.944840130873</v>
      </c>
      <c r="H20" s="3"/>
      <c r="I20" s="118">
        <v>10827.249618545286</v>
      </c>
      <c r="J20" s="118">
        <v>10748.501524031399</v>
      </c>
      <c r="K20" s="118">
        <v>11041.746898076435</v>
      </c>
      <c r="L20" s="118">
        <v>11385.501959346881</v>
      </c>
      <c r="M20" s="56">
        <v>44003</v>
      </c>
      <c r="N20" s="3"/>
      <c r="O20" s="189">
        <v>5.5524051003340791</v>
      </c>
      <c r="P20" s="189">
        <v>3.7178826198711823</v>
      </c>
      <c r="Q20" s="189">
        <v>2.2361072292757189</v>
      </c>
      <c r="R20" s="189">
        <v>3.5215312203395799</v>
      </c>
      <c r="S20" s="59">
        <v>3.7352830860034345</v>
      </c>
      <c r="T20" s="57"/>
      <c r="U20" s="189">
        <v>5.0383693700893017</v>
      </c>
      <c r="V20" s="189">
        <v>3.3247025133701369</v>
      </c>
      <c r="W20" s="189">
        <v>2.2442582264342592</v>
      </c>
      <c r="X20" s="189">
        <v>4.2334870645442946</v>
      </c>
      <c r="Y20" s="59">
        <v>3.6999505102160981</v>
      </c>
      <c r="Z20" s="61"/>
    </row>
    <row r="21" spans="1:26" ht="12.75" x14ac:dyDescent="0.2">
      <c r="A21" s="48"/>
      <c r="B21" s="54" t="s">
        <v>216</v>
      </c>
      <c r="C21" s="118">
        <v>5649.3822670252321</v>
      </c>
      <c r="D21" s="118">
        <v>5907.2564591629962</v>
      </c>
      <c r="E21" s="118">
        <v>5970.8608171687192</v>
      </c>
      <c r="F21" s="118">
        <v>6033.186990135855</v>
      </c>
      <c r="G21" s="56">
        <v>23560.686533492804</v>
      </c>
      <c r="H21" s="3"/>
      <c r="I21" s="118">
        <v>10484.239340293982</v>
      </c>
      <c r="J21" s="118">
        <v>11969.173489763245</v>
      </c>
      <c r="K21" s="118">
        <v>12092.016066304161</v>
      </c>
      <c r="L21" s="118">
        <v>12394.571103638609</v>
      </c>
      <c r="M21" s="56">
        <v>46940</v>
      </c>
      <c r="N21" s="3"/>
      <c r="O21" s="189">
        <v>4.6653026452775137</v>
      </c>
      <c r="P21" s="189">
        <v>10.322844901433225</v>
      </c>
      <c r="Q21" s="189">
        <v>8.8840794631138245</v>
      </c>
      <c r="R21" s="189">
        <v>7.2915283507140716</v>
      </c>
      <c r="S21" s="59">
        <v>7.7851044769448521</v>
      </c>
      <c r="T21" s="60"/>
      <c r="U21" s="189">
        <v>-3.1680278033285991</v>
      </c>
      <c r="V21" s="189">
        <v>11.356671095060822</v>
      </c>
      <c r="W21" s="189">
        <v>9.5118025972021911</v>
      </c>
      <c r="X21" s="189">
        <v>8.8627550010066827</v>
      </c>
      <c r="Y21" s="59">
        <v>6.6745449173919837</v>
      </c>
      <c r="Z21" s="61"/>
    </row>
    <row r="22" spans="1:26" ht="12.75" x14ac:dyDescent="0.2">
      <c r="A22" s="48"/>
      <c r="B22" s="54" t="s">
        <v>217</v>
      </c>
      <c r="C22" s="118">
        <v>6442.6269798785206</v>
      </c>
      <c r="D22" s="118">
        <v>6325.1342466886781</v>
      </c>
      <c r="E22" s="118">
        <v>6268.7812458345852</v>
      </c>
      <c r="F22" s="118">
        <v>6669.7174971132572</v>
      </c>
      <c r="G22" s="56">
        <v>25706.259969515042</v>
      </c>
      <c r="H22" s="3"/>
      <c r="I22" s="118">
        <v>13003.242834543287</v>
      </c>
      <c r="J22" s="118">
        <v>12553.313493899046</v>
      </c>
      <c r="K22" s="118">
        <v>12397.289517227338</v>
      </c>
      <c r="L22" s="118">
        <v>13180.154154330326</v>
      </c>
      <c r="M22" s="56">
        <v>51133.999999999993</v>
      </c>
      <c r="N22" s="3"/>
      <c r="O22" s="189">
        <v>14.041264608404402</v>
      </c>
      <c r="P22" s="189">
        <v>7.073974025243035</v>
      </c>
      <c r="Q22" s="189">
        <v>4.9895724885969495</v>
      </c>
      <c r="R22" s="189">
        <v>10.550485307651126</v>
      </c>
      <c r="S22" s="59">
        <v>9.1065828365068455</v>
      </c>
      <c r="T22" s="60"/>
      <c r="U22" s="189">
        <v>24.026573721643718</v>
      </c>
      <c r="V22" s="189">
        <v>4.8803704335591114</v>
      </c>
      <c r="W22" s="189">
        <v>2.5245868782283409</v>
      </c>
      <c r="X22" s="189">
        <v>6.3381221029995771</v>
      </c>
      <c r="Y22" s="59">
        <v>8.9348103962505263</v>
      </c>
      <c r="Z22" s="61"/>
    </row>
    <row r="23" spans="1:26" ht="12.75" x14ac:dyDescent="0.2">
      <c r="A23" s="48"/>
      <c r="B23" s="54" t="s">
        <v>214</v>
      </c>
      <c r="C23" s="118">
        <v>6288.4549231413239</v>
      </c>
      <c r="D23" s="118">
        <v>6393.8748232883263</v>
      </c>
      <c r="E23" s="118">
        <v>6489.7491303661191</v>
      </c>
      <c r="F23" s="118">
        <v>6565.9436273056845</v>
      </c>
      <c r="G23" s="56">
        <v>25738.022504101456</v>
      </c>
      <c r="H23" s="3"/>
      <c r="I23" s="118">
        <v>12646.747263901552</v>
      </c>
      <c r="J23" s="118">
        <v>12733.715201912062</v>
      </c>
      <c r="K23" s="118">
        <v>12923.969535033366</v>
      </c>
      <c r="L23" s="118">
        <v>13030.530421603342</v>
      </c>
      <c r="M23" s="56">
        <v>51334.96242245032</v>
      </c>
      <c r="N23" s="3"/>
      <c r="O23" s="189">
        <v>-2.3929998930359297</v>
      </c>
      <c r="P23" s="189">
        <v>1.0867844684187444</v>
      </c>
      <c r="Q23" s="189">
        <v>3.5248938488380066</v>
      </c>
      <c r="R23" s="189">
        <v>-1.5558960308661884</v>
      </c>
      <c r="S23" s="59">
        <v>0.12355953228544081</v>
      </c>
      <c r="T23" s="60"/>
      <c r="U23" s="189">
        <v>-2.7415897340215767</v>
      </c>
      <c r="V23" s="189">
        <v>1.4370843849370374</v>
      </c>
      <c r="W23" s="189">
        <v>4.2483481334702144</v>
      </c>
      <c r="X23" s="189">
        <v>-1.1352198993653362</v>
      </c>
      <c r="Y23" s="59">
        <v>0.39301134753848999</v>
      </c>
      <c r="Z23" s="61"/>
    </row>
    <row r="24" spans="1:26" ht="12.75" x14ac:dyDescent="0.2">
      <c r="A24" s="48"/>
      <c r="B24" s="54" t="s">
        <v>218</v>
      </c>
      <c r="C24" s="118">
        <v>6490.9241054651966</v>
      </c>
      <c r="D24" s="118" t="s">
        <v>219</v>
      </c>
      <c r="E24" s="118" t="s">
        <v>219</v>
      </c>
      <c r="F24" s="118" t="s">
        <v>219</v>
      </c>
      <c r="G24" s="56">
        <v>6490.9241054651966</v>
      </c>
      <c r="H24" s="3"/>
      <c r="I24" s="118">
        <v>13061.804502479139</v>
      </c>
      <c r="J24" s="118" t="s">
        <v>219</v>
      </c>
      <c r="K24" s="118" t="s">
        <v>219</v>
      </c>
      <c r="L24" s="118" t="s">
        <v>219</v>
      </c>
      <c r="M24" s="56">
        <v>13061.804502479139</v>
      </c>
      <c r="N24" s="3"/>
      <c r="O24" s="189">
        <v>3.2196968062662368</v>
      </c>
      <c r="P24" s="189" t="s">
        <v>219</v>
      </c>
      <c r="Q24" s="189" t="s">
        <v>219</v>
      </c>
      <c r="R24" s="189" t="s">
        <v>219</v>
      </c>
      <c r="S24" s="59">
        <v>-74.780797147757397</v>
      </c>
      <c r="T24" s="60"/>
      <c r="U24" s="189">
        <v>3.2819287830817334</v>
      </c>
      <c r="V24" s="189" t="s">
        <v>219</v>
      </c>
      <c r="W24" s="189" t="s">
        <v>219</v>
      </c>
      <c r="X24" s="189" t="s">
        <v>219</v>
      </c>
      <c r="Y24" s="59">
        <v>-74.555733780440406</v>
      </c>
      <c r="Z24" s="61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81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26" ht="12.75" x14ac:dyDescent="0.2">
      <c r="A33" s="48"/>
      <c r="Z33" s="49"/>
    </row>
    <row r="34" spans="1:26" ht="12.75" x14ac:dyDescent="0.2">
      <c r="A34" s="48"/>
      <c r="Z34" s="49"/>
    </row>
    <row r="35" spans="1:26" ht="12.75" x14ac:dyDescent="0.2">
      <c r="A35" s="48"/>
      <c r="Z35" s="49"/>
    </row>
    <row r="36" spans="1:26" ht="12.75" x14ac:dyDescent="0.2">
      <c r="A36" s="48"/>
      <c r="Z36" s="49"/>
    </row>
    <row r="37" spans="1:26" ht="12.75" x14ac:dyDescent="0.2">
      <c r="A37" s="48"/>
      <c r="Z37" s="49"/>
    </row>
    <row r="38" spans="1:26" ht="12.75" x14ac:dyDescent="0.2">
      <c r="A38" s="48"/>
      <c r="Z38" s="49"/>
    </row>
    <row r="39" spans="1:26" ht="12.75" x14ac:dyDescent="0.2">
      <c r="A39" s="48"/>
      <c r="Z39" s="49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Z42" s="49"/>
    </row>
    <row r="43" spans="1:26" ht="12.75" x14ac:dyDescent="0.2">
      <c r="A43" s="48"/>
      <c r="F43" s="147" t="s">
        <v>212</v>
      </c>
      <c r="Z43" s="49"/>
    </row>
    <row r="44" spans="1:26" ht="12.75" x14ac:dyDescent="0.2">
      <c r="A44" s="48"/>
      <c r="F44" s="147" t="s">
        <v>154</v>
      </c>
      <c r="H44" s="3"/>
      <c r="I44" s="3"/>
      <c r="Z44" s="49"/>
    </row>
    <row r="45" spans="1:26" ht="12.7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x14ac:dyDescent="0.25">
      <c r="B46" s="67"/>
      <c r="C46" s="67"/>
      <c r="D46" s="67"/>
      <c r="E46" s="82"/>
      <c r="F46" s="82"/>
      <c r="G46" s="168"/>
      <c r="H46" s="81"/>
      <c r="I46" s="81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</row>
    <row r="48" spans="1:26" s="69" customFormat="1" x14ac:dyDescent="0.25">
      <c r="A48" s="67"/>
      <c r="B48" s="67"/>
      <c r="C48" s="241" t="s">
        <v>216</v>
      </c>
      <c r="D48" s="92" t="s">
        <v>6</v>
      </c>
      <c r="E48" s="175">
        <v>4.6653026452775137</v>
      </c>
      <c r="F48" s="176">
        <v>-3.1680278033285991</v>
      </c>
      <c r="G48" s="176"/>
      <c r="H48" s="73"/>
      <c r="I48" s="73"/>
      <c r="J48" s="73"/>
      <c r="K48" s="73"/>
      <c r="L48" s="73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41"/>
      <c r="D49" s="173" t="s">
        <v>7</v>
      </c>
      <c r="E49" s="177">
        <v>10.322844901433225</v>
      </c>
      <c r="F49" s="174">
        <v>11.356671095060822</v>
      </c>
      <c r="G49" s="176"/>
      <c r="H49" s="73"/>
      <c r="I49" s="73"/>
      <c r="J49" s="73"/>
      <c r="K49" s="73"/>
      <c r="L49" s="73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1"/>
      <c r="D50" s="92" t="s">
        <v>8</v>
      </c>
      <c r="E50" s="175">
        <v>8.8840794631138245</v>
      </c>
      <c r="F50" s="174">
        <v>9.5118025972021911</v>
      </c>
      <c r="G50" s="176"/>
      <c r="H50" s="73"/>
      <c r="I50" s="73"/>
      <c r="J50" s="73"/>
      <c r="K50" s="73"/>
      <c r="L50" s="73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1"/>
      <c r="D51" s="92" t="s">
        <v>9</v>
      </c>
      <c r="E51" s="175">
        <v>7.2915283507140716</v>
      </c>
      <c r="F51" s="174">
        <v>8.8627550010066827</v>
      </c>
      <c r="G51" s="176"/>
      <c r="H51" s="73"/>
      <c r="I51" s="73"/>
      <c r="J51" s="73"/>
      <c r="K51" s="73"/>
      <c r="L51" s="73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1" t="s">
        <v>217</v>
      </c>
      <c r="D52" s="92" t="s">
        <v>6</v>
      </c>
      <c r="E52" s="175">
        <v>14.041264608404402</v>
      </c>
      <c r="F52" s="174">
        <v>24.026573721643718</v>
      </c>
      <c r="G52" s="176"/>
      <c r="H52" s="73"/>
      <c r="I52" s="73"/>
      <c r="J52" s="73"/>
      <c r="K52" s="73"/>
      <c r="L52" s="73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1"/>
      <c r="D53" s="92" t="s">
        <v>7</v>
      </c>
      <c r="E53" s="175">
        <v>7.073974025243035</v>
      </c>
      <c r="F53" s="174">
        <v>4.8803704335591114</v>
      </c>
      <c r="G53" s="176"/>
      <c r="H53" s="73"/>
      <c r="I53" s="73"/>
      <c r="J53" s="73"/>
      <c r="K53" s="73"/>
      <c r="L53" s="73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1"/>
      <c r="D54" s="92" t="s">
        <v>8</v>
      </c>
      <c r="E54" s="175">
        <v>4.9895724885969495</v>
      </c>
      <c r="F54" s="174">
        <v>2.5245868782283409</v>
      </c>
      <c r="G54" s="176"/>
      <c r="H54" s="73"/>
      <c r="I54" s="73"/>
      <c r="J54" s="73"/>
      <c r="K54" s="73"/>
      <c r="L54" s="73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1"/>
      <c r="D55" s="92" t="s">
        <v>9</v>
      </c>
      <c r="E55" s="175">
        <v>10.550485307651126</v>
      </c>
      <c r="F55" s="174">
        <v>6.3381221029995771</v>
      </c>
      <c r="G55" s="176"/>
      <c r="H55" s="73"/>
      <c r="I55" s="73"/>
      <c r="J55" s="73"/>
      <c r="K55" s="73"/>
      <c r="L55" s="73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1" t="s">
        <v>214</v>
      </c>
      <c r="D56" s="92" t="s">
        <v>6</v>
      </c>
      <c r="E56" s="178">
        <v>-2.3929998930359297</v>
      </c>
      <c r="F56" s="174">
        <v>-2.7415897340215767</v>
      </c>
      <c r="G56" s="176"/>
      <c r="H56" s="73"/>
      <c r="I56" s="73"/>
      <c r="J56" s="73"/>
      <c r="K56" s="73"/>
      <c r="L56" s="73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1"/>
      <c r="D57" s="92" t="s">
        <v>7</v>
      </c>
      <c r="E57" s="178">
        <v>1.0867844684187444</v>
      </c>
      <c r="F57" s="174">
        <v>1.4370843849370374</v>
      </c>
      <c r="G57" s="174"/>
      <c r="H57" s="73"/>
      <c r="I57" s="73"/>
      <c r="J57" s="73"/>
      <c r="K57" s="73"/>
      <c r="L57" s="73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1"/>
      <c r="D58" s="92" t="s">
        <v>8</v>
      </c>
      <c r="E58" s="178">
        <v>3.5248938488380066</v>
      </c>
      <c r="F58" s="174">
        <v>4.2483481334702144</v>
      </c>
      <c r="G58" s="174"/>
      <c r="H58" s="73"/>
      <c r="I58" s="73"/>
      <c r="J58" s="73"/>
      <c r="K58" s="73"/>
      <c r="L58" s="73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1"/>
      <c r="D59" s="92" t="s">
        <v>9</v>
      </c>
      <c r="E59" s="178">
        <v>-1.5558960308661884</v>
      </c>
      <c r="F59" s="174">
        <v>-1.1352198993653362</v>
      </c>
      <c r="G59" s="174"/>
      <c r="H59" s="73"/>
      <c r="I59" s="73"/>
      <c r="J59" s="73"/>
      <c r="K59" s="73"/>
      <c r="L59" s="73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1" t="s">
        <v>218</v>
      </c>
      <c r="D60" s="92" t="s">
        <v>6</v>
      </c>
      <c r="E60" s="178">
        <v>3.2196968062662368</v>
      </c>
      <c r="F60" s="174">
        <v>3.2819287830817334</v>
      </c>
      <c r="G60" s="174"/>
      <c r="H60" s="73"/>
      <c r="I60" s="73"/>
      <c r="J60" s="73"/>
      <c r="K60" s="73"/>
      <c r="L60" s="73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73"/>
      <c r="I61" s="73"/>
      <c r="J61" s="73"/>
      <c r="K61" s="73"/>
      <c r="L61" s="73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73"/>
      <c r="I62" s="73"/>
      <c r="J62" s="73"/>
      <c r="K62" s="73"/>
      <c r="L62" s="73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67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73"/>
      <c r="I63" s="73"/>
      <c r="J63" s="73"/>
      <c r="K63" s="73"/>
      <c r="L63" s="73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5">
      <c r="B64" s="67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67"/>
      <c r="N64" s="67"/>
      <c r="O64" s="67"/>
      <c r="P64" s="67"/>
    </row>
    <row r="65" spans="1:19" x14ac:dyDescent="0.25">
      <c r="B65" s="67"/>
      <c r="C65" s="67"/>
      <c r="D65" s="67"/>
      <c r="E65" s="82"/>
      <c r="F65" s="192"/>
      <c r="G65" s="67"/>
      <c r="H65" s="73"/>
      <c r="I65" s="73"/>
      <c r="J65" s="73"/>
      <c r="K65" s="73"/>
      <c r="L65" s="73"/>
      <c r="M65" s="67"/>
      <c r="N65" s="67"/>
      <c r="O65" s="67"/>
      <c r="P65" s="67"/>
    </row>
    <row r="66" spans="1:19" x14ac:dyDescent="0.25"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25"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1:19" x14ac:dyDescent="0.25">
      <c r="B68" s="67">
        <v>2020</v>
      </c>
      <c r="C68" s="82">
        <v>5113.6393505244159</v>
      </c>
      <c r="D68" s="82">
        <v>5162.5792463551816</v>
      </c>
      <c r="E68" s="82">
        <v>5363.7466847356827</v>
      </c>
      <c r="F68" s="82">
        <v>5431.8862522628851</v>
      </c>
      <c r="G68" s="94">
        <v>21071.851533878165</v>
      </c>
      <c r="H68" s="67"/>
      <c r="I68" s="193">
        <v>10307.899564202917</v>
      </c>
      <c r="J68" s="193">
        <v>10402.644539567438</v>
      </c>
      <c r="K68" s="193">
        <v>10799.380903740273</v>
      </c>
      <c r="L68" s="193">
        <v>10923.07499248937</v>
      </c>
      <c r="M68" s="94">
        <v>42433</v>
      </c>
      <c r="N68" s="67"/>
      <c r="O68" s="67"/>
      <c r="P68" s="67"/>
      <c r="Q68" s="67"/>
      <c r="R68" s="67"/>
      <c r="S68" s="67"/>
    </row>
    <row r="69" spans="1:19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19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19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9" x14ac:dyDescent="0.25">
      <c r="A72" s="81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9" x14ac:dyDescent="0.25">
      <c r="A73" s="81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9" x14ac:dyDescent="0.25">
      <c r="A74" s="81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30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8">
    <tabColor theme="3"/>
  </sheetPr>
  <dimension ref="A1:AL77"/>
  <sheetViews>
    <sheetView zoomScaleNormal="100" zoomScaleSheetLayoutView="8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38" width="11.44140625" style="1"/>
    <col min="39" max="16384" width="11.44140625" style="47"/>
  </cols>
  <sheetData>
    <row r="1" spans="1:26" ht="12.75" x14ac:dyDescent="0.2">
      <c r="A1" s="74"/>
      <c r="B1" s="7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179" t="s">
        <v>168</v>
      </c>
      <c r="Z1" s="76"/>
    </row>
    <row r="2" spans="1:26" ht="12.75" x14ac:dyDescent="0.2">
      <c r="A2" s="77"/>
      <c r="Z2" s="78"/>
    </row>
    <row r="3" spans="1:26" ht="12.75" x14ac:dyDescent="0.2">
      <c r="A3" s="77"/>
      <c r="Z3" s="78"/>
    </row>
    <row r="4" spans="1:26" ht="12.75" x14ac:dyDescent="0.2">
      <c r="A4" s="77"/>
      <c r="Z4" s="78"/>
    </row>
    <row r="5" spans="1:26" ht="12.75" x14ac:dyDescent="0.2">
      <c r="A5" s="77"/>
      <c r="Z5" s="78"/>
    </row>
    <row r="6" spans="1:26" ht="12.75" x14ac:dyDescent="0.2">
      <c r="A6" s="77"/>
      <c r="Z6" s="78"/>
    </row>
    <row r="7" spans="1:26" ht="12.75" x14ac:dyDescent="0.2">
      <c r="A7" s="77"/>
      <c r="Z7" s="78"/>
    </row>
    <row r="8" spans="1:26" ht="12.75" x14ac:dyDescent="0.2">
      <c r="A8" s="77"/>
      <c r="Z8" s="78"/>
    </row>
    <row r="9" spans="1:26" ht="12.75" x14ac:dyDescent="0.2">
      <c r="A9" s="77"/>
      <c r="Z9" s="78"/>
    </row>
    <row r="10" spans="1:26" ht="12.75" x14ac:dyDescent="0.2">
      <c r="A10" s="77"/>
      <c r="Z10" s="78"/>
    </row>
    <row r="11" spans="1:26" ht="12.75" x14ac:dyDescent="0.2">
      <c r="A11" s="77"/>
      <c r="Z11" s="78"/>
    </row>
    <row r="12" spans="1:26" ht="12.75" x14ac:dyDescent="0.2">
      <c r="A12" s="77"/>
      <c r="I12" s="50"/>
      <c r="J12" s="50"/>
      <c r="K12" s="50"/>
      <c r="L12" s="50"/>
      <c r="M12" s="50"/>
      <c r="N12" s="50"/>
      <c r="Z12" s="78"/>
    </row>
    <row r="13" spans="1:26" x14ac:dyDescent="0.25">
      <c r="A13" s="77"/>
      <c r="D13" s="238" t="s">
        <v>73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78"/>
    </row>
    <row r="14" spans="1:26" ht="15.6" customHeight="1" x14ac:dyDescent="0.2">
      <c r="A14" s="77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78"/>
    </row>
    <row r="15" spans="1:26" ht="15.6" customHeight="1" x14ac:dyDescent="0.2">
      <c r="A15" s="77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78"/>
    </row>
    <row r="16" spans="1:26" ht="12.75" x14ac:dyDescent="0.2">
      <c r="A16" s="77"/>
      <c r="Z16" s="78"/>
    </row>
    <row r="17" spans="1:27" ht="33.75" customHeight="1" x14ac:dyDescent="0.25">
      <c r="A17" s="77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78"/>
    </row>
    <row r="18" spans="1:27" ht="15.75" customHeight="1" x14ac:dyDescent="0.2">
      <c r="A18" s="77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78"/>
    </row>
    <row r="19" spans="1:27" ht="15.75" customHeight="1" x14ac:dyDescent="0.2">
      <c r="A19" s="7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78"/>
    </row>
    <row r="20" spans="1:27" ht="12.75" x14ac:dyDescent="0.2">
      <c r="A20" s="77"/>
      <c r="B20" s="54">
        <v>2021</v>
      </c>
      <c r="C20" s="118">
        <v>7966.6504899757674</v>
      </c>
      <c r="D20" s="118">
        <v>7996.7905376955814</v>
      </c>
      <c r="E20" s="118">
        <v>8030.5478139466049</v>
      </c>
      <c r="F20" s="118">
        <v>8099.1889732434865</v>
      </c>
      <c r="G20" s="56">
        <v>32093.177814861439</v>
      </c>
      <c r="H20" s="3"/>
      <c r="I20" s="118">
        <v>20565.604000716197</v>
      </c>
      <c r="J20" s="118">
        <v>20726.523874436145</v>
      </c>
      <c r="K20" s="118">
        <v>20845.854095154788</v>
      </c>
      <c r="L20" s="118">
        <v>21005.018029692867</v>
      </c>
      <c r="M20" s="56">
        <v>83143</v>
      </c>
      <c r="N20" s="3"/>
      <c r="O20" s="189">
        <v>1.4673595729077116</v>
      </c>
      <c r="P20" s="189">
        <v>2.3769888907825498</v>
      </c>
      <c r="Q20" s="189">
        <v>1.9142953814788477</v>
      </c>
      <c r="R20" s="189">
        <v>1.9265470047726829</v>
      </c>
      <c r="S20" s="59">
        <v>1.9207236995062686</v>
      </c>
      <c r="T20" s="57"/>
      <c r="U20" s="189">
        <v>1.9221108337658332</v>
      </c>
      <c r="V20" s="189">
        <v>3.2330018645007286</v>
      </c>
      <c r="W20" s="189">
        <v>2.552028972560727</v>
      </c>
      <c r="X20" s="189">
        <v>2.2853070486384519</v>
      </c>
      <c r="Y20" s="59">
        <v>2.496363322567106</v>
      </c>
      <c r="Z20" s="78"/>
    </row>
    <row r="21" spans="1:27" ht="12.75" x14ac:dyDescent="0.2">
      <c r="A21" s="77"/>
      <c r="B21" s="54" t="s">
        <v>216</v>
      </c>
      <c r="C21" s="118">
        <v>8062.9074658711097</v>
      </c>
      <c r="D21" s="118">
        <v>8077.3176212782128</v>
      </c>
      <c r="E21" s="118">
        <v>8108.695321647122</v>
      </c>
      <c r="F21" s="118">
        <v>8148.940681406405</v>
      </c>
      <c r="G21" s="56">
        <v>32397.861090202852</v>
      </c>
      <c r="H21" s="3"/>
      <c r="I21" s="118">
        <v>21028.567751496306</v>
      </c>
      <c r="J21" s="118">
        <v>21150.139785635907</v>
      </c>
      <c r="K21" s="118">
        <v>21277.916866094467</v>
      </c>
      <c r="L21" s="118">
        <v>21386.37559677332</v>
      </c>
      <c r="M21" s="56">
        <v>84843</v>
      </c>
      <c r="N21" s="3"/>
      <c r="O21" s="189">
        <v>1.2082490127621304</v>
      </c>
      <c r="P21" s="189">
        <v>1.0069925328547669</v>
      </c>
      <c r="Q21" s="189">
        <v>0.9731279796977077</v>
      </c>
      <c r="R21" s="189">
        <v>0.61428012517399377</v>
      </c>
      <c r="S21" s="59">
        <v>0.94937085102341712</v>
      </c>
      <c r="T21" s="60"/>
      <c r="U21" s="189">
        <v>2.2511556225821794</v>
      </c>
      <c r="V21" s="189">
        <v>2.0438348165185749</v>
      </c>
      <c r="W21" s="189">
        <v>2.0726556415844088</v>
      </c>
      <c r="X21" s="189">
        <v>1.8155545810118356</v>
      </c>
      <c r="Y21" s="59">
        <v>2.0446700263401709</v>
      </c>
      <c r="Z21" s="78"/>
    </row>
    <row r="22" spans="1:27" ht="12.75" x14ac:dyDescent="0.2">
      <c r="A22" s="77"/>
      <c r="B22" s="54" t="s">
        <v>217</v>
      </c>
      <c r="C22" s="118">
        <v>8188.7977966129638</v>
      </c>
      <c r="D22" s="118">
        <v>8214.6787071325307</v>
      </c>
      <c r="E22" s="118">
        <v>8218.4926905532702</v>
      </c>
      <c r="F22" s="118">
        <v>8309.6336851754077</v>
      </c>
      <c r="G22" s="56">
        <v>32931.602879474172</v>
      </c>
      <c r="H22" s="3"/>
      <c r="I22" s="118">
        <v>21436.128226945919</v>
      </c>
      <c r="J22" s="118">
        <v>21561.829898269229</v>
      </c>
      <c r="K22" s="118">
        <v>21672.000885248941</v>
      </c>
      <c r="L22" s="118">
        <v>21820.040989535904</v>
      </c>
      <c r="M22" s="56">
        <v>86490</v>
      </c>
      <c r="N22" s="3"/>
      <c r="O22" s="189">
        <v>1.5613515506003983</v>
      </c>
      <c r="P22" s="189">
        <v>1.7005779925314046</v>
      </c>
      <c r="Q22" s="189">
        <v>1.3540694840640022</v>
      </c>
      <c r="R22" s="189">
        <v>1.9719496073355769</v>
      </c>
      <c r="S22" s="59">
        <v>1.6474599597339648</v>
      </c>
      <c r="T22" s="60"/>
      <c r="U22" s="189">
        <v>1.9381275998723746</v>
      </c>
      <c r="V22" s="189">
        <v>1.9465124902527497</v>
      </c>
      <c r="W22" s="189">
        <v>1.8520798893731483</v>
      </c>
      <c r="X22" s="189">
        <v>2.0277647832389833</v>
      </c>
      <c r="Y22" s="59">
        <v>1.9412326296807123</v>
      </c>
      <c r="Z22" s="78"/>
    </row>
    <row r="23" spans="1:27" ht="12.75" x14ac:dyDescent="0.2">
      <c r="A23" s="77"/>
      <c r="B23" s="54" t="s">
        <v>214</v>
      </c>
      <c r="C23" s="118">
        <v>8279.3080853433057</v>
      </c>
      <c r="D23" s="118">
        <v>8341.1072543698956</v>
      </c>
      <c r="E23" s="118">
        <v>8373.292163972179</v>
      </c>
      <c r="F23" s="118">
        <v>8459.6702196557962</v>
      </c>
      <c r="G23" s="56">
        <v>33453.377723341182</v>
      </c>
      <c r="H23" s="3"/>
      <c r="I23" s="118">
        <v>21840.194959410972</v>
      </c>
      <c r="J23" s="118">
        <v>21985.321714065441</v>
      </c>
      <c r="K23" s="118">
        <v>22077.304037909824</v>
      </c>
      <c r="L23" s="118">
        <v>22245.3454402711</v>
      </c>
      <c r="M23" s="56">
        <v>88148.166151657351</v>
      </c>
      <c r="N23" s="3"/>
      <c r="O23" s="189">
        <v>1.1052939757259406</v>
      </c>
      <c r="P23" s="189">
        <v>1.539056507804637</v>
      </c>
      <c r="Q23" s="189">
        <v>1.8835506612647102</v>
      </c>
      <c r="R23" s="189">
        <v>1.8055733882476277</v>
      </c>
      <c r="S23" s="59">
        <v>1.5844198224320962</v>
      </c>
      <c r="T23" s="60"/>
      <c r="U23" s="189">
        <v>1.8849800121886195</v>
      </c>
      <c r="V23" s="189">
        <v>1.9640810533905873</v>
      </c>
      <c r="W23" s="189">
        <v>1.8701695095294735</v>
      </c>
      <c r="X23" s="189">
        <v>1.9491459752030593</v>
      </c>
      <c r="Y23" s="59">
        <v>1.9171767275492471</v>
      </c>
      <c r="Z23" s="78"/>
      <c r="AA23" s="47"/>
    </row>
    <row r="24" spans="1:27" ht="12.75" x14ac:dyDescent="0.2">
      <c r="A24" s="77"/>
      <c r="B24" s="54" t="s">
        <v>218</v>
      </c>
      <c r="C24" s="118">
        <v>8475.9736602981338</v>
      </c>
      <c r="D24" s="118" t="s">
        <v>219</v>
      </c>
      <c r="E24" s="118" t="s">
        <v>219</v>
      </c>
      <c r="F24" s="118" t="s">
        <v>219</v>
      </c>
      <c r="G24" s="56">
        <v>8475.9736602981338</v>
      </c>
      <c r="H24" s="3"/>
      <c r="I24" s="118">
        <v>22289.514866593716</v>
      </c>
      <c r="J24" s="118" t="s">
        <v>219</v>
      </c>
      <c r="K24" s="118" t="s">
        <v>219</v>
      </c>
      <c r="L24" s="118" t="s">
        <v>219</v>
      </c>
      <c r="M24" s="56">
        <v>22289.514866593716</v>
      </c>
      <c r="N24" s="3"/>
      <c r="O24" s="189">
        <v>2.3753866014840197</v>
      </c>
      <c r="P24" s="189" t="s">
        <v>219</v>
      </c>
      <c r="Q24" s="189" t="s">
        <v>219</v>
      </c>
      <c r="R24" s="189" t="s">
        <v>219</v>
      </c>
      <c r="S24" s="59">
        <v>-74.663324790715365</v>
      </c>
      <c r="T24" s="60"/>
      <c r="U24" s="189">
        <v>2.0573072173475815</v>
      </c>
      <c r="V24" s="189" t="s">
        <v>219</v>
      </c>
      <c r="W24" s="189" t="s">
        <v>219</v>
      </c>
      <c r="X24" s="189" t="s">
        <v>219</v>
      </c>
      <c r="Y24" s="59">
        <v>-74.713580736047305</v>
      </c>
      <c r="Z24" s="78"/>
    </row>
    <row r="25" spans="1:27" ht="12.75" x14ac:dyDescent="0.2">
      <c r="A25" s="77"/>
      <c r="Z25" s="78"/>
    </row>
    <row r="26" spans="1:27" x14ac:dyDescent="0.25">
      <c r="A26" s="77"/>
      <c r="B26" s="62"/>
      <c r="D26" s="50"/>
      <c r="E26" s="238" t="s">
        <v>74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78"/>
    </row>
    <row r="27" spans="1:27" ht="12.75" x14ac:dyDescent="0.2">
      <c r="A27" s="77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78"/>
    </row>
    <row r="28" spans="1:27" ht="12.75" x14ac:dyDescent="0.2">
      <c r="A28" s="77"/>
      <c r="Z28" s="78"/>
    </row>
    <row r="29" spans="1:27" ht="12.75" x14ac:dyDescent="0.2">
      <c r="A29" s="77"/>
      <c r="Z29" s="78"/>
    </row>
    <row r="30" spans="1:27" ht="12.75" x14ac:dyDescent="0.2">
      <c r="A30" s="77"/>
      <c r="Z30" s="78"/>
    </row>
    <row r="31" spans="1:27" ht="12.75" x14ac:dyDescent="0.2">
      <c r="A31" s="77"/>
      <c r="Z31" s="78"/>
    </row>
    <row r="32" spans="1:27" ht="12.75" x14ac:dyDescent="0.2">
      <c r="A32" s="77"/>
      <c r="Z32" s="78"/>
    </row>
    <row r="33" spans="1:38" ht="12.75" x14ac:dyDescent="0.2">
      <c r="A33" s="77"/>
      <c r="Z33" s="78"/>
    </row>
    <row r="34" spans="1:38" ht="12.75" x14ac:dyDescent="0.2">
      <c r="A34" s="77"/>
      <c r="Z34" s="78"/>
    </row>
    <row r="35" spans="1:38" ht="12.75" x14ac:dyDescent="0.2">
      <c r="A35" s="77"/>
      <c r="Z35" s="78"/>
    </row>
    <row r="36" spans="1:38" ht="12.75" x14ac:dyDescent="0.2">
      <c r="A36" s="77"/>
      <c r="Z36" s="78"/>
    </row>
    <row r="37" spans="1:38" ht="12.75" x14ac:dyDescent="0.2">
      <c r="A37" s="77"/>
      <c r="Z37" s="78"/>
    </row>
    <row r="38" spans="1:38" ht="12.75" x14ac:dyDescent="0.2">
      <c r="A38" s="77"/>
      <c r="Z38" s="78"/>
    </row>
    <row r="39" spans="1:38" ht="12.75" x14ac:dyDescent="0.2">
      <c r="A39" s="77"/>
      <c r="Z39" s="78"/>
    </row>
    <row r="40" spans="1:38" ht="12.75" x14ac:dyDescent="0.2">
      <c r="A40" s="77"/>
      <c r="Z40" s="78"/>
    </row>
    <row r="41" spans="1:38" ht="12.75" x14ac:dyDescent="0.2">
      <c r="A41" s="77"/>
      <c r="Z41" s="78"/>
    </row>
    <row r="42" spans="1:38" ht="12.75" x14ac:dyDescent="0.2">
      <c r="A42" s="77"/>
      <c r="F42" s="147" t="s">
        <v>212</v>
      </c>
      <c r="Z42" s="78"/>
    </row>
    <row r="43" spans="1:38" ht="12.75" x14ac:dyDescent="0.2">
      <c r="A43" s="77"/>
      <c r="F43" s="147" t="s">
        <v>154</v>
      </c>
      <c r="H43" s="3"/>
      <c r="I43" s="3"/>
      <c r="Z43" s="78"/>
    </row>
    <row r="44" spans="1:38" ht="12.75" x14ac:dyDescent="0.2">
      <c r="A44" s="79"/>
      <c r="B44" s="7"/>
      <c r="C44" s="7"/>
      <c r="D44" s="7"/>
      <c r="E44" s="7"/>
      <c r="F44" s="152" t="s">
        <v>68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0"/>
    </row>
    <row r="45" spans="1:38" s="1" customFormat="1" ht="20.25" customHeight="1" x14ac:dyDescent="0.2">
      <c r="E45" s="66"/>
      <c r="F45" s="66"/>
      <c r="G45" s="167"/>
    </row>
    <row r="46" spans="1:38" s="67" customFormat="1" x14ac:dyDescent="0.25">
      <c r="A46" s="1"/>
      <c r="B46" s="73"/>
      <c r="J46" s="73"/>
      <c r="K46" s="73"/>
      <c r="L46" s="73"/>
      <c r="M46" s="73"/>
      <c r="N46" s="73"/>
      <c r="O46" s="73"/>
      <c r="P46" s="73"/>
    </row>
    <row r="47" spans="1:38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J47" s="73"/>
      <c r="K47" s="73"/>
      <c r="L47" s="73"/>
      <c r="M47" s="73"/>
      <c r="N47" s="73"/>
      <c r="O47" s="73"/>
      <c r="P47" s="73"/>
    </row>
    <row r="48" spans="1:38" s="69" customFormat="1" x14ac:dyDescent="0.25">
      <c r="A48" s="67"/>
      <c r="B48" s="73"/>
      <c r="C48" s="241" t="s">
        <v>216</v>
      </c>
      <c r="D48" s="92" t="s">
        <v>6</v>
      </c>
      <c r="E48" s="175">
        <v>1.2082490127621304</v>
      </c>
      <c r="F48" s="176">
        <v>2.2511556225821794</v>
      </c>
      <c r="G48" s="176"/>
      <c r="H48" s="67"/>
      <c r="I48" s="67"/>
      <c r="J48" s="73"/>
      <c r="K48" s="73"/>
      <c r="L48" s="73"/>
      <c r="M48" s="73"/>
      <c r="N48" s="73"/>
      <c r="O48" s="73"/>
      <c r="P48" s="73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</row>
    <row r="49" spans="1:38" s="69" customFormat="1" x14ac:dyDescent="0.25">
      <c r="A49" s="67"/>
      <c r="B49" s="73"/>
      <c r="C49" s="241"/>
      <c r="D49" s="173" t="s">
        <v>7</v>
      </c>
      <c r="E49" s="177">
        <v>1.0069925328547669</v>
      </c>
      <c r="F49" s="174">
        <v>2.0438348165185749</v>
      </c>
      <c r="G49" s="176"/>
      <c r="H49" s="67"/>
      <c r="I49" s="67"/>
      <c r="J49" s="73"/>
      <c r="K49" s="73"/>
      <c r="L49" s="73"/>
      <c r="M49" s="73"/>
      <c r="N49" s="73"/>
      <c r="O49" s="73"/>
      <c r="P49" s="73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</row>
    <row r="50" spans="1:38" s="69" customFormat="1" ht="15" customHeight="1" x14ac:dyDescent="0.25">
      <c r="A50" s="67"/>
      <c r="B50" s="73"/>
      <c r="C50" s="241"/>
      <c r="D50" s="92" t="s">
        <v>8</v>
      </c>
      <c r="E50" s="175">
        <v>0.9731279796977077</v>
      </c>
      <c r="F50" s="174">
        <v>2.0726556415844088</v>
      </c>
      <c r="G50" s="176"/>
      <c r="H50" s="67"/>
      <c r="I50" s="67"/>
      <c r="J50" s="73"/>
      <c r="K50" s="73"/>
      <c r="L50" s="73"/>
      <c r="M50" s="73"/>
      <c r="N50" s="73"/>
      <c r="O50" s="73"/>
      <c r="P50" s="73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</row>
    <row r="51" spans="1:38" s="69" customFormat="1" ht="15" customHeight="1" x14ac:dyDescent="0.25">
      <c r="A51" s="67"/>
      <c r="B51" s="73"/>
      <c r="C51" s="241"/>
      <c r="D51" s="92" t="s">
        <v>9</v>
      </c>
      <c r="E51" s="175">
        <v>0.61428012517399377</v>
      </c>
      <c r="F51" s="174">
        <v>1.8155545810118356</v>
      </c>
      <c r="G51" s="176"/>
      <c r="H51" s="67"/>
      <c r="I51" s="67"/>
      <c r="J51" s="73"/>
      <c r="K51" s="73"/>
      <c r="L51" s="73"/>
      <c r="M51" s="73"/>
      <c r="N51" s="73"/>
      <c r="O51" s="73"/>
      <c r="P51" s="73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</row>
    <row r="52" spans="1:38" s="69" customFormat="1" x14ac:dyDescent="0.25">
      <c r="A52" s="67"/>
      <c r="B52" s="73"/>
      <c r="C52" s="241" t="s">
        <v>217</v>
      </c>
      <c r="D52" s="92" t="s">
        <v>6</v>
      </c>
      <c r="E52" s="175">
        <v>1.5613515506003983</v>
      </c>
      <c r="F52" s="174">
        <v>1.9381275998723746</v>
      </c>
      <c r="G52" s="176"/>
      <c r="H52" s="67"/>
      <c r="I52" s="67"/>
      <c r="J52" s="73"/>
      <c r="K52" s="73"/>
      <c r="L52" s="73"/>
      <c r="M52" s="73"/>
      <c r="N52" s="73"/>
      <c r="O52" s="73"/>
      <c r="P52" s="73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spans="1:38" s="69" customFormat="1" x14ac:dyDescent="0.25">
      <c r="A53" s="67"/>
      <c r="B53" s="73"/>
      <c r="C53" s="241"/>
      <c r="D53" s="92" t="s">
        <v>7</v>
      </c>
      <c r="E53" s="175">
        <v>1.7005779925314046</v>
      </c>
      <c r="F53" s="174">
        <v>1.9465124902527497</v>
      </c>
      <c r="G53" s="176"/>
      <c r="H53" s="67"/>
      <c r="I53" s="67"/>
      <c r="J53" s="73"/>
      <c r="K53" s="73"/>
      <c r="L53" s="73"/>
      <c r="M53" s="73"/>
      <c r="N53" s="73"/>
      <c r="O53" s="73"/>
      <c r="P53" s="73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 s="69" customFormat="1" ht="15" customHeight="1" x14ac:dyDescent="0.25">
      <c r="A54" s="67"/>
      <c r="B54" s="73"/>
      <c r="C54" s="241"/>
      <c r="D54" s="92" t="s">
        <v>8</v>
      </c>
      <c r="E54" s="175">
        <v>1.3540694840640022</v>
      </c>
      <c r="F54" s="174">
        <v>1.8520798893731483</v>
      </c>
      <c r="G54" s="176"/>
      <c r="H54" s="67"/>
      <c r="I54" s="67"/>
      <c r="J54" s="73"/>
      <c r="K54" s="73"/>
      <c r="L54" s="73"/>
      <c r="M54" s="73"/>
      <c r="N54" s="73"/>
      <c r="O54" s="73"/>
      <c r="P54" s="73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 s="69" customFormat="1" ht="15" customHeight="1" x14ac:dyDescent="0.25">
      <c r="A55" s="67"/>
      <c r="B55" s="73"/>
      <c r="C55" s="241"/>
      <c r="D55" s="92" t="s">
        <v>9</v>
      </c>
      <c r="E55" s="175">
        <v>1.9719496073355769</v>
      </c>
      <c r="F55" s="174">
        <v>2.0277647832389833</v>
      </c>
      <c r="G55" s="176"/>
      <c r="H55" s="67"/>
      <c r="I55" s="67"/>
      <c r="J55" s="73"/>
      <c r="K55" s="73"/>
      <c r="L55" s="73"/>
      <c r="M55" s="73"/>
      <c r="N55" s="73"/>
      <c r="O55" s="73"/>
      <c r="P55" s="73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spans="1:38" s="69" customFormat="1" x14ac:dyDescent="0.25">
      <c r="A56" s="67"/>
      <c r="B56" s="73"/>
      <c r="C56" s="241" t="s">
        <v>214</v>
      </c>
      <c r="D56" s="92" t="s">
        <v>6</v>
      </c>
      <c r="E56" s="178">
        <v>1.1052939757259406</v>
      </c>
      <c r="F56" s="174">
        <v>1.8849800121886195</v>
      </c>
      <c r="G56" s="176"/>
      <c r="H56" s="67"/>
      <c r="I56" s="67"/>
      <c r="J56" s="73"/>
      <c r="K56" s="73"/>
      <c r="L56" s="73"/>
      <c r="M56" s="73"/>
      <c r="N56" s="73"/>
      <c r="O56" s="73"/>
      <c r="P56" s="73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spans="1:38" s="69" customFormat="1" x14ac:dyDescent="0.25">
      <c r="A57" s="67"/>
      <c r="B57" s="73"/>
      <c r="C57" s="241"/>
      <c r="D57" s="92" t="s">
        <v>7</v>
      </c>
      <c r="E57" s="178">
        <v>1.539056507804637</v>
      </c>
      <c r="F57" s="174">
        <v>1.9640810533905873</v>
      </c>
      <c r="G57" s="174"/>
      <c r="H57" s="67"/>
      <c r="I57" s="67"/>
      <c r="J57" s="73"/>
      <c r="K57" s="73"/>
      <c r="L57" s="73"/>
      <c r="M57" s="73"/>
      <c r="N57" s="73"/>
      <c r="O57" s="73"/>
      <c r="P57" s="73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</row>
    <row r="58" spans="1:38" s="69" customFormat="1" ht="15" customHeight="1" x14ac:dyDescent="0.25">
      <c r="A58" s="67"/>
      <c r="B58" s="73"/>
      <c r="C58" s="241"/>
      <c r="D58" s="92" t="s">
        <v>8</v>
      </c>
      <c r="E58" s="178">
        <v>1.8835506612647102</v>
      </c>
      <c r="F58" s="174">
        <v>1.8701695095294735</v>
      </c>
      <c r="G58" s="174"/>
      <c r="H58" s="67"/>
      <c r="I58" s="67"/>
      <c r="J58" s="73"/>
      <c r="K58" s="73"/>
      <c r="L58" s="73"/>
      <c r="M58" s="73"/>
      <c r="N58" s="73"/>
      <c r="O58" s="73"/>
      <c r="P58" s="73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</row>
    <row r="59" spans="1:38" s="69" customFormat="1" ht="15" customHeight="1" x14ac:dyDescent="0.25">
      <c r="A59" s="67"/>
      <c r="B59" s="73"/>
      <c r="C59" s="241"/>
      <c r="D59" s="92" t="s">
        <v>9</v>
      </c>
      <c r="E59" s="178">
        <v>1.8055733882476277</v>
      </c>
      <c r="F59" s="174">
        <v>1.9491459752030593</v>
      </c>
      <c r="G59" s="174"/>
      <c r="H59" s="67"/>
      <c r="I59" s="67"/>
      <c r="J59" s="73"/>
      <c r="K59" s="73"/>
      <c r="L59" s="73"/>
      <c r="M59" s="73"/>
      <c r="N59" s="73"/>
      <c r="O59" s="73"/>
      <c r="P59" s="73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</row>
    <row r="60" spans="1:38" s="69" customFormat="1" x14ac:dyDescent="0.25">
      <c r="A60" s="67"/>
      <c r="B60" s="73"/>
      <c r="C60" s="241" t="s">
        <v>218</v>
      </c>
      <c r="D60" s="92" t="s">
        <v>6</v>
      </c>
      <c r="E60" s="178">
        <v>2.3753866014840197</v>
      </c>
      <c r="F60" s="174">
        <v>2.0573072173475815</v>
      </c>
      <c r="G60" s="174"/>
      <c r="H60" s="67"/>
      <c r="I60" s="67"/>
      <c r="J60" s="73"/>
      <c r="K60" s="73"/>
      <c r="L60" s="73"/>
      <c r="M60" s="73"/>
      <c r="N60" s="73"/>
      <c r="O60" s="73"/>
      <c r="P60" s="73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</row>
    <row r="61" spans="1:38" s="69" customFormat="1" x14ac:dyDescent="0.25">
      <c r="A61" s="67"/>
      <c r="B61" s="73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73"/>
      <c r="K61" s="73"/>
      <c r="L61" s="73"/>
      <c r="M61" s="73"/>
      <c r="N61" s="73"/>
      <c r="O61" s="73"/>
      <c r="P61" s="73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</row>
    <row r="62" spans="1:38" s="69" customFormat="1" x14ac:dyDescent="0.25">
      <c r="A62" s="67"/>
      <c r="B62" s="73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73"/>
      <c r="K62" s="73"/>
      <c r="L62" s="73"/>
      <c r="M62" s="73"/>
      <c r="N62" s="73"/>
      <c r="O62" s="73"/>
      <c r="P62" s="73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</row>
    <row r="63" spans="1:38" s="69" customFormat="1" x14ac:dyDescent="0.25">
      <c r="A63" s="67"/>
      <c r="B63" s="73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73"/>
      <c r="K63" s="73"/>
      <c r="L63" s="73"/>
      <c r="M63" s="73"/>
      <c r="N63" s="73"/>
      <c r="O63" s="73"/>
      <c r="P63" s="73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</row>
    <row r="64" spans="1:38" s="69" customFormat="1" x14ac:dyDescent="0.25">
      <c r="A64" s="1"/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73"/>
      <c r="O64" s="73"/>
      <c r="P64" s="73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</row>
    <row r="65" spans="1:38" s="69" customFormat="1" x14ac:dyDescent="0.25">
      <c r="A65" s="1"/>
      <c r="B65" s="73"/>
      <c r="C65" s="67"/>
      <c r="D65" s="67"/>
      <c r="E65" s="82"/>
      <c r="F65" s="192"/>
      <c r="G65" s="67"/>
      <c r="H65" s="67"/>
      <c r="I65" s="67"/>
      <c r="J65" s="73"/>
      <c r="K65" s="73"/>
      <c r="L65" s="73"/>
      <c r="M65" s="73"/>
      <c r="N65" s="73"/>
      <c r="O65" s="73"/>
      <c r="P65" s="73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</row>
    <row r="66" spans="1:38" x14ac:dyDescent="0.25">
      <c r="B66" s="73"/>
      <c r="C66" s="67"/>
      <c r="D66" s="67"/>
      <c r="E66" s="82"/>
      <c r="F66" s="192"/>
      <c r="G66" s="67"/>
      <c r="H66" s="67"/>
      <c r="I66" s="67"/>
      <c r="J66" s="73"/>
      <c r="K66" s="73"/>
      <c r="L66" s="73"/>
      <c r="M66" s="73"/>
      <c r="N66" s="73"/>
      <c r="O66" s="73"/>
      <c r="P66" s="73"/>
      <c r="Q66" s="67"/>
      <c r="R66" s="67"/>
      <c r="S66" s="67"/>
      <c r="T66" s="67"/>
      <c r="U66" s="67"/>
      <c r="V66" s="67"/>
      <c r="W66" s="67"/>
    </row>
    <row r="67" spans="1:38" x14ac:dyDescent="0.25"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67"/>
      <c r="R67" s="67"/>
      <c r="S67" s="67"/>
      <c r="T67" s="67"/>
      <c r="U67" s="67"/>
      <c r="V67" s="67"/>
      <c r="W67" s="67"/>
    </row>
    <row r="68" spans="1:38" x14ac:dyDescent="0.25">
      <c r="B68" s="67">
        <v>2020</v>
      </c>
      <c r="C68" s="82">
        <v>7851.4416099016162</v>
      </c>
      <c r="D68" s="82">
        <v>7811.121057903636</v>
      </c>
      <c r="E68" s="82">
        <v>7879.7069477713494</v>
      </c>
      <c r="F68" s="82">
        <v>7946.1035532423593</v>
      </c>
      <c r="G68" s="94">
        <v>31488.373168818962</v>
      </c>
      <c r="H68" s="67"/>
      <c r="I68" s="193">
        <v>20177.764993759338</v>
      </c>
      <c r="J68" s="193">
        <v>20077.420495473823</v>
      </c>
      <c r="K68" s="193">
        <v>20327.100598597026</v>
      </c>
      <c r="L68" s="193">
        <v>20535.713912169824</v>
      </c>
      <c r="M68" s="94">
        <v>81118.000000000015</v>
      </c>
      <c r="N68" s="67"/>
      <c r="O68" s="67"/>
      <c r="P68" s="73"/>
      <c r="Q68" s="67"/>
      <c r="R68" s="67"/>
      <c r="S68" s="67"/>
      <c r="T68" s="67"/>
      <c r="U68" s="67"/>
      <c r="V68" s="67"/>
      <c r="W68" s="67"/>
    </row>
    <row r="69" spans="1:38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73"/>
      <c r="Q69" s="67"/>
      <c r="R69" s="67"/>
      <c r="S69" s="67"/>
      <c r="T69" s="67"/>
      <c r="U69" s="67"/>
      <c r="V69" s="67"/>
      <c r="W69" s="67"/>
    </row>
    <row r="70" spans="1:38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73"/>
    </row>
    <row r="71" spans="1:38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73"/>
    </row>
    <row r="72" spans="1:38" x14ac:dyDescent="0.25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1:38" x14ac:dyDescent="0.25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38" x14ac:dyDescent="0.25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38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1:38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1:38" x14ac:dyDescent="0.25"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rowBreaks count="1" manualBreakCount="1">
    <brk id="44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9">
    <tabColor theme="3"/>
  </sheetPr>
  <dimension ref="A1:Z71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" style="1" customWidth="1"/>
    <col min="26" max="26" width="0.88671875" style="1" customWidth="1"/>
    <col min="2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4" t="s">
        <v>169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72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4747.6207135446039</v>
      </c>
      <c r="D20" s="118">
        <v>4931.5277652214081</v>
      </c>
      <c r="E20" s="118">
        <v>5250.1119848006101</v>
      </c>
      <c r="F20" s="118">
        <v>5962.1598452025773</v>
      </c>
      <c r="G20" s="56">
        <v>20891.4203087692</v>
      </c>
      <c r="H20" s="3"/>
      <c r="I20" s="118">
        <v>14496.381386181218</v>
      </c>
      <c r="J20" s="118">
        <v>14910.886477460628</v>
      </c>
      <c r="K20" s="118">
        <v>15761.393482014377</v>
      </c>
      <c r="L20" s="118">
        <v>17998.338654343774</v>
      </c>
      <c r="M20" s="56">
        <v>63166.999999999993</v>
      </c>
      <c r="N20" s="3"/>
      <c r="O20" s="189">
        <v>0.531840633553049</v>
      </c>
      <c r="P20" s="189">
        <v>13.652854537967585</v>
      </c>
      <c r="Q20" s="189">
        <v>12.811925522807943</v>
      </c>
      <c r="R20" s="189">
        <v>13.010158704592655</v>
      </c>
      <c r="S20" s="59">
        <v>10.005474081067405</v>
      </c>
      <c r="T20" s="57"/>
      <c r="U20" s="189">
        <v>0.8532948099624349</v>
      </c>
      <c r="V20" s="189">
        <v>14.271638304359158</v>
      </c>
      <c r="W20" s="189">
        <v>12.895047127697424</v>
      </c>
      <c r="X20" s="189">
        <v>11.234519915196906</v>
      </c>
      <c r="Y20" s="59">
        <v>9.7335140018066681</v>
      </c>
      <c r="Z20" s="49"/>
    </row>
    <row r="21" spans="1:26" ht="12.75" x14ac:dyDescent="0.2">
      <c r="A21" s="48"/>
      <c r="B21" s="54" t="s">
        <v>216</v>
      </c>
      <c r="C21" s="118">
        <v>5277.9352355052288</v>
      </c>
      <c r="D21" s="118">
        <v>5712.6565776172829</v>
      </c>
      <c r="E21" s="118">
        <v>5689.0962318510537</v>
      </c>
      <c r="F21" s="118">
        <v>6170.0478031394832</v>
      </c>
      <c r="G21" s="56">
        <v>22849.73584811305</v>
      </c>
      <c r="H21" s="3"/>
      <c r="I21" s="118">
        <v>15852.286236301967</v>
      </c>
      <c r="J21" s="118">
        <v>16552.479237993826</v>
      </c>
      <c r="K21" s="118">
        <v>17054.826384676137</v>
      </c>
      <c r="L21" s="118">
        <v>18672.408141028074</v>
      </c>
      <c r="M21" s="56">
        <v>68132</v>
      </c>
      <c r="N21" s="3"/>
      <c r="O21" s="189">
        <v>11.170111387535187</v>
      </c>
      <c r="P21" s="189">
        <v>15.8394892938579</v>
      </c>
      <c r="Q21" s="189">
        <v>8.3614263528345667</v>
      </c>
      <c r="R21" s="189">
        <v>3.4867894074356531</v>
      </c>
      <c r="S21" s="59">
        <v>9.3737788546709879</v>
      </c>
      <c r="T21" s="60"/>
      <c r="U21" s="189">
        <v>9.3534021629237518</v>
      </c>
      <c r="V21" s="189">
        <v>11.009357243881102</v>
      </c>
      <c r="W21" s="189">
        <v>8.2063359698349103</v>
      </c>
      <c r="X21" s="189">
        <v>3.7451761500310488</v>
      </c>
      <c r="Y21" s="59">
        <v>7.8601168331565674</v>
      </c>
      <c r="Z21" s="49"/>
    </row>
    <row r="22" spans="1:26" ht="12.75" x14ac:dyDescent="0.2">
      <c r="A22" s="48"/>
      <c r="B22" s="54" t="s">
        <v>217</v>
      </c>
      <c r="C22" s="118">
        <v>5433.2515697689842</v>
      </c>
      <c r="D22" s="118">
        <v>5764.9213311236108</v>
      </c>
      <c r="E22" s="118">
        <v>5690.8427551660907</v>
      </c>
      <c r="F22" s="118">
        <v>6337.2269915759298</v>
      </c>
      <c r="G22" s="56">
        <v>23226.242647634615</v>
      </c>
      <c r="H22" s="3"/>
      <c r="I22" s="118">
        <v>16301.94270806758</v>
      </c>
      <c r="J22" s="118">
        <v>17111.706743611907</v>
      </c>
      <c r="K22" s="118">
        <v>17109.093050334242</v>
      </c>
      <c r="L22" s="118">
        <v>18941.257497986277</v>
      </c>
      <c r="M22" s="56">
        <v>69464</v>
      </c>
      <c r="N22" s="3"/>
      <c r="O22" s="189">
        <v>2.9427480128768169</v>
      </c>
      <c r="P22" s="189">
        <v>0.91489402165545464</v>
      </c>
      <c r="Q22" s="189">
        <v>3.0699486242813379E-2</v>
      </c>
      <c r="R22" s="189">
        <v>2.7095282527856757</v>
      </c>
      <c r="S22" s="59">
        <v>1.6477512126366918</v>
      </c>
      <c r="T22" s="60"/>
      <c r="U22" s="189">
        <v>2.8365402003396323</v>
      </c>
      <c r="V22" s="189">
        <v>3.3785120499318033</v>
      </c>
      <c r="W22" s="189">
        <v>0.31818949330886248</v>
      </c>
      <c r="X22" s="189">
        <v>1.4398215534260572</v>
      </c>
      <c r="Y22" s="59">
        <v>1.9550284741384445</v>
      </c>
      <c r="Z22" s="61"/>
    </row>
    <row r="23" spans="1:26" ht="12.75" x14ac:dyDescent="0.2">
      <c r="A23" s="48"/>
      <c r="B23" s="54" t="s">
        <v>214</v>
      </c>
      <c r="C23" s="118">
        <v>5393.4802352966681</v>
      </c>
      <c r="D23" s="118">
        <v>5803.8530133075437</v>
      </c>
      <c r="E23" s="118">
        <v>5741.6529761470929</v>
      </c>
      <c r="F23" s="118">
        <v>6358.3576902900713</v>
      </c>
      <c r="G23" s="56">
        <v>23297.343915041376</v>
      </c>
      <c r="H23" s="3"/>
      <c r="I23" s="118">
        <v>16290.012385722821</v>
      </c>
      <c r="J23" s="118">
        <v>17059.147990788562</v>
      </c>
      <c r="K23" s="118">
        <v>17134.081549789236</v>
      </c>
      <c r="L23" s="118">
        <v>18942.324039552466</v>
      </c>
      <c r="M23" s="56">
        <v>69425.565965853079</v>
      </c>
      <c r="N23" s="3"/>
      <c r="O23" s="189">
        <v>-0.73199876651408591</v>
      </c>
      <c r="P23" s="189">
        <v>0.67532026801040423</v>
      </c>
      <c r="Q23" s="189">
        <v>0.89284176644799373</v>
      </c>
      <c r="R23" s="189">
        <v>0.3334376177818843</v>
      </c>
      <c r="S23" s="59">
        <v>0.30612470766553201</v>
      </c>
      <c r="T23" s="60"/>
      <c r="U23" s="189">
        <v>-7.3183439289448149E-2</v>
      </c>
      <c r="V23" s="189">
        <v>-0.30715085064770831</v>
      </c>
      <c r="W23" s="189">
        <v>0.14605391052278094</v>
      </c>
      <c r="X23" s="189">
        <v>5.6307854233272892E-3</v>
      </c>
      <c r="Y23" s="59">
        <v>-5.5329428404533587E-2</v>
      </c>
      <c r="Z23" s="61"/>
    </row>
    <row r="24" spans="1:26" ht="12.75" x14ac:dyDescent="0.2">
      <c r="A24" s="48"/>
      <c r="B24" s="54" t="s">
        <v>218</v>
      </c>
      <c r="C24" s="118">
        <v>5465.6674858828128</v>
      </c>
      <c r="D24" s="118" t="s">
        <v>219</v>
      </c>
      <c r="E24" s="118" t="s">
        <v>219</v>
      </c>
      <c r="F24" s="118" t="s">
        <v>219</v>
      </c>
      <c r="G24" s="56">
        <v>5465.6674858828128</v>
      </c>
      <c r="H24" s="3"/>
      <c r="I24" s="118">
        <v>16458.678516851385</v>
      </c>
      <c r="J24" s="118" t="s">
        <v>219</v>
      </c>
      <c r="K24" s="118" t="s">
        <v>219</v>
      </c>
      <c r="L24" s="118" t="s">
        <v>219</v>
      </c>
      <c r="M24" s="56">
        <v>16458.678516851385</v>
      </c>
      <c r="N24" s="3"/>
      <c r="O24" s="189">
        <v>1.3384168929317264</v>
      </c>
      <c r="P24" s="189" t="s">
        <v>219</v>
      </c>
      <c r="Q24" s="189" t="s">
        <v>219</v>
      </c>
      <c r="R24" s="189" t="s">
        <v>219</v>
      </c>
      <c r="S24" s="59">
        <v>-76.539525253116793</v>
      </c>
      <c r="T24" s="60"/>
      <c r="U24" s="189">
        <v>1.0353959661589363</v>
      </c>
      <c r="V24" s="189" t="s">
        <v>219</v>
      </c>
      <c r="W24" s="189" t="s">
        <v>219</v>
      </c>
      <c r="X24" s="189" t="s">
        <v>219</v>
      </c>
      <c r="Y24" s="59">
        <v>-76.293058201431762</v>
      </c>
      <c r="Z24" s="61"/>
    </row>
    <row r="25" spans="1:26" ht="12.75" x14ac:dyDescent="0.2">
      <c r="A25" s="48"/>
      <c r="Z25" s="61"/>
    </row>
    <row r="26" spans="1:26" x14ac:dyDescent="0.25">
      <c r="A26" s="48"/>
      <c r="B26" s="62"/>
      <c r="D26" s="50"/>
      <c r="E26" s="238" t="s">
        <v>82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61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61"/>
    </row>
    <row r="28" spans="1:26" ht="12.75" x14ac:dyDescent="0.2">
      <c r="A28" s="48"/>
      <c r="Z28" s="61"/>
    </row>
    <row r="29" spans="1:26" ht="12.75" x14ac:dyDescent="0.2">
      <c r="A29" s="48"/>
      <c r="Z29" s="61"/>
    </row>
    <row r="30" spans="1:26" ht="12.75" x14ac:dyDescent="0.2">
      <c r="A30" s="48"/>
      <c r="Z30" s="61"/>
    </row>
    <row r="31" spans="1:26" ht="12.75" x14ac:dyDescent="0.2">
      <c r="A31" s="48"/>
      <c r="Z31" s="61"/>
    </row>
    <row r="32" spans="1:26" ht="12.75" x14ac:dyDescent="0.2">
      <c r="A32" s="48"/>
      <c r="Z32" s="61"/>
    </row>
    <row r="33" spans="1:26" ht="12.75" x14ac:dyDescent="0.2">
      <c r="A33" s="48"/>
      <c r="Z33" s="61"/>
    </row>
    <row r="34" spans="1:26" ht="12.75" x14ac:dyDescent="0.2">
      <c r="A34" s="48"/>
      <c r="Z34" s="61"/>
    </row>
    <row r="35" spans="1:26" ht="12.75" x14ac:dyDescent="0.2">
      <c r="A35" s="48"/>
      <c r="Z35" s="61"/>
    </row>
    <row r="36" spans="1:26" ht="12.75" x14ac:dyDescent="0.2">
      <c r="A36" s="48"/>
      <c r="Z36" s="61"/>
    </row>
    <row r="37" spans="1:26" ht="12.75" x14ac:dyDescent="0.2">
      <c r="A37" s="48"/>
      <c r="Z37" s="61"/>
    </row>
    <row r="38" spans="1:26" ht="12.75" x14ac:dyDescent="0.2">
      <c r="A38" s="48"/>
      <c r="Z38" s="61"/>
    </row>
    <row r="39" spans="1:26" ht="12.75" x14ac:dyDescent="0.2">
      <c r="A39" s="48"/>
      <c r="Z39" s="61"/>
    </row>
    <row r="40" spans="1:26" ht="12.75" x14ac:dyDescent="0.2">
      <c r="A40" s="48"/>
      <c r="Z40" s="49"/>
    </row>
    <row r="41" spans="1:26" ht="12.75" x14ac:dyDescent="0.2">
      <c r="A41" s="48"/>
      <c r="Z41" s="49"/>
    </row>
    <row r="42" spans="1:26" ht="12.75" x14ac:dyDescent="0.2">
      <c r="A42" s="48"/>
      <c r="F42" s="147" t="s">
        <v>212</v>
      </c>
      <c r="Z42" s="49"/>
    </row>
    <row r="43" spans="1:26" ht="12.75" x14ac:dyDescent="0.2">
      <c r="A43" s="48"/>
      <c r="F43" s="147" t="s">
        <v>154</v>
      </c>
      <c r="H43" s="3"/>
      <c r="I43" s="3"/>
      <c r="Z43" s="49"/>
    </row>
    <row r="44" spans="1:26" ht="12.7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26" s="1" customFormat="1" ht="12.75" x14ac:dyDescent="0.2">
      <c r="A45" s="3"/>
      <c r="B45" s="67"/>
      <c r="C45" s="67"/>
      <c r="D45" s="67"/>
      <c r="E45" s="82"/>
      <c r="F45" s="82"/>
      <c r="G45" s="168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26" s="1" customFormat="1" ht="12.75" x14ac:dyDescent="0.2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73"/>
      <c r="S46" s="73"/>
      <c r="T46" s="73"/>
      <c r="U46" s="73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R47" s="73"/>
      <c r="S47" s="73"/>
      <c r="T47" s="73"/>
      <c r="U47" s="73"/>
    </row>
    <row r="48" spans="1:26" s="69" customFormat="1" x14ac:dyDescent="0.25">
      <c r="A48" s="67"/>
      <c r="B48" s="67"/>
      <c r="C48" s="241" t="s">
        <v>216</v>
      </c>
      <c r="D48" s="92" t="s">
        <v>6</v>
      </c>
      <c r="E48" s="175">
        <v>11.170111387535187</v>
      </c>
      <c r="F48" s="176">
        <v>9.3534021629237518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73"/>
      <c r="T48" s="73"/>
      <c r="U48" s="73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41"/>
      <c r="D49" s="173" t="s">
        <v>7</v>
      </c>
      <c r="E49" s="177">
        <v>15.8394892938579</v>
      </c>
      <c r="F49" s="174">
        <v>11.009357243881102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73"/>
      <c r="T49" s="73"/>
      <c r="U49" s="73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1"/>
      <c r="D50" s="92" t="s">
        <v>8</v>
      </c>
      <c r="E50" s="175">
        <v>8.3614263528345667</v>
      </c>
      <c r="F50" s="174">
        <v>8.2063359698349103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73"/>
      <c r="T50" s="73"/>
      <c r="U50" s="73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1"/>
      <c r="D51" s="92" t="s">
        <v>9</v>
      </c>
      <c r="E51" s="175">
        <v>3.4867894074356531</v>
      </c>
      <c r="F51" s="174">
        <v>3.7451761500310488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73"/>
      <c r="T51" s="73"/>
      <c r="U51" s="73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1" t="s">
        <v>217</v>
      </c>
      <c r="D52" s="92" t="s">
        <v>6</v>
      </c>
      <c r="E52" s="175">
        <v>2.9427480128768169</v>
      </c>
      <c r="F52" s="174">
        <v>2.8365402003396323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73"/>
      <c r="T52" s="73"/>
      <c r="U52" s="73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1"/>
      <c r="D53" s="92" t="s">
        <v>7</v>
      </c>
      <c r="E53" s="175">
        <v>0.91489402165545464</v>
      </c>
      <c r="F53" s="174">
        <v>3.3785120499318033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73"/>
      <c r="T53" s="73"/>
      <c r="U53" s="73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1"/>
      <c r="D54" s="92" t="s">
        <v>8</v>
      </c>
      <c r="E54" s="175">
        <v>3.0699486242813379E-2</v>
      </c>
      <c r="F54" s="174">
        <v>0.31818949330886248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73"/>
      <c r="T54" s="73"/>
      <c r="U54" s="73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1"/>
      <c r="D55" s="92" t="s">
        <v>9</v>
      </c>
      <c r="E55" s="175">
        <v>2.7095282527856757</v>
      </c>
      <c r="F55" s="174">
        <v>1.4398215534260572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73"/>
      <c r="T55" s="73"/>
      <c r="U55" s="73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1" t="s">
        <v>214</v>
      </c>
      <c r="D56" s="92" t="s">
        <v>6</v>
      </c>
      <c r="E56" s="178">
        <v>-0.73199876651408591</v>
      </c>
      <c r="F56" s="174">
        <v>-7.3183439289448149E-2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73"/>
      <c r="T56" s="73"/>
      <c r="U56" s="73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1"/>
      <c r="D57" s="92" t="s">
        <v>7</v>
      </c>
      <c r="E57" s="178">
        <v>0.67532026801040423</v>
      </c>
      <c r="F57" s="174">
        <v>-0.30715085064770831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73"/>
      <c r="T57" s="73"/>
      <c r="U57" s="73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1"/>
      <c r="D58" s="92" t="s">
        <v>8</v>
      </c>
      <c r="E58" s="178">
        <v>0.89284176644799373</v>
      </c>
      <c r="F58" s="174">
        <v>0.14605391052278094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73"/>
      <c r="T58" s="73"/>
      <c r="U58" s="73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1"/>
      <c r="D59" s="92" t="s">
        <v>9</v>
      </c>
      <c r="E59" s="178">
        <v>0.3334376177818843</v>
      </c>
      <c r="F59" s="174">
        <v>5.6307854233272892E-3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73"/>
      <c r="T59" s="73"/>
      <c r="U59" s="73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1" t="s">
        <v>218</v>
      </c>
      <c r="D60" s="92" t="s">
        <v>6</v>
      </c>
      <c r="E60" s="178">
        <v>1.3384168929317264</v>
      </c>
      <c r="F60" s="174">
        <v>1.0353959661589363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73"/>
      <c r="T60" s="73"/>
      <c r="U60" s="73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73"/>
      <c r="T61" s="73"/>
      <c r="U61" s="73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73"/>
      <c r="T62" s="73"/>
      <c r="U62" s="73"/>
      <c r="V62" s="67"/>
      <c r="W62" s="67"/>
      <c r="X62" s="67"/>
      <c r="Y62" s="67"/>
      <c r="Z62" s="67"/>
    </row>
    <row r="63" spans="1:26" s="69" customFormat="1" x14ac:dyDescent="0.25">
      <c r="A63" s="3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73"/>
      <c r="T63" s="73"/>
      <c r="U63" s="73"/>
      <c r="V63" s="67"/>
      <c r="W63" s="67"/>
      <c r="X63" s="67"/>
      <c r="Y63" s="67"/>
      <c r="Z63" s="67"/>
    </row>
    <row r="64" spans="1:2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73"/>
      <c r="T64" s="73"/>
      <c r="U64" s="73"/>
      <c r="V64" s="67"/>
      <c r="W64" s="67"/>
      <c r="X64" s="67"/>
      <c r="Y64" s="67"/>
      <c r="Z64" s="67"/>
    </row>
    <row r="65" spans="1:26" s="69" customFormat="1" x14ac:dyDescent="0.25">
      <c r="A65" s="3"/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73"/>
      <c r="T65" s="73"/>
      <c r="U65" s="73"/>
      <c r="V65" s="67"/>
      <c r="W65" s="67"/>
      <c r="X65" s="67"/>
      <c r="Y65" s="67"/>
      <c r="Z65" s="67"/>
    </row>
    <row r="66" spans="1:26" s="69" customFormat="1" x14ac:dyDescent="0.25">
      <c r="A66" s="3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  <c r="S66" s="73"/>
      <c r="T66" s="73"/>
      <c r="U66" s="73"/>
      <c r="V66" s="67"/>
      <c r="W66" s="67"/>
      <c r="X66" s="67"/>
      <c r="Y66" s="67"/>
      <c r="Z66" s="67"/>
    </row>
    <row r="67" spans="1:26" x14ac:dyDescent="0.25">
      <c r="A67" s="3"/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  <c r="S67" s="73"/>
      <c r="T67" s="73"/>
      <c r="U67" s="73"/>
    </row>
    <row r="68" spans="1:26" x14ac:dyDescent="0.25">
      <c r="A68" s="3"/>
      <c r="B68" s="67">
        <v>2020</v>
      </c>
      <c r="C68" s="82">
        <v>4722.5045156092165</v>
      </c>
      <c r="D68" s="82">
        <v>4339.1147413494582</v>
      </c>
      <c r="E68" s="82">
        <v>4653.86257744458</v>
      </c>
      <c r="F68" s="82">
        <v>5275.7733583824083</v>
      </c>
      <c r="G68" s="94">
        <v>18991.255192785662</v>
      </c>
      <c r="H68" s="67"/>
      <c r="I68" s="193">
        <v>14373.73108483635</v>
      </c>
      <c r="J68" s="193">
        <v>13048.632800508136</v>
      </c>
      <c r="K68" s="193">
        <v>13961.102708240522</v>
      </c>
      <c r="L68" s="193">
        <v>16180.533406414994</v>
      </c>
      <c r="M68" s="94">
        <v>57564</v>
      </c>
      <c r="N68" s="67"/>
      <c r="O68" s="67"/>
      <c r="P68" s="67"/>
      <c r="Q68" s="67"/>
      <c r="R68" s="73"/>
      <c r="S68" s="73"/>
      <c r="T68" s="73"/>
      <c r="U68" s="73"/>
    </row>
    <row r="69" spans="1:26" x14ac:dyDescent="0.25">
      <c r="A69" s="3"/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  <c r="S69" s="73"/>
      <c r="T69" s="73"/>
      <c r="U69" s="73"/>
    </row>
    <row r="70" spans="1:26" x14ac:dyDescent="0.25">
      <c r="A70" s="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</row>
    <row r="71" spans="1:26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4" fitToHeight="0" orientation="landscape" r:id="rId1"/>
  <headerFooter>
    <oddFooter>&amp;CPágina 34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AN43"/>
  <sheetViews>
    <sheetView showGridLines="0" zoomScaleNormal="100" workbookViewId="0"/>
  </sheetViews>
  <sheetFormatPr baseColWidth="10" defaultColWidth="11.44140625" defaultRowHeight="14.4" x14ac:dyDescent="0.3"/>
  <cols>
    <col min="1" max="1" width="2.33203125" style="3" customWidth="1"/>
    <col min="2" max="2" width="69.6640625" style="3" customWidth="1"/>
    <col min="3" max="4" width="17.33203125" style="3" customWidth="1"/>
    <col min="5" max="5" width="16.33203125" style="3" customWidth="1"/>
    <col min="6" max="6" width="12.6640625" style="3" customWidth="1"/>
    <col min="7" max="7" width="15.109375" style="3" customWidth="1"/>
    <col min="9" max="9" width="12.33203125" style="1" bestFit="1" customWidth="1"/>
    <col min="10" max="40" width="11.44140625" style="1"/>
    <col min="41" max="16384" width="11.44140625" style="47"/>
  </cols>
  <sheetData>
    <row r="1" spans="1:21" ht="15" x14ac:dyDescent="0.25">
      <c r="A1" s="85"/>
      <c r="B1" s="86"/>
      <c r="C1" s="86"/>
      <c r="D1" s="86"/>
      <c r="E1" s="86">
        <v>2025</v>
      </c>
      <c r="F1" s="86" t="s">
        <v>218</v>
      </c>
      <c r="G1" s="87">
        <v>1</v>
      </c>
    </row>
    <row r="2" spans="1:21" ht="15" x14ac:dyDescent="0.25">
      <c r="A2" s="63"/>
      <c r="G2" s="88"/>
    </row>
    <row r="3" spans="1:21" ht="15" x14ac:dyDescent="0.25">
      <c r="A3" s="63"/>
      <c r="G3" s="88"/>
    </row>
    <row r="4" spans="1:21" ht="15" x14ac:dyDescent="0.25">
      <c r="A4" s="63"/>
      <c r="G4" s="88"/>
    </row>
    <row r="5" spans="1:21" ht="15" x14ac:dyDescent="0.25">
      <c r="A5" s="63"/>
      <c r="G5" s="88"/>
    </row>
    <row r="6" spans="1:21" ht="15" x14ac:dyDescent="0.25">
      <c r="A6" s="63"/>
      <c r="G6" s="88"/>
    </row>
    <row r="7" spans="1:21" ht="15" x14ac:dyDescent="0.25">
      <c r="A7" s="63"/>
      <c r="G7" s="88"/>
    </row>
    <row r="8" spans="1:21" ht="15" x14ac:dyDescent="0.25">
      <c r="A8" s="63"/>
      <c r="G8" s="88"/>
    </row>
    <row r="9" spans="1:21" ht="15" x14ac:dyDescent="0.25">
      <c r="A9" s="63"/>
      <c r="G9" s="88"/>
      <c r="I9"/>
      <c r="J9"/>
      <c r="K9"/>
      <c r="L9"/>
      <c r="M9"/>
    </row>
    <row r="10" spans="1:21" ht="15" x14ac:dyDescent="0.25">
      <c r="A10" s="63"/>
      <c r="G10" s="88"/>
      <c r="I10"/>
      <c r="J10"/>
      <c r="K10"/>
      <c r="L10"/>
      <c r="M10"/>
    </row>
    <row r="11" spans="1:21" ht="15" customHeight="1" x14ac:dyDescent="0.3">
      <c r="A11" s="63"/>
      <c r="B11" s="236" t="s">
        <v>57</v>
      </c>
      <c r="C11" s="236"/>
      <c r="D11" s="236"/>
      <c r="E11" s="236"/>
      <c r="F11" s="236"/>
      <c r="G11" s="237"/>
      <c r="I11"/>
      <c r="J11"/>
      <c r="K11"/>
      <c r="L11"/>
      <c r="M11"/>
    </row>
    <row r="12" spans="1:21" ht="15" customHeight="1" x14ac:dyDescent="0.25">
      <c r="A12" s="63"/>
      <c r="B12" s="238" t="s">
        <v>227</v>
      </c>
      <c r="C12" s="238"/>
      <c r="D12" s="238"/>
      <c r="E12" s="238"/>
      <c r="F12" s="238"/>
      <c r="G12" s="239"/>
      <c r="I12"/>
      <c r="J12"/>
      <c r="K12"/>
      <c r="L12"/>
      <c r="M12"/>
      <c r="S12"/>
      <c r="T12"/>
      <c r="U12"/>
    </row>
    <row r="13" spans="1:21" ht="15" x14ac:dyDescent="0.25">
      <c r="A13" s="63"/>
      <c r="F13" s="54"/>
      <c r="G13" s="88"/>
      <c r="I13"/>
      <c r="J13"/>
      <c r="K13"/>
      <c r="L13"/>
      <c r="M13"/>
      <c r="S13"/>
      <c r="T13"/>
      <c r="U13"/>
    </row>
    <row r="14" spans="1:21" ht="15" x14ac:dyDescent="0.25">
      <c r="A14" s="63"/>
      <c r="C14" s="235" t="s">
        <v>228</v>
      </c>
      <c r="D14" s="235"/>
      <c r="E14" s="235" t="s">
        <v>229</v>
      </c>
      <c r="F14" s="235"/>
      <c r="G14" s="88"/>
      <c r="I14"/>
      <c r="J14"/>
      <c r="K14"/>
      <c r="L14"/>
      <c r="M14"/>
      <c r="S14"/>
      <c r="T14" s="216"/>
      <c r="U14"/>
    </row>
    <row r="15" spans="1:21" x14ac:dyDescent="0.3">
      <c r="A15" s="63"/>
      <c r="C15" s="54" t="s">
        <v>10</v>
      </c>
      <c r="D15" s="54" t="s">
        <v>11</v>
      </c>
      <c r="E15" s="54" t="s">
        <v>10</v>
      </c>
      <c r="F15" s="54" t="s">
        <v>11</v>
      </c>
      <c r="G15" s="88"/>
      <c r="I15"/>
      <c r="J15"/>
      <c r="K15"/>
      <c r="L15"/>
      <c r="M15"/>
      <c r="S15"/>
      <c r="T15" s="216"/>
      <c r="U15"/>
    </row>
    <row r="16" spans="1:21" ht="15" x14ac:dyDescent="0.25">
      <c r="A16" s="63"/>
      <c r="B16" s="8" t="s">
        <v>40</v>
      </c>
      <c r="C16" s="122">
        <v>111183.18624462142</v>
      </c>
      <c r="D16" s="123">
        <v>442457.99655890907</v>
      </c>
      <c r="E16" s="126">
        <v>100</v>
      </c>
      <c r="F16" s="126">
        <v>100</v>
      </c>
      <c r="G16" s="88"/>
      <c r="I16"/>
      <c r="J16"/>
      <c r="K16"/>
      <c r="L16"/>
      <c r="M16"/>
      <c r="S16"/>
      <c r="T16" s="216" t="s">
        <v>174</v>
      </c>
      <c r="U16"/>
    </row>
    <row r="17" spans="1:21" x14ac:dyDescent="0.3">
      <c r="A17" s="63"/>
      <c r="B17" s="3" t="s">
        <v>59</v>
      </c>
      <c r="C17" s="124">
        <v>8.2325024397520838</v>
      </c>
      <c r="D17" s="125">
        <v>44689.317542358149</v>
      </c>
      <c r="E17" s="126">
        <v>7.4044491058560006E-3</v>
      </c>
      <c r="F17" s="126">
        <v>10.100239545881546</v>
      </c>
      <c r="G17" s="88"/>
      <c r="I17"/>
      <c r="J17"/>
      <c r="K17"/>
      <c r="L17"/>
      <c r="M17"/>
      <c r="S17"/>
      <c r="T17" s="216" t="s">
        <v>160</v>
      </c>
      <c r="U17"/>
    </row>
    <row r="18" spans="1:21" x14ac:dyDescent="0.3">
      <c r="A18" s="63"/>
      <c r="B18" s="3" t="s">
        <v>1</v>
      </c>
      <c r="C18" s="127">
        <v>157.66632776835257</v>
      </c>
      <c r="D18" s="118">
        <v>17830.513321949165</v>
      </c>
      <c r="E18" s="126">
        <v>0.14180770770632578</v>
      </c>
      <c r="F18" s="126">
        <v>4.0298770641780459</v>
      </c>
      <c r="G18" s="88"/>
      <c r="I18"/>
      <c r="J18"/>
      <c r="K18"/>
      <c r="L18"/>
      <c r="M18"/>
      <c r="S18"/>
      <c r="T18" s="216" t="s">
        <v>161</v>
      </c>
      <c r="U18"/>
    </row>
    <row r="19" spans="1:21" ht="15" x14ac:dyDescent="0.25">
      <c r="A19" s="63"/>
      <c r="B19" s="3" t="s">
        <v>2</v>
      </c>
      <c r="C19" s="128">
        <v>7233.6312316186713</v>
      </c>
      <c r="D19" s="129">
        <v>42891.996195683059</v>
      </c>
      <c r="E19" s="126">
        <v>6.5060477900889477</v>
      </c>
      <c r="F19" s="126">
        <v>9.6940266712915868</v>
      </c>
      <c r="G19" s="88"/>
      <c r="I19"/>
      <c r="J19"/>
      <c r="K19"/>
      <c r="L19"/>
      <c r="M19"/>
      <c r="S19"/>
      <c r="T19" s="216" t="s">
        <v>162</v>
      </c>
      <c r="U19"/>
    </row>
    <row r="20" spans="1:21" ht="15" x14ac:dyDescent="0.25">
      <c r="A20" s="63"/>
      <c r="B20" s="3" t="s">
        <v>63</v>
      </c>
      <c r="C20" s="118">
        <v>2425.037488813562</v>
      </c>
      <c r="D20" s="130">
        <v>17377.888986945654</v>
      </c>
      <c r="E20" s="126">
        <v>2.1811189000089257</v>
      </c>
      <c r="F20" s="126">
        <v>3.9275793684592051</v>
      </c>
      <c r="G20" s="88"/>
      <c r="I20"/>
      <c r="J20"/>
      <c r="K20"/>
      <c r="L20"/>
      <c r="M20"/>
      <c r="S20"/>
      <c r="T20" s="216" t="s">
        <v>163</v>
      </c>
      <c r="U20"/>
    </row>
    <row r="21" spans="1:21" x14ac:dyDescent="0.3">
      <c r="A21" s="63"/>
      <c r="B21" s="3" t="s">
        <v>4</v>
      </c>
      <c r="C21" s="118">
        <v>3381.7742700947938</v>
      </c>
      <c r="D21" s="130">
        <v>17869.004970015951</v>
      </c>
      <c r="E21" s="126">
        <v>3.0416238141029077</v>
      </c>
      <c r="F21" s="126">
        <v>4.038576567490483</v>
      </c>
      <c r="G21" s="88"/>
      <c r="I21"/>
      <c r="J21"/>
      <c r="K21"/>
      <c r="L21"/>
      <c r="M21"/>
      <c r="S21"/>
      <c r="T21" s="216" t="s">
        <v>164</v>
      </c>
      <c r="U21"/>
    </row>
    <row r="22" spans="1:21" x14ac:dyDescent="0.3">
      <c r="A22" s="63"/>
      <c r="B22" s="1" t="s">
        <v>64</v>
      </c>
      <c r="C22" s="131">
        <v>24034.312095284073</v>
      </c>
      <c r="D22" s="132">
        <v>84199.795462315058</v>
      </c>
      <c r="E22" s="126">
        <v>21.616858544064932</v>
      </c>
      <c r="F22" s="126">
        <v>19.030008750470092</v>
      </c>
      <c r="G22" s="88"/>
      <c r="I22"/>
      <c r="J22"/>
      <c r="K22"/>
      <c r="L22"/>
      <c r="M22"/>
      <c r="S22"/>
      <c r="T22" s="216" t="s">
        <v>165</v>
      </c>
      <c r="U22"/>
    </row>
    <row r="23" spans="1:21" x14ac:dyDescent="0.3">
      <c r="A23" s="63"/>
      <c r="B23" s="1" t="s">
        <v>60</v>
      </c>
      <c r="C23" s="133">
        <v>3970.4013789271635</v>
      </c>
      <c r="D23" s="134">
        <v>9341.1858303658119</v>
      </c>
      <c r="E23" s="126">
        <v>3.5710447892648287</v>
      </c>
      <c r="F23" s="126">
        <v>2.1112028493132056</v>
      </c>
      <c r="G23" s="88"/>
      <c r="I23"/>
      <c r="J23"/>
      <c r="K23"/>
      <c r="L23"/>
      <c r="M23"/>
      <c r="S23"/>
      <c r="T23" s="216" t="s">
        <v>166</v>
      </c>
      <c r="U23"/>
    </row>
    <row r="24" spans="1:21" ht="15" x14ac:dyDescent="0.25">
      <c r="A24" s="63"/>
      <c r="B24" s="1" t="s">
        <v>61</v>
      </c>
      <c r="C24" s="132">
        <v>9122.4655312938048</v>
      </c>
      <c r="D24" s="134">
        <v>18553.795926019684</v>
      </c>
      <c r="E24" s="126">
        <v>8.2048966569665218</v>
      </c>
      <c r="F24" s="126">
        <v>4.1933462770063015</v>
      </c>
      <c r="G24" s="88"/>
      <c r="I24"/>
      <c r="J24"/>
      <c r="K24"/>
      <c r="L24"/>
      <c r="M24"/>
      <c r="S24"/>
      <c r="T24" s="216" t="s">
        <v>167</v>
      </c>
      <c r="U24"/>
    </row>
    <row r="25" spans="1:21" ht="15" x14ac:dyDescent="0.25">
      <c r="A25" s="63"/>
      <c r="B25" s="1" t="s">
        <v>62</v>
      </c>
      <c r="C25" s="132">
        <v>12837.87951184717</v>
      </c>
      <c r="D25" s="134">
        <v>33077.834782662838</v>
      </c>
      <c r="E25" s="126">
        <v>11.546601555024434</v>
      </c>
      <c r="F25" s="126">
        <v>7.4759265376411479</v>
      </c>
      <c r="G25" s="88"/>
      <c r="I25"/>
      <c r="J25"/>
      <c r="K25"/>
      <c r="L25"/>
      <c r="M25"/>
      <c r="S25"/>
      <c r="T25" s="216" t="s">
        <v>168</v>
      </c>
      <c r="U25"/>
    </row>
    <row r="26" spans="1:21" x14ac:dyDescent="0.3">
      <c r="A26" s="63"/>
      <c r="B26" s="1" t="s">
        <v>65</v>
      </c>
      <c r="C26" s="132">
        <v>9012.8778554494511</v>
      </c>
      <c r="D26" s="134">
        <v>27290.367360222845</v>
      </c>
      <c r="E26" s="126">
        <v>8.1063316854579313</v>
      </c>
      <c r="F26" s="126">
        <v>6.1679001334512868</v>
      </c>
      <c r="G26" s="88"/>
      <c r="I26"/>
      <c r="J26"/>
      <c r="K26"/>
      <c r="L26"/>
      <c r="M26"/>
      <c r="S26"/>
      <c r="T26" s="216" t="s">
        <v>169</v>
      </c>
      <c r="U26"/>
    </row>
    <row r="27" spans="1:21" x14ac:dyDescent="0.3">
      <c r="A27" s="63"/>
      <c r="B27" s="1" t="s">
        <v>66</v>
      </c>
      <c r="C27" s="132">
        <v>16293.93879672935</v>
      </c>
      <c r="D27" s="134">
        <v>62461.008692124626</v>
      </c>
      <c r="E27" s="126">
        <v>14.655038542320586</v>
      </c>
      <c r="F27" s="126">
        <v>14.116822201858101</v>
      </c>
      <c r="G27" s="88"/>
      <c r="I27"/>
      <c r="J27"/>
      <c r="K27"/>
      <c r="L27"/>
      <c r="M27"/>
      <c r="S27"/>
      <c r="T27" s="216" t="s">
        <v>170</v>
      </c>
      <c r="U27"/>
    </row>
    <row r="28" spans="1:21" x14ac:dyDescent="0.3">
      <c r="A28" s="63"/>
      <c r="B28" s="1" t="s">
        <v>67</v>
      </c>
      <c r="C28" s="132">
        <v>7184.5827768363642</v>
      </c>
      <c r="D28" s="134">
        <v>17654.863769561911</v>
      </c>
      <c r="E28" s="126">
        <v>6.4619327971309373</v>
      </c>
      <c r="F28" s="126">
        <v>3.9901784817694743</v>
      </c>
      <c r="G28" s="88"/>
      <c r="I28"/>
      <c r="J28"/>
      <c r="K28"/>
      <c r="L28"/>
      <c r="M28"/>
      <c r="S28"/>
      <c r="T28" s="216" t="s">
        <v>171</v>
      </c>
      <c r="U28"/>
    </row>
    <row r="29" spans="1:21" ht="15" x14ac:dyDescent="0.25">
      <c r="A29" s="63"/>
      <c r="B29" s="8" t="s">
        <v>5</v>
      </c>
      <c r="C29" s="135">
        <v>95662.799767102479</v>
      </c>
      <c r="D29" s="136">
        <v>393237.57284022478</v>
      </c>
      <c r="E29" s="126">
        <v>86.040707231243104</v>
      </c>
      <c r="F29" s="126">
        <v>88.875684448810489</v>
      </c>
      <c r="G29" s="88"/>
      <c r="I29"/>
      <c r="J29"/>
      <c r="K29"/>
      <c r="L29"/>
      <c r="M29"/>
      <c r="S29"/>
      <c r="T29" s="216" t="s">
        <v>172</v>
      </c>
      <c r="U29"/>
    </row>
    <row r="30" spans="1:21" ht="15" x14ac:dyDescent="0.25">
      <c r="A30" s="63"/>
      <c r="B30" s="3" t="s">
        <v>143</v>
      </c>
      <c r="C30" s="137">
        <v>15520.386477518949</v>
      </c>
      <c r="D30" s="138">
        <v>49220.423718684266</v>
      </c>
      <c r="E30" s="126">
        <v>13.959292768756896</v>
      </c>
      <c r="F30" s="126">
        <v>11.124315551189509</v>
      </c>
      <c r="G30" s="88"/>
      <c r="I30"/>
      <c r="J30"/>
      <c r="K30"/>
      <c r="L30"/>
      <c r="M30"/>
      <c r="S30"/>
      <c r="T30" s="216" t="s">
        <v>173</v>
      </c>
      <c r="U30"/>
    </row>
    <row r="31" spans="1:21" ht="15" x14ac:dyDescent="0.25">
      <c r="A31" s="63"/>
      <c r="G31" s="88"/>
      <c r="I31"/>
      <c r="J31"/>
      <c r="K31"/>
      <c r="L31"/>
      <c r="M31"/>
      <c r="S31"/>
      <c r="T31" s="216"/>
      <c r="U31"/>
    </row>
    <row r="32" spans="1:21" ht="15" x14ac:dyDescent="0.25">
      <c r="A32" s="63"/>
      <c r="E32" s="67"/>
      <c r="F32" s="67"/>
      <c r="G32" s="88"/>
      <c r="I32"/>
      <c r="J32"/>
      <c r="K32"/>
      <c r="L32"/>
      <c r="M32"/>
      <c r="S32"/>
      <c r="T32" s="216"/>
      <c r="U32"/>
    </row>
    <row r="33" spans="1:21" ht="15" x14ac:dyDescent="0.25">
      <c r="A33" s="63"/>
      <c r="B33" s="147" t="s">
        <v>212</v>
      </c>
      <c r="G33" s="88"/>
      <c r="I33"/>
      <c r="J33"/>
      <c r="K33"/>
      <c r="L33"/>
      <c r="M33"/>
      <c r="S33"/>
      <c r="T33" s="216"/>
      <c r="U33"/>
    </row>
    <row r="34" spans="1:21" ht="15" x14ac:dyDescent="0.25">
      <c r="A34" s="63"/>
      <c r="B34" s="146" t="s">
        <v>146</v>
      </c>
      <c r="G34" s="88"/>
      <c r="S34"/>
      <c r="T34" s="216"/>
      <c r="U34"/>
    </row>
    <row r="35" spans="1:21" ht="15" x14ac:dyDescent="0.25">
      <c r="A35" s="63"/>
      <c r="B35" s="146" t="s">
        <v>140</v>
      </c>
      <c r="G35" s="88"/>
      <c r="S35"/>
      <c r="T35" s="216"/>
      <c r="U35"/>
    </row>
    <row r="36" spans="1:21" ht="15" x14ac:dyDescent="0.25">
      <c r="A36" s="64"/>
      <c r="B36" s="150"/>
      <c r="C36" s="5"/>
      <c r="D36" s="5"/>
      <c r="E36" s="5"/>
      <c r="F36" s="5"/>
      <c r="G36" s="96"/>
      <c r="S36"/>
      <c r="T36" s="216"/>
      <c r="U36"/>
    </row>
    <row r="37" spans="1:21" ht="15" x14ac:dyDescent="0.25">
      <c r="T37" s="67"/>
    </row>
    <row r="38" spans="1:21" ht="15" x14ac:dyDescent="0.25">
      <c r="T38" s="67"/>
    </row>
    <row r="39" spans="1:21" ht="15" x14ac:dyDescent="0.25">
      <c r="T39" s="67"/>
    </row>
    <row r="40" spans="1:21" ht="15" x14ac:dyDescent="0.25">
      <c r="T40" s="67"/>
    </row>
    <row r="41" spans="1:21" ht="15" x14ac:dyDescent="0.25">
      <c r="T41" s="67"/>
    </row>
    <row r="42" spans="1:21" x14ac:dyDescent="0.3">
      <c r="T42" s="67"/>
    </row>
    <row r="43" spans="1:21" x14ac:dyDescent="0.3">
      <c r="T43" s="67"/>
    </row>
  </sheetData>
  <mergeCells count="4">
    <mergeCell ref="C14:D14"/>
    <mergeCell ref="E14:F14"/>
    <mergeCell ref="B11:G11"/>
    <mergeCell ref="B12:G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0">
    <tabColor theme="3"/>
  </sheetPr>
  <dimension ref="A1:BN71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4" t="s">
        <v>170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75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8500.8634373976001</v>
      </c>
      <c r="D20" s="118">
        <v>9011.3607996875671</v>
      </c>
      <c r="E20" s="118">
        <v>9224.7006685691958</v>
      </c>
      <c r="F20" s="118">
        <v>9748.0627482057043</v>
      </c>
      <c r="G20" s="56">
        <v>36484.987653860066</v>
      </c>
      <c r="H20" s="3"/>
      <c r="I20" s="118">
        <v>33198.339561031418</v>
      </c>
      <c r="J20" s="118">
        <v>35091.109646076453</v>
      </c>
      <c r="K20" s="118">
        <v>35832.442713721677</v>
      </c>
      <c r="L20" s="118">
        <v>39852.108079170444</v>
      </c>
      <c r="M20" s="56">
        <v>143974</v>
      </c>
      <c r="N20" s="3"/>
      <c r="O20" s="189">
        <v>3.5615312390883114</v>
      </c>
      <c r="P20" s="189">
        <v>7.5869027512138754</v>
      </c>
      <c r="Q20" s="189">
        <v>10.310184130091994</v>
      </c>
      <c r="R20" s="189">
        <v>5.2801845049859075</v>
      </c>
      <c r="S20" s="59">
        <v>6.6622971743196331</v>
      </c>
      <c r="T20" s="57"/>
      <c r="U20" s="189">
        <v>6.8765582553220517</v>
      </c>
      <c r="V20" s="189">
        <v>10.278007772799725</v>
      </c>
      <c r="W20" s="189">
        <v>10.526755680208687</v>
      </c>
      <c r="X20" s="189">
        <v>6.4443257318610225</v>
      </c>
      <c r="Y20" s="59">
        <v>8.461526871675872</v>
      </c>
      <c r="Z20" s="49"/>
    </row>
    <row r="21" spans="1:26" ht="12.75" x14ac:dyDescent="0.2">
      <c r="A21" s="48"/>
      <c r="B21" s="54" t="s">
        <v>216</v>
      </c>
      <c r="C21" s="118">
        <v>8787.9911734772886</v>
      </c>
      <c r="D21" s="118">
        <v>9560.5229909832578</v>
      </c>
      <c r="E21" s="118">
        <v>9115.5256059843941</v>
      </c>
      <c r="F21" s="118">
        <v>9549.3535505812342</v>
      </c>
      <c r="G21" s="56">
        <v>37013.393321026175</v>
      </c>
      <c r="H21" s="3"/>
      <c r="I21" s="118">
        <v>34322.83166301778</v>
      </c>
      <c r="J21" s="118">
        <v>37047.99946622648</v>
      </c>
      <c r="K21" s="118">
        <v>35442.494968284227</v>
      </c>
      <c r="L21" s="118">
        <v>38775.673902471499</v>
      </c>
      <c r="M21" s="56">
        <v>145589</v>
      </c>
      <c r="N21" s="3"/>
      <c r="O21" s="189">
        <v>3.3776302630217137</v>
      </c>
      <c r="P21" s="189">
        <v>6.094109463630959</v>
      </c>
      <c r="Q21" s="189">
        <v>-1.1835079154035588</v>
      </c>
      <c r="R21" s="189">
        <v>-2.0384480768863122</v>
      </c>
      <c r="S21" s="59">
        <v>1.4482824338031719</v>
      </c>
      <c r="T21" s="60"/>
      <c r="U21" s="189">
        <v>3.3871938080490605</v>
      </c>
      <c r="V21" s="189">
        <v>5.5765971492121924</v>
      </c>
      <c r="W21" s="189">
        <v>-1.0882533143299344</v>
      </c>
      <c r="X21" s="189">
        <v>-2.7010721103147062</v>
      </c>
      <c r="Y21" s="59">
        <v>1.1217303124175118</v>
      </c>
      <c r="Z21" s="49"/>
    </row>
    <row r="22" spans="1:26" ht="12.75" x14ac:dyDescent="0.2">
      <c r="A22" s="48"/>
      <c r="B22" s="54" t="s">
        <v>217</v>
      </c>
      <c r="C22" s="118">
        <v>8833.6924264621975</v>
      </c>
      <c r="D22" s="118">
        <v>9903.5840225526408</v>
      </c>
      <c r="E22" s="118">
        <v>9766.4477850669955</v>
      </c>
      <c r="F22" s="118">
        <v>10204.057459860593</v>
      </c>
      <c r="G22" s="56">
        <v>38707.781693942423</v>
      </c>
      <c r="H22" s="3"/>
      <c r="I22" s="118">
        <v>34548.926034079741</v>
      </c>
      <c r="J22" s="118">
        <v>38941.243663319736</v>
      </c>
      <c r="K22" s="118">
        <v>38065.114322467824</v>
      </c>
      <c r="L22" s="118">
        <v>41330.715980132714</v>
      </c>
      <c r="M22" s="56">
        <v>152886.00000000003</v>
      </c>
      <c r="N22" s="3"/>
      <c r="O22" s="189">
        <v>0.52004209019733683</v>
      </c>
      <c r="P22" s="189">
        <v>3.588308211725777</v>
      </c>
      <c r="Q22" s="189">
        <v>7.1408079711307915</v>
      </c>
      <c r="R22" s="189">
        <v>6.8560024069850067</v>
      </c>
      <c r="S22" s="59">
        <v>4.5777709658241861</v>
      </c>
      <c r="T22" s="60"/>
      <c r="U22" s="189">
        <v>0.65872878229209508</v>
      </c>
      <c r="V22" s="189">
        <v>5.1102467727553336</v>
      </c>
      <c r="W22" s="189">
        <v>7.3996465444389647</v>
      </c>
      <c r="X22" s="189">
        <v>6.5892912244095436</v>
      </c>
      <c r="Y22" s="59">
        <v>5.0120544821380832</v>
      </c>
      <c r="Z22" s="49"/>
    </row>
    <row r="23" spans="1:26" ht="12.75" x14ac:dyDescent="0.2">
      <c r="A23" s="48"/>
      <c r="B23" s="54" t="s">
        <v>214</v>
      </c>
      <c r="C23" s="118">
        <v>9296.4485322162418</v>
      </c>
      <c r="D23" s="118">
        <v>10422.956005726919</v>
      </c>
      <c r="E23" s="118">
        <v>9887.5487850937461</v>
      </c>
      <c r="F23" s="118">
        <v>10639.788608981042</v>
      </c>
      <c r="G23" s="56">
        <v>40246.741932017947</v>
      </c>
      <c r="H23" s="3"/>
      <c r="I23" s="118">
        <v>36299.110901378212</v>
      </c>
      <c r="J23" s="118">
        <v>40287.024051260261</v>
      </c>
      <c r="K23" s="118">
        <v>38291.505677435394</v>
      </c>
      <c r="L23" s="118">
        <v>43002.363930084357</v>
      </c>
      <c r="M23" s="56">
        <v>157880.00456015824</v>
      </c>
      <c r="N23" s="3"/>
      <c r="O23" s="189">
        <v>5.2385354098113401</v>
      </c>
      <c r="P23" s="189">
        <v>5.2442830998510548</v>
      </c>
      <c r="Q23" s="189">
        <v>1.2399697688643352</v>
      </c>
      <c r="R23" s="189">
        <v>4.2701753771426043</v>
      </c>
      <c r="S23" s="59">
        <v>3.975841990233107</v>
      </c>
      <c r="T23" s="60"/>
      <c r="U23" s="189">
        <v>5.0658155497280921</v>
      </c>
      <c r="V23" s="189">
        <v>3.4559255466413585</v>
      </c>
      <c r="W23" s="189">
        <v>0.59474760288305006</v>
      </c>
      <c r="X23" s="189">
        <v>4.0445656706145305</v>
      </c>
      <c r="Y23" s="59">
        <v>3.2664891227177151</v>
      </c>
      <c r="Z23" s="49"/>
    </row>
    <row r="24" spans="1:26" ht="12.75" x14ac:dyDescent="0.2">
      <c r="A24" s="48"/>
      <c r="B24" s="54" t="s">
        <v>218</v>
      </c>
      <c r="C24" s="118">
        <v>9758.8046624362105</v>
      </c>
      <c r="D24" s="118" t="s">
        <v>219</v>
      </c>
      <c r="E24" s="118" t="s">
        <v>219</v>
      </c>
      <c r="F24" s="118" t="s">
        <v>219</v>
      </c>
      <c r="G24" s="56">
        <v>9758.8046624362105</v>
      </c>
      <c r="H24" s="3"/>
      <c r="I24" s="118">
        <v>37575.450320249794</v>
      </c>
      <c r="J24" s="118" t="s">
        <v>219</v>
      </c>
      <c r="K24" s="118" t="s">
        <v>219</v>
      </c>
      <c r="L24" s="118" t="s">
        <v>219</v>
      </c>
      <c r="M24" s="56">
        <v>37575.450320249794</v>
      </c>
      <c r="N24" s="3"/>
      <c r="O24" s="189">
        <v>4.9734705529504541</v>
      </c>
      <c r="P24" s="189" t="s">
        <v>219</v>
      </c>
      <c r="Q24" s="189" t="s">
        <v>219</v>
      </c>
      <c r="R24" s="189" t="s">
        <v>219</v>
      </c>
      <c r="S24" s="59">
        <v>-75.752559849639212</v>
      </c>
      <c r="T24" s="60"/>
      <c r="U24" s="189">
        <v>3.5161726752462208</v>
      </c>
      <c r="V24" s="189" t="s">
        <v>219</v>
      </c>
      <c r="W24" s="189" t="s">
        <v>219</v>
      </c>
      <c r="X24" s="189" t="s">
        <v>219</v>
      </c>
      <c r="Y24" s="59">
        <v>-76.199994150663883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76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66" ht="12.75" x14ac:dyDescent="0.2">
      <c r="A33" s="48"/>
      <c r="Z33" s="49"/>
    </row>
    <row r="34" spans="1:66" ht="12.75" x14ac:dyDescent="0.2">
      <c r="A34" s="48"/>
      <c r="Z34" s="49"/>
    </row>
    <row r="35" spans="1:66" ht="12.75" x14ac:dyDescent="0.2">
      <c r="A35" s="48"/>
      <c r="Z35" s="49"/>
    </row>
    <row r="36" spans="1:66" ht="12.75" x14ac:dyDescent="0.2">
      <c r="A36" s="48"/>
      <c r="Z36" s="49"/>
    </row>
    <row r="37" spans="1:66" ht="12.75" x14ac:dyDescent="0.2">
      <c r="A37" s="48"/>
      <c r="Z37" s="49"/>
    </row>
    <row r="38" spans="1:66" ht="12.75" x14ac:dyDescent="0.2">
      <c r="A38" s="48"/>
      <c r="Z38" s="49"/>
    </row>
    <row r="39" spans="1:66" ht="12.75" x14ac:dyDescent="0.2">
      <c r="A39" s="48"/>
      <c r="Z39" s="49"/>
    </row>
    <row r="40" spans="1:66" ht="12.75" x14ac:dyDescent="0.2">
      <c r="A40" s="48"/>
      <c r="Z40" s="49"/>
    </row>
    <row r="41" spans="1:66" ht="12.75" x14ac:dyDescent="0.2">
      <c r="A41" s="48"/>
      <c r="Z41" s="49"/>
    </row>
    <row r="42" spans="1:66" ht="12.75" x14ac:dyDescent="0.2">
      <c r="A42" s="48"/>
      <c r="F42" s="147" t="s">
        <v>212</v>
      </c>
      <c r="Z42" s="49"/>
    </row>
    <row r="43" spans="1:66" ht="12.75" x14ac:dyDescent="0.2">
      <c r="A43" s="48"/>
      <c r="F43" s="147" t="s">
        <v>154</v>
      </c>
      <c r="H43" s="3"/>
      <c r="I43" s="3"/>
      <c r="Z43" s="49"/>
    </row>
    <row r="44" spans="1:66" ht="12.75" x14ac:dyDescent="0.2">
      <c r="A44" s="48"/>
      <c r="F44" s="151" t="s">
        <v>68</v>
      </c>
      <c r="V44" s="6"/>
      <c r="W44" s="6"/>
      <c r="X44" s="6"/>
      <c r="Y44" s="6"/>
      <c r="Z44" s="65"/>
    </row>
    <row r="45" spans="1:66" s="1" customFormat="1" ht="12.75" x14ac:dyDescent="0.2">
      <c r="A45" s="157"/>
      <c r="B45" s="209"/>
      <c r="C45" s="209"/>
      <c r="D45" s="209"/>
      <c r="E45" s="211"/>
      <c r="F45" s="211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157"/>
      <c r="U45" s="157"/>
    </row>
    <row r="46" spans="1:66" s="1" customFormat="1" ht="12.75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73"/>
      <c r="S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R47" s="73"/>
      <c r="S47" s="73"/>
    </row>
    <row r="48" spans="1:66" s="69" customFormat="1" x14ac:dyDescent="0.25">
      <c r="A48" s="67"/>
      <c r="B48" s="67"/>
      <c r="C48" s="241" t="s">
        <v>216</v>
      </c>
      <c r="D48" s="92" t="s">
        <v>6</v>
      </c>
      <c r="E48" s="175">
        <v>3.3776302630217137</v>
      </c>
      <c r="F48" s="176">
        <v>3.3871938080490605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73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1"/>
      <c r="D49" s="173" t="s">
        <v>7</v>
      </c>
      <c r="E49" s="177">
        <v>6.094109463630959</v>
      </c>
      <c r="F49" s="174">
        <v>5.5765971492121924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73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1"/>
      <c r="D50" s="92" t="s">
        <v>8</v>
      </c>
      <c r="E50" s="175">
        <v>-1.1835079154035588</v>
      </c>
      <c r="F50" s="174">
        <v>-1.0882533143299344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73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1"/>
      <c r="D51" s="92" t="s">
        <v>9</v>
      </c>
      <c r="E51" s="175">
        <v>-2.0384480768863122</v>
      </c>
      <c r="F51" s="174">
        <v>-2.7010721103147062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73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1" t="s">
        <v>217</v>
      </c>
      <c r="D52" s="92" t="s">
        <v>6</v>
      </c>
      <c r="E52" s="175">
        <v>0.52004209019733683</v>
      </c>
      <c r="F52" s="174">
        <v>0.65872878229209508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73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1"/>
      <c r="D53" s="92" t="s">
        <v>7</v>
      </c>
      <c r="E53" s="175">
        <v>3.588308211725777</v>
      </c>
      <c r="F53" s="174">
        <v>5.1102467727553336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73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1"/>
      <c r="D54" s="92" t="s">
        <v>8</v>
      </c>
      <c r="E54" s="175">
        <v>7.1408079711307915</v>
      </c>
      <c r="F54" s="174">
        <v>7.3996465444389647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73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1"/>
      <c r="D55" s="92" t="s">
        <v>9</v>
      </c>
      <c r="E55" s="175">
        <v>6.8560024069850067</v>
      </c>
      <c r="F55" s="174">
        <v>6.5892912244095436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73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1" t="s">
        <v>214</v>
      </c>
      <c r="D56" s="92" t="s">
        <v>6</v>
      </c>
      <c r="E56" s="178">
        <v>5.2385354098113401</v>
      </c>
      <c r="F56" s="174">
        <v>5.0658155497280921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73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1"/>
      <c r="D57" s="92" t="s">
        <v>7</v>
      </c>
      <c r="E57" s="178">
        <v>5.2442830998510548</v>
      </c>
      <c r="F57" s="174">
        <v>3.4559255466413585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73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1"/>
      <c r="D58" s="92" t="s">
        <v>8</v>
      </c>
      <c r="E58" s="178">
        <v>1.2399697688643352</v>
      </c>
      <c r="F58" s="174">
        <v>0.59474760288305006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73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1"/>
      <c r="D59" s="92" t="s">
        <v>9</v>
      </c>
      <c r="E59" s="178">
        <v>4.2701753771426043</v>
      </c>
      <c r="F59" s="174">
        <v>4.0445656706145305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73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1" t="s">
        <v>218</v>
      </c>
      <c r="D60" s="92" t="s">
        <v>6</v>
      </c>
      <c r="E60" s="178">
        <v>4.9734705529504541</v>
      </c>
      <c r="F60" s="174">
        <v>3.5161726752462208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73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73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73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73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73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73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1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  <c r="S66" s="73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  <c r="S67" s="73"/>
    </row>
    <row r="68" spans="1:66" x14ac:dyDescent="0.25">
      <c r="B68" s="67">
        <v>2020</v>
      </c>
      <c r="C68" s="82">
        <v>8208.5146247712401</v>
      </c>
      <c r="D68" s="82">
        <v>8375.8901587915589</v>
      </c>
      <c r="E68" s="82">
        <v>8362.5104439044717</v>
      </c>
      <c r="F68" s="82">
        <v>9259.1619154543278</v>
      </c>
      <c r="G68" s="94">
        <v>34206.077142921604</v>
      </c>
      <c r="H68" s="67"/>
      <c r="I68" s="193">
        <v>31062.320964455521</v>
      </c>
      <c r="J68" s="193">
        <v>31820.587218417033</v>
      </c>
      <c r="K68" s="193">
        <v>32419.700092706116</v>
      </c>
      <c r="L68" s="193">
        <v>37439.391724421315</v>
      </c>
      <c r="M68" s="94">
        <v>132742</v>
      </c>
      <c r="N68" s="67"/>
      <c r="O68" s="67"/>
      <c r="P68" s="67"/>
      <c r="Q68" s="67"/>
      <c r="R68" s="73"/>
      <c r="S68" s="73"/>
    </row>
    <row r="69" spans="1:6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  <c r="S69" s="73"/>
    </row>
    <row r="70" spans="1:6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66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1">
    <tabColor theme="3"/>
  </sheetPr>
  <dimension ref="A1:BN71"/>
  <sheetViews>
    <sheetView zoomScaleNormal="100" zoomScaleSheetLayoutView="8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190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91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4239.5404334411996</v>
      </c>
      <c r="D20" s="118">
        <v>4478.3309991420192</v>
      </c>
      <c r="E20" s="118">
        <v>4539.1538911659991</v>
      </c>
      <c r="F20" s="118">
        <v>4959.8666249204789</v>
      </c>
      <c r="G20" s="56">
        <v>18216.891948669698</v>
      </c>
      <c r="H20" s="3"/>
      <c r="I20" s="118">
        <v>12998.740750505345</v>
      </c>
      <c r="J20" s="118">
        <v>13376.012800327508</v>
      </c>
      <c r="K20" s="118">
        <v>13860.420459262834</v>
      </c>
      <c r="L20" s="118">
        <v>16116.825989904311</v>
      </c>
      <c r="M20" s="56">
        <v>56351.999999999993</v>
      </c>
      <c r="N20" s="3"/>
      <c r="O20" s="189">
        <v>1.6302562909182639</v>
      </c>
      <c r="P20" s="189">
        <v>3.2726850663730156</v>
      </c>
      <c r="Q20" s="189">
        <v>6.4884397512247949</v>
      </c>
      <c r="R20" s="189">
        <v>4.4271434937580123</v>
      </c>
      <c r="S20" s="59">
        <v>3.9769707876695151</v>
      </c>
      <c r="T20" s="57"/>
      <c r="U20" s="189">
        <v>3.6025646583602633</v>
      </c>
      <c r="V20" s="189">
        <v>2.3365868152455782</v>
      </c>
      <c r="W20" s="189">
        <v>6.5273383542828078</v>
      </c>
      <c r="X20" s="189">
        <v>3.6350699842159884</v>
      </c>
      <c r="Y20" s="59">
        <v>4.0088593576965508</v>
      </c>
      <c r="Z20" s="49"/>
    </row>
    <row r="21" spans="1:26" ht="12.75" x14ac:dyDescent="0.2">
      <c r="A21" s="48"/>
      <c r="B21" s="54" t="s">
        <v>216</v>
      </c>
      <c r="C21" s="118">
        <v>4395.0436536328152</v>
      </c>
      <c r="D21" s="118">
        <v>4819.1819963770959</v>
      </c>
      <c r="E21" s="118">
        <v>4375.2094294050712</v>
      </c>
      <c r="F21" s="118">
        <v>4746.3738770512082</v>
      </c>
      <c r="G21" s="56">
        <v>18335.80895646619</v>
      </c>
      <c r="H21" s="3"/>
      <c r="I21" s="118">
        <v>13454.699606531929</v>
      </c>
      <c r="J21" s="118">
        <v>14671.469971323879</v>
      </c>
      <c r="K21" s="118">
        <v>13432.089467629005</v>
      </c>
      <c r="L21" s="118">
        <v>15403.740954515179</v>
      </c>
      <c r="M21" s="56">
        <v>56961.999999999985</v>
      </c>
      <c r="N21" s="3"/>
      <c r="O21" s="189">
        <v>3.6679263385487992</v>
      </c>
      <c r="P21" s="189">
        <v>7.6111166704823319</v>
      </c>
      <c r="Q21" s="189">
        <v>-3.6117846121056396</v>
      </c>
      <c r="R21" s="189">
        <v>-4.3044050175985005</v>
      </c>
      <c r="S21" s="59">
        <v>0.65278428467144067</v>
      </c>
      <c r="T21" s="60"/>
      <c r="U21" s="189">
        <v>3.5077155916726666</v>
      </c>
      <c r="V21" s="189">
        <v>9.6849277160130356</v>
      </c>
      <c r="W21" s="189">
        <v>-3.0903174466657579</v>
      </c>
      <c r="X21" s="189">
        <v>-4.4244756122316815</v>
      </c>
      <c r="Y21" s="59">
        <v>1.082481544576936</v>
      </c>
      <c r="Z21" s="49"/>
    </row>
    <row r="22" spans="1:26" ht="12.75" x14ac:dyDescent="0.2">
      <c r="A22" s="48"/>
      <c r="B22" s="54" t="s">
        <v>217</v>
      </c>
      <c r="C22" s="118">
        <v>4228.2333257130194</v>
      </c>
      <c r="D22" s="118">
        <v>4891.9140994340896</v>
      </c>
      <c r="E22" s="118">
        <v>4809.1959981454756</v>
      </c>
      <c r="F22" s="118">
        <v>5093.6911446346294</v>
      </c>
      <c r="G22" s="56">
        <v>19023.034567927214</v>
      </c>
      <c r="H22" s="3"/>
      <c r="I22" s="118">
        <v>12950.005090159922</v>
      </c>
      <c r="J22" s="118">
        <v>14961.046062203022</v>
      </c>
      <c r="K22" s="118">
        <v>14827.568148407248</v>
      </c>
      <c r="L22" s="118">
        <v>16327.380699229807</v>
      </c>
      <c r="M22" s="56">
        <v>59066</v>
      </c>
      <c r="N22" s="3"/>
      <c r="O22" s="189">
        <v>-3.7954191372346235</v>
      </c>
      <c r="P22" s="189">
        <v>1.5092209240421095</v>
      </c>
      <c r="Q22" s="189">
        <v>9.9192181709897511</v>
      </c>
      <c r="R22" s="189">
        <v>7.3175286351272462</v>
      </c>
      <c r="S22" s="59">
        <v>3.7479972282252305</v>
      </c>
      <c r="T22" s="60"/>
      <c r="U22" s="189">
        <v>-3.7510649150947151</v>
      </c>
      <c r="V22" s="189">
        <v>1.9737360431172579</v>
      </c>
      <c r="W22" s="189">
        <v>10.389140752384884</v>
      </c>
      <c r="X22" s="189">
        <v>5.996204087318735</v>
      </c>
      <c r="Y22" s="59">
        <v>3.6936905305291532</v>
      </c>
      <c r="Z22" s="49"/>
    </row>
    <row r="23" spans="1:26" ht="12.75" x14ac:dyDescent="0.2">
      <c r="A23" s="48"/>
      <c r="B23" s="54" t="s">
        <v>214</v>
      </c>
      <c r="C23" s="118">
        <v>4622.3033267091278</v>
      </c>
      <c r="D23" s="118">
        <v>5259.9467316330192</v>
      </c>
      <c r="E23" s="118">
        <v>4820.7245319843732</v>
      </c>
      <c r="F23" s="118">
        <v>5395.5602058424292</v>
      </c>
      <c r="G23" s="56">
        <v>20098.534796168948</v>
      </c>
      <c r="H23" s="3"/>
      <c r="I23" s="118">
        <v>13827.139318094481</v>
      </c>
      <c r="J23" s="118">
        <v>15508.784720008978</v>
      </c>
      <c r="K23" s="118">
        <v>14429.434505655174</v>
      </c>
      <c r="L23" s="118">
        <v>16669.924684425714</v>
      </c>
      <c r="M23" s="56">
        <v>60435.283228184351</v>
      </c>
      <c r="N23" s="3"/>
      <c r="O23" s="189">
        <v>9.3199681909620136</v>
      </c>
      <c r="P23" s="189">
        <v>7.523284847571321</v>
      </c>
      <c r="Q23" s="189">
        <v>0.23971852765707347</v>
      </c>
      <c r="R23" s="189">
        <v>5.9263322536893481</v>
      </c>
      <c r="S23" s="59">
        <v>5.6536733106453312</v>
      </c>
      <c r="T23" s="60"/>
      <c r="U23" s="189">
        <v>6.7732346190431336</v>
      </c>
      <c r="V23" s="189">
        <v>3.661098666020024</v>
      </c>
      <c r="W23" s="189">
        <v>-2.6850906282621989</v>
      </c>
      <c r="X23" s="189">
        <v>2.0979726724450476</v>
      </c>
      <c r="Y23" s="59">
        <v>2.3182257613252091</v>
      </c>
      <c r="Z23" s="49"/>
    </row>
    <row r="24" spans="1:26" ht="12.75" x14ac:dyDescent="0.2">
      <c r="A24" s="48"/>
      <c r="B24" s="54" t="s">
        <v>218</v>
      </c>
      <c r="C24" s="118">
        <v>4841.635060773584</v>
      </c>
      <c r="D24" s="118" t="s">
        <v>219</v>
      </c>
      <c r="E24" s="118" t="s">
        <v>219</v>
      </c>
      <c r="F24" s="118" t="s">
        <v>219</v>
      </c>
      <c r="G24" s="56">
        <v>4841.635060773584</v>
      </c>
      <c r="H24" s="3"/>
      <c r="I24" s="118">
        <v>14461.971064166191</v>
      </c>
      <c r="J24" s="118" t="s">
        <v>219</v>
      </c>
      <c r="K24" s="118" t="s">
        <v>219</v>
      </c>
      <c r="L24" s="118" t="s">
        <v>219</v>
      </c>
      <c r="M24" s="56">
        <v>14461.971064166191</v>
      </c>
      <c r="N24" s="3"/>
      <c r="O24" s="189">
        <v>4.7450744479941021</v>
      </c>
      <c r="P24" s="189" t="s">
        <v>219</v>
      </c>
      <c r="Q24" s="189" t="s">
        <v>219</v>
      </c>
      <c r="R24" s="189" t="s">
        <v>219</v>
      </c>
      <c r="S24" s="59">
        <v>-75.910507358494286</v>
      </c>
      <c r="T24" s="60"/>
      <c r="U24" s="189">
        <v>4.5912009090770978</v>
      </c>
      <c r="V24" s="189" t="s">
        <v>219</v>
      </c>
      <c r="W24" s="189" t="s">
        <v>219</v>
      </c>
      <c r="X24" s="189" t="s">
        <v>219</v>
      </c>
      <c r="Y24" s="59">
        <v>-76.070318046558327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92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66" ht="12.75" x14ac:dyDescent="0.2">
      <c r="A33" s="48"/>
      <c r="Z33" s="49"/>
    </row>
    <row r="34" spans="1:66" ht="12.75" x14ac:dyDescent="0.2">
      <c r="A34" s="48"/>
      <c r="Z34" s="49"/>
    </row>
    <row r="35" spans="1:66" ht="12.75" x14ac:dyDescent="0.2">
      <c r="A35" s="48"/>
      <c r="Z35" s="49"/>
    </row>
    <row r="36" spans="1:66" ht="12.75" x14ac:dyDescent="0.2">
      <c r="A36" s="48"/>
      <c r="Z36" s="49"/>
    </row>
    <row r="37" spans="1:66" ht="12.75" x14ac:dyDescent="0.2">
      <c r="A37" s="48"/>
      <c r="Z37" s="49"/>
    </row>
    <row r="38" spans="1:66" ht="12.75" x14ac:dyDescent="0.2">
      <c r="A38" s="48"/>
      <c r="Z38" s="49"/>
    </row>
    <row r="39" spans="1:66" ht="12.75" x14ac:dyDescent="0.2">
      <c r="A39" s="48"/>
      <c r="Z39" s="49"/>
    </row>
    <row r="40" spans="1:66" ht="12.75" x14ac:dyDescent="0.2">
      <c r="A40" s="48"/>
      <c r="Z40" s="49"/>
    </row>
    <row r="41" spans="1:66" ht="12.75" x14ac:dyDescent="0.2">
      <c r="A41" s="48"/>
      <c r="Z41" s="49"/>
    </row>
    <row r="42" spans="1:66" ht="12.75" x14ac:dyDescent="0.2">
      <c r="A42" s="48"/>
      <c r="F42" s="147" t="s">
        <v>212</v>
      </c>
      <c r="Z42" s="49"/>
    </row>
    <row r="43" spans="1:66" ht="12.75" x14ac:dyDescent="0.2">
      <c r="A43" s="48"/>
      <c r="F43" s="147" t="s">
        <v>154</v>
      </c>
      <c r="H43" s="3"/>
      <c r="I43" s="3"/>
      <c r="Z43" s="49"/>
    </row>
    <row r="44" spans="1:66" ht="12.7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75" x14ac:dyDescent="0.2">
      <c r="A45" s="3"/>
      <c r="B45" s="73"/>
      <c r="C45" s="73"/>
      <c r="D45" s="73"/>
      <c r="E45" s="205"/>
      <c r="F45" s="205"/>
      <c r="G45" s="209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66" s="1" customFormat="1" ht="12.75" x14ac:dyDescent="0.2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73"/>
      <c r="Q46" s="73"/>
      <c r="R46" s="73"/>
      <c r="S46" s="67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P47" s="73"/>
      <c r="Q47" s="73"/>
      <c r="R47" s="73"/>
    </row>
    <row r="48" spans="1:66" s="69" customFormat="1" x14ac:dyDescent="0.25">
      <c r="A48" s="67"/>
      <c r="B48" s="67"/>
      <c r="C48" s="241" t="s">
        <v>216</v>
      </c>
      <c r="D48" s="92" t="s">
        <v>6</v>
      </c>
      <c r="E48" s="175">
        <v>3.6679263385487992</v>
      </c>
      <c r="F48" s="176">
        <v>3.5077155916726666</v>
      </c>
      <c r="G48" s="176"/>
      <c r="H48" s="67"/>
      <c r="I48" s="67"/>
      <c r="J48" s="67"/>
      <c r="K48" s="67"/>
      <c r="L48" s="67"/>
      <c r="M48" s="67"/>
      <c r="N48" s="67"/>
      <c r="O48" s="67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1"/>
      <c r="D49" s="173" t="s">
        <v>7</v>
      </c>
      <c r="E49" s="177">
        <v>7.6111166704823319</v>
      </c>
      <c r="F49" s="174">
        <v>9.6849277160130356</v>
      </c>
      <c r="G49" s="176"/>
      <c r="H49" s="67"/>
      <c r="I49" s="67"/>
      <c r="J49" s="67"/>
      <c r="K49" s="67"/>
      <c r="L49" s="67"/>
      <c r="M49" s="67"/>
      <c r="N49" s="67"/>
      <c r="O49" s="67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1"/>
      <c r="D50" s="92" t="s">
        <v>8</v>
      </c>
      <c r="E50" s="175">
        <v>-3.6117846121056396</v>
      </c>
      <c r="F50" s="174">
        <v>-3.0903174466657579</v>
      </c>
      <c r="G50" s="176"/>
      <c r="H50" s="67"/>
      <c r="I50" s="67"/>
      <c r="J50" s="67"/>
      <c r="K50" s="67"/>
      <c r="L50" s="67"/>
      <c r="M50" s="67"/>
      <c r="N50" s="67"/>
      <c r="O50" s="67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1"/>
      <c r="D51" s="92" t="s">
        <v>9</v>
      </c>
      <c r="E51" s="175">
        <v>-4.3044050175985005</v>
      </c>
      <c r="F51" s="174">
        <v>-4.4244756122316815</v>
      </c>
      <c r="G51" s="176"/>
      <c r="H51" s="67"/>
      <c r="I51" s="67"/>
      <c r="J51" s="67"/>
      <c r="K51" s="67"/>
      <c r="L51" s="67"/>
      <c r="M51" s="67"/>
      <c r="N51" s="67"/>
      <c r="O51" s="67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1" t="s">
        <v>217</v>
      </c>
      <c r="D52" s="92" t="s">
        <v>6</v>
      </c>
      <c r="E52" s="175">
        <v>-3.7954191372346235</v>
      </c>
      <c r="F52" s="174">
        <v>-3.7510649150947151</v>
      </c>
      <c r="G52" s="176"/>
      <c r="H52" s="67"/>
      <c r="I52" s="67"/>
      <c r="J52" s="67"/>
      <c r="K52" s="67"/>
      <c r="L52" s="67"/>
      <c r="M52" s="67"/>
      <c r="N52" s="67"/>
      <c r="O52" s="67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1"/>
      <c r="D53" s="92" t="s">
        <v>7</v>
      </c>
      <c r="E53" s="175">
        <v>1.5092209240421095</v>
      </c>
      <c r="F53" s="174">
        <v>1.9737360431172579</v>
      </c>
      <c r="G53" s="176"/>
      <c r="H53" s="67"/>
      <c r="I53" s="67"/>
      <c r="J53" s="67"/>
      <c r="K53" s="67"/>
      <c r="L53" s="67"/>
      <c r="M53" s="67"/>
      <c r="N53" s="67"/>
      <c r="O53" s="67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1"/>
      <c r="D54" s="92" t="s">
        <v>8</v>
      </c>
      <c r="E54" s="175">
        <v>9.9192181709897511</v>
      </c>
      <c r="F54" s="174">
        <v>10.389140752384884</v>
      </c>
      <c r="G54" s="176"/>
      <c r="H54" s="67"/>
      <c r="I54" s="67"/>
      <c r="J54" s="67"/>
      <c r="K54" s="67"/>
      <c r="L54" s="67"/>
      <c r="M54" s="67"/>
      <c r="N54" s="67"/>
      <c r="O54" s="67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1"/>
      <c r="D55" s="92" t="s">
        <v>9</v>
      </c>
      <c r="E55" s="175">
        <v>7.3175286351272462</v>
      </c>
      <c r="F55" s="174">
        <v>5.996204087318735</v>
      </c>
      <c r="G55" s="176"/>
      <c r="H55" s="67"/>
      <c r="I55" s="67"/>
      <c r="J55" s="67"/>
      <c r="K55" s="67"/>
      <c r="L55" s="67"/>
      <c r="M55" s="67"/>
      <c r="N55" s="67"/>
      <c r="O55" s="67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1" t="s">
        <v>214</v>
      </c>
      <c r="D56" s="92" t="s">
        <v>6</v>
      </c>
      <c r="E56" s="178">
        <v>9.3199681909620136</v>
      </c>
      <c r="F56" s="174">
        <v>6.7732346190431336</v>
      </c>
      <c r="G56" s="176"/>
      <c r="H56" s="67"/>
      <c r="I56" s="67"/>
      <c r="J56" s="67"/>
      <c r="K56" s="67"/>
      <c r="L56" s="67"/>
      <c r="M56" s="67"/>
      <c r="N56" s="67"/>
      <c r="O56" s="67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1"/>
      <c r="D57" s="92" t="s">
        <v>7</v>
      </c>
      <c r="E57" s="178">
        <v>7.523284847571321</v>
      </c>
      <c r="F57" s="174">
        <v>3.661098666020024</v>
      </c>
      <c r="G57" s="174"/>
      <c r="H57" s="67"/>
      <c r="I57" s="67"/>
      <c r="J57" s="67"/>
      <c r="K57" s="67"/>
      <c r="L57" s="67"/>
      <c r="M57" s="67"/>
      <c r="N57" s="67"/>
      <c r="O57" s="67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1"/>
      <c r="D58" s="92" t="s">
        <v>8</v>
      </c>
      <c r="E58" s="178">
        <v>0.23971852765707347</v>
      </c>
      <c r="F58" s="174">
        <v>-2.6850906282621989</v>
      </c>
      <c r="G58" s="174"/>
      <c r="H58" s="67"/>
      <c r="I58" s="67"/>
      <c r="J58" s="67"/>
      <c r="K58" s="67"/>
      <c r="L58" s="67"/>
      <c r="M58" s="67"/>
      <c r="N58" s="67"/>
      <c r="O58" s="67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1"/>
      <c r="D59" s="92" t="s">
        <v>9</v>
      </c>
      <c r="E59" s="178">
        <v>5.9263322536893481</v>
      </c>
      <c r="F59" s="174">
        <v>2.0979726724450476</v>
      </c>
      <c r="G59" s="174"/>
      <c r="H59" s="67"/>
      <c r="I59" s="67"/>
      <c r="J59" s="67"/>
      <c r="K59" s="67"/>
      <c r="L59" s="67"/>
      <c r="M59" s="67"/>
      <c r="N59" s="67"/>
      <c r="O59" s="67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1" t="s">
        <v>218</v>
      </c>
      <c r="D60" s="92" t="s">
        <v>6</v>
      </c>
      <c r="E60" s="178">
        <v>4.7450744479941021</v>
      </c>
      <c r="F60" s="174">
        <v>4.5912009090770978</v>
      </c>
      <c r="G60" s="174"/>
      <c r="H60" s="67"/>
      <c r="I60" s="67"/>
      <c r="J60" s="67"/>
      <c r="K60" s="67"/>
      <c r="L60" s="67"/>
      <c r="M60" s="67"/>
      <c r="N60" s="67"/>
      <c r="O60" s="67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73"/>
      <c r="Q62" s="73"/>
      <c r="R62" s="73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67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67"/>
      <c r="K63" s="67"/>
      <c r="L63" s="67"/>
      <c r="M63" s="67"/>
      <c r="N63" s="67"/>
      <c r="O63" s="67"/>
      <c r="P63" s="73"/>
      <c r="Q63" s="73"/>
      <c r="R63" s="73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73"/>
      <c r="Q64" s="73"/>
      <c r="R64" s="73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73"/>
      <c r="Q65" s="73"/>
      <c r="R65" s="73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73"/>
      <c r="Q66" s="73"/>
      <c r="R66" s="73"/>
      <c r="S66" s="67"/>
    </row>
    <row r="67" spans="1:66" x14ac:dyDescent="0.25">
      <c r="A67" s="3"/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73"/>
      <c r="R67" s="73"/>
      <c r="S67" s="67"/>
    </row>
    <row r="68" spans="1:66" x14ac:dyDescent="0.25">
      <c r="A68" s="3"/>
      <c r="B68" s="67">
        <v>2020</v>
      </c>
      <c r="C68" s="82">
        <v>4171.5337421815075</v>
      </c>
      <c r="D68" s="82">
        <v>4336.4138312699151</v>
      </c>
      <c r="E68" s="82">
        <v>4262.5790196290218</v>
      </c>
      <c r="F68" s="82">
        <v>4749.5952287701402</v>
      </c>
      <c r="G68" s="94">
        <v>17520.121821850586</v>
      </c>
      <c r="H68" s="67"/>
      <c r="I68" s="193">
        <v>12546.736457123414</v>
      </c>
      <c r="J68" s="193">
        <v>13070.60672687475</v>
      </c>
      <c r="K68" s="193">
        <v>13011.139368906977</v>
      </c>
      <c r="L68" s="193">
        <v>15551.517447094853</v>
      </c>
      <c r="M68" s="94">
        <v>54180</v>
      </c>
      <c r="N68" s="67"/>
      <c r="O68" s="67"/>
      <c r="P68" s="73"/>
      <c r="Q68" s="73"/>
      <c r="R68" s="73"/>
      <c r="S68" s="67"/>
    </row>
    <row r="69" spans="1:66" x14ac:dyDescent="0.2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66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66" x14ac:dyDescent="0.25">
      <c r="D71" s="68"/>
      <c r="E71" s="70"/>
      <c r="F71" s="70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2">
    <tabColor theme="3"/>
  </sheetPr>
  <dimension ref="A1:BN76"/>
  <sheetViews>
    <sheetView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191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90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2598.3386758471906</v>
      </c>
      <c r="D20" s="118">
        <v>2789.7591872597009</v>
      </c>
      <c r="E20" s="118">
        <v>2843.3779439887021</v>
      </c>
      <c r="F20" s="118">
        <v>3055.108602908163</v>
      </c>
      <c r="G20" s="56">
        <v>11286.584410003758</v>
      </c>
      <c r="H20" s="3"/>
      <c r="I20" s="118">
        <v>10433.431657982641</v>
      </c>
      <c r="J20" s="118">
        <v>11386.302281045695</v>
      </c>
      <c r="K20" s="118">
        <v>11425.279681446025</v>
      </c>
      <c r="L20" s="118">
        <v>13323.986379525641</v>
      </c>
      <c r="M20" s="56">
        <v>46569</v>
      </c>
      <c r="N20" s="3"/>
      <c r="O20" s="189">
        <v>1.9296316221084409</v>
      </c>
      <c r="P20" s="189">
        <v>1.247272620834039</v>
      </c>
      <c r="Q20" s="189">
        <v>8.4280384495838856</v>
      </c>
      <c r="R20" s="189">
        <v>4.6631835295020796</v>
      </c>
      <c r="S20" s="59">
        <v>4.063179128991564</v>
      </c>
      <c r="T20" s="57"/>
      <c r="U20" s="189">
        <v>5.8459900358514449</v>
      </c>
      <c r="V20" s="189">
        <v>2.9778836284402699</v>
      </c>
      <c r="W20" s="189">
        <v>6.3725918729115927</v>
      </c>
      <c r="X20" s="189">
        <v>6.9944468200345167</v>
      </c>
      <c r="Y20" s="59">
        <v>5.5794867144282279</v>
      </c>
      <c r="Z20" s="49"/>
    </row>
    <row r="21" spans="1:26" ht="12.75" x14ac:dyDescent="0.2">
      <c r="A21" s="48"/>
      <c r="B21" s="54" t="s">
        <v>216</v>
      </c>
      <c r="C21" s="118">
        <v>2635.8306614713297</v>
      </c>
      <c r="D21" s="118">
        <v>2961.3400648469369</v>
      </c>
      <c r="E21" s="118">
        <v>2975.5102790493347</v>
      </c>
      <c r="F21" s="118">
        <v>3097.4368651703553</v>
      </c>
      <c r="G21" s="56">
        <v>11670.117870537957</v>
      </c>
      <c r="H21" s="3"/>
      <c r="I21" s="118">
        <v>10615.022906115682</v>
      </c>
      <c r="J21" s="118">
        <v>12048.089889399262</v>
      </c>
      <c r="K21" s="118">
        <v>11664.219989249157</v>
      </c>
      <c r="L21" s="118">
        <v>13129.667215235897</v>
      </c>
      <c r="M21" s="56">
        <v>47456.999999999993</v>
      </c>
      <c r="N21" s="3"/>
      <c r="O21" s="189">
        <v>1.4429214317842831</v>
      </c>
      <c r="P21" s="189">
        <v>6.150383100118928</v>
      </c>
      <c r="Q21" s="189">
        <v>4.6470197653456058</v>
      </c>
      <c r="R21" s="189">
        <v>1.3854912464290159</v>
      </c>
      <c r="S21" s="59">
        <v>3.3981357565913157</v>
      </c>
      <c r="T21" s="60"/>
      <c r="U21" s="189">
        <v>1.7404747937760812</v>
      </c>
      <c r="V21" s="189">
        <v>5.8121380586849236</v>
      </c>
      <c r="W21" s="189">
        <v>2.0913300546257618</v>
      </c>
      <c r="X21" s="189">
        <v>-1.4584161132763174</v>
      </c>
      <c r="Y21" s="59">
        <v>1.9068479031114833</v>
      </c>
      <c r="Z21" s="49"/>
    </row>
    <row r="22" spans="1:26" ht="12.75" x14ac:dyDescent="0.2">
      <c r="A22" s="48"/>
      <c r="B22" s="54" t="s">
        <v>217</v>
      </c>
      <c r="C22" s="118">
        <v>2737.983738708072</v>
      </c>
      <c r="D22" s="118">
        <v>3091.1593497641843</v>
      </c>
      <c r="E22" s="118">
        <v>3016.2043498271428</v>
      </c>
      <c r="F22" s="118">
        <v>3203.2370930634511</v>
      </c>
      <c r="G22" s="56">
        <v>12048.584531362851</v>
      </c>
      <c r="H22" s="3"/>
      <c r="I22" s="118">
        <v>10689.069951843479</v>
      </c>
      <c r="J22" s="118">
        <v>12705.098270429042</v>
      </c>
      <c r="K22" s="118">
        <v>11780.111149824783</v>
      </c>
      <c r="L22" s="118">
        <v>13698.7206279027</v>
      </c>
      <c r="M22" s="56">
        <v>48873.000000000007</v>
      </c>
      <c r="N22" s="3"/>
      <c r="O22" s="189">
        <v>3.8755553886652194</v>
      </c>
      <c r="P22" s="189">
        <v>4.3838019975580567</v>
      </c>
      <c r="Q22" s="189">
        <v>1.3676333455924006</v>
      </c>
      <c r="R22" s="189">
        <v>3.4157347671161187</v>
      </c>
      <c r="S22" s="59">
        <v>3.2430406018465305</v>
      </c>
      <c r="T22" s="60"/>
      <c r="U22" s="189">
        <v>0.69756840265635667</v>
      </c>
      <c r="V22" s="189">
        <v>5.4532161285405278</v>
      </c>
      <c r="W22" s="189">
        <v>0.99356116982054488</v>
      </c>
      <c r="X22" s="189">
        <v>4.3341038530394949</v>
      </c>
      <c r="Y22" s="59">
        <v>2.9837537138883903</v>
      </c>
      <c r="Z22" s="49"/>
    </row>
    <row r="23" spans="1:26" ht="12.75" x14ac:dyDescent="0.2">
      <c r="A23" s="48"/>
      <c r="B23" s="54" t="s">
        <v>214</v>
      </c>
      <c r="C23" s="118">
        <v>2704.4590898875131</v>
      </c>
      <c r="D23" s="118">
        <v>3134.8048962607572</v>
      </c>
      <c r="E23" s="118">
        <v>3045.4954125336421</v>
      </c>
      <c r="F23" s="118">
        <v>3249.2839417156497</v>
      </c>
      <c r="G23" s="56">
        <v>12134.043340397562</v>
      </c>
      <c r="H23" s="3"/>
      <c r="I23" s="118">
        <v>10857.835274530054</v>
      </c>
      <c r="J23" s="118">
        <v>12833.382372379368</v>
      </c>
      <c r="K23" s="118">
        <v>11882.689754990392</v>
      </c>
      <c r="L23" s="118">
        <v>14454.083389717767</v>
      </c>
      <c r="M23" s="56">
        <v>50027.99079161758</v>
      </c>
      <c r="N23" s="3"/>
      <c r="O23" s="189">
        <v>-1.2244283392412569</v>
      </c>
      <c r="P23" s="189">
        <v>1.4119474785375452</v>
      </c>
      <c r="Q23" s="189">
        <v>0.97112328308186502</v>
      </c>
      <c r="R23" s="189">
        <v>1.4375098475199355</v>
      </c>
      <c r="S23" s="59">
        <v>0.70928505180222601</v>
      </c>
      <c r="T23" s="60"/>
      <c r="U23" s="189">
        <v>1.5788588104194146</v>
      </c>
      <c r="V23" s="189">
        <v>1.0097057041180468</v>
      </c>
      <c r="W23" s="189">
        <v>0.87077790575120773</v>
      </c>
      <c r="X23" s="189">
        <v>5.5141117359272407</v>
      </c>
      <c r="Y23" s="59">
        <v>2.3632492206690188</v>
      </c>
      <c r="Z23" s="49"/>
    </row>
    <row r="24" spans="1:26" ht="12.75" x14ac:dyDescent="0.2">
      <c r="A24" s="48"/>
      <c r="B24" s="54" t="s">
        <v>218</v>
      </c>
      <c r="C24" s="118">
        <v>2873.7839137168744</v>
      </c>
      <c r="D24" s="118" t="s">
        <v>219</v>
      </c>
      <c r="E24" s="118" t="s">
        <v>219</v>
      </c>
      <c r="F24" s="118" t="s">
        <v>219</v>
      </c>
      <c r="G24" s="56">
        <v>2873.7839137168744</v>
      </c>
      <c r="H24" s="3"/>
      <c r="I24" s="118">
        <v>11212.128435952436</v>
      </c>
      <c r="J24" s="118" t="s">
        <v>219</v>
      </c>
      <c r="K24" s="118" t="s">
        <v>219</v>
      </c>
      <c r="L24" s="118" t="s">
        <v>219</v>
      </c>
      <c r="M24" s="56">
        <v>11212.128435952436</v>
      </c>
      <c r="N24" s="3"/>
      <c r="O24" s="189">
        <v>6.2609497205004416</v>
      </c>
      <c r="P24" s="189" t="s">
        <v>219</v>
      </c>
      <c r="Q24" s="189" t="s">
        <v>219</v>
      </c>
      <c r="R24" s="189" t="s">
        <v>219</v>
      </c>
      <c r="S24" s="59">
        <v>-76.316353641582452</v>
      </c>
      <c r="T24" s="60"/>
      <c r="U24" s="189">
        <v>3.2630183868553431</v>
      </c>
      <c r="V24" s="189" t="s">
        <v>219</v>
      </c>
      <c r="W24" s="189" t="s">
        <v>219</v>
      </c>
      <c r="X24" s="189" t="s">
        <v>219</v>
      </c>
      <c r="Y24" s="59">
        <v>-77.588289558430404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89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66" ht="12.75" x14ac:dyDescent="0.2">
      <c r="A33" s="48"/>
      <c r="Z33" s="49"/>
    </row>
    <row r="34" spans="1:66" ht="12.75" x14ac:dyDescent="0.2">
      <c r="A34" s="48"/>
      <c r="Z34" s="49"/>
    </row>
    <row r="35" spans="1:66" ht="12.75" x14ac:dyDescent="0.2">
      <c r="A35" s="48"/>
      <c r="Z35" s="49"/>
    </row>
    <row r="36" spans="1:66" ht="12.75" x14ac:dyDescent="0.2">
      <c r="A36" s="48"/>
      <c r="Z36" s="49"/>
    </row>
    <row r="37" spans="1:66" ht="12.75" x14ac:dyDescent="0.2">
      <c r="A37" s="48"/>
      <c r="Z37" s="49"/>
    </row>
    <row r="38" spans="1:66" ht="12.75" x14ac:dyDescent="0.2">
      <c r="A38" s="48"/>
      <c r="Z38" s="49"/>
    </row>
    <row r="39" spans="1:66" ht="12.75" x14ac:dyDescent="0.2">
      <c r="A39" s="48"/>
      <c r="Z39" s="49"/>
    </row>
    <row r="40" spans="1:66" ht="12.75" x14ac:dyDescent="0.2">
      <c r="A40" s="48"/>
      <c r="Z40" s="49"/>
    </row>
    <row r="41" spans="1:66" ht="12.75" x14ac:dyDescent="0.2">
      <c r="A41" s="48"/>
      <c r="Z41" s="49"/>
    </row>
    <row r="42" spans="1:66" ht="12.75" x14ac:dyDescent="0.2">
      <c r="A42" s="48"/>
      <c r="F42" s="147" t="s">
        <v>212</v>
      </c>
      <c r="Z42" s="49"/>
    </row>
    <row r="43" spans="1:66" ht="12.75" x14ac:dyDescent="0.2">
      <c r="A43" s="48"/>
      <c r="F43" s="147" t="s">
        <v>154</v>
      </c>
      <c r="H43" s="3"/>
      <c r="I43" s="3"/>
      <c r="Z43" s="49"/>
    </row>
    <row r="44" spans="1:66" ht="12.7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75" x14ac:dyDescent="0.2">
      <c r="B45" s="73"/>
      <c r="C45" s="73"/>
      <c r="D45" s="73"/>
      <c r="E45" s="205"/>
      <c r="F45" s="205"/>
      <c r="G45" s="209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66" s="1" customFormat="1" ht="12.75" x14ac:dyDescent="0.2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R47" s="73"/>
    </row>
    <row r="48" spans="1:66" s="69" customFormat="1" x14ac:dyDescent="0.25">
      <c r="A48" s="67"/>
      <c r="B48" s="67"/>
      <c r="C48" s="241" t="s">
        <v>216</v>
      </c>
      <c r="D48" s="92" t="s">
        <v>6</v>
      </c>
      <c r="E48" s="175">
        <v>1.4429214317842831</v>
      </c>
      <c r="F48" s="176">
        <v>1.7404747937760812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1"/>
      <c r="D49" s="173" t="s">
        <v>7</v>
      </c>
      <c r="E49" s="177">
        <v>6.150383100118928</v>
      </c>
      <c r="F49" s="174">
        <v>5.8121380586849236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1"/>
      <c r="D50" s="92" t="s">
        <v>8</v>
      </c>
      <c r="E50" s="175">
        <v>4.6470197653456058</v>
      </c>
      <c r="F50" s="174">
        <v>2.0913300546257618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1"/>
      <c r="D51" s="92" t="s">
        <v>9</v>
      </c>
      <c r="E51" s="175">
        <v>1.3854912464290159</v>
      </c>
      <c r="F51" s="174">
        <v>-1.4584161132763174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1" t="s">
        <v>217</v>
      </c>
      <c r="D52" s="92" t="s">
        <v>6</v>
      </c>
      <c r="E52" s="175">
        <v>3.8755553886652194</v>
      </c>
      <c r="F52" s="174">
        <v>0.69756840265635667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1"/>
      <c r="D53" s="92" t="s">
        <v>7</v>
      </c>
      <c r="E53" s="175">
        <v>4.3838019975580567</v>
      </c>
      <c r="F53" s="174">
        <v>5.4532161285405278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1"/>
      <c r="D54" s="92" t="s">
        <v>8</v>
      </c>
      <c r="E54" s="175">
        <v>1.3676333455924006</v>
      </c>
      <c r="F54" s="174">
        <v>0.99356116982054488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1"/>
      <c r="D55" s="92" t="s">
        <v>9</v>
      </c>
      <c r="E55" s="175">
        <v>3.4157347671161187</v>
      </c>
      <c r="F55" s="174">
        <v>4.3341038530394949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1" t="s">
        <v>214</v>
      </c>
      <c r="D56" s="92" t="s">
        <v>6</v>
      </c>
      <c r="E56" s="178">
        <v>-1.2244283392412569</v>
      </c>
      <c r="F56" s="174">
        <v>1.5788588104194146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1"/>
      <c r="D57" s="92" t="s">
        <v>7</v>
      </c>
      <c r="E57" s="178">
        <v>1.4119474785375452</v>
      </c>
      <c r="F57" s="174">
        <v>1.0097057041180468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1"/>
      <c r="D58" s="92" t="s">
        <v>8</v>
      </c>
      <c r="E58" s="178">
        <v>0.97112328308186502</v>
      </c>
      <c r="F58" s="174">
        <v>0.87077790575120773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1"/>
      <c r="D59" s="92" t="s">
        <v>9</v>
      </c>
      <c r="E59" s="178">
        <v>1.4375098475199355</v>
      </c>
      <c r="F59" s="174">
        <v>5.5141117359272407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1" t="s">
        <v>218</v>
      </c>
      <c r="D60" s="92" t="s">
        <v>6</v>
      </c>
      <c r="E60" s="178">
        <v>6.2609497205004416</v>
      </c>
      <c r="F60" s="174">
        <v>3.2630183868553431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</row>
    <row r="67" spans="1:66" x14ac:dyDescent="0.25"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</row>
    <row r="68" spans="1:66" x14ac:dyDescent="0.25">
      <c r="A68" s="3"/>
      <c r="B68" s="67">
        <v>2020</v>
      </c>
      <c r="C68" s="82">
        <v>2549.1494813600539</v>
      </c>
      <c r="D68" s="82">
        <v>2755.3919380201078</v>
      </c>
      <c r="E68" s="82">
        <v>2622.3640901802314</v>
      </c>
      <c r="F68" s="82">
        <v>2918.9907089411245</v>
      </c>
      <c r="G68" s="94">
        <v>10845.896218501517</v>
      </c>
      <c r="H68" s="67"/>
      <c r="I68" s="193">
        <v>9857.1817925730575</v>
      </c>
      <c r="J68" s="193">
        <v>11057.036598391544</v>
      </c>
      <c r="K68" s="193">
        <v>10740.81159467878</v>
      </c>
      <c r="L68" s="193">
        <v>12452.970014356622</v>
      </c>
      <c r="M68" s="94">
        <v>44108</v>
      </c>
      <c r="N68" s="67"/>
      <c r="O68" s="67"/>
      <c r="P68" s="67"/>
      <c r="Q68" s="67"/>
      <c r="R68" s="73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</row>
    <row r="70" spans="1:6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73"/>
    </row>
    <row r="71" spans="1:66" x14ac:dyDescent="0.25">
      <c r="A71" s="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66" x14ac:dyDescent="0.25">
      <c r="A72" s="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66" x14ac:dyDescent="0.25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66" x14ac:dyDescent="0.25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66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66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3">
    <tabColor theme="3"/>
  </sheetPr>
  <dimension ref="A1:BN76"/>
  <sheetViews>
    <sheetView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192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87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1669.709667233549</v>
      </c>
      <c r="D20" s="118">
        <v>1749.3895395316199</v>
      </c>
      <c r="E20" s="118">
        <v>1849.577509317673</v>
      </c>
      <c r="F20" s="118">
        <v>1736.5862595609885</v>
      </c>
      <c r="G20" s="56">
        <v>7005.2629756438309</v>
      </c>
      <c r="H20" s="3"/>
      <c r="I20" s="118">
        <v>9778.4077157377778</v>
      </c>
      <c r="J20" s="118">
        <v>10331.238016409881</v>
      </c>
      <c r="K20" s="118">
        <v>10555.198669911268</v>
      </c>
      <c r="L20" s="118">
        <v>10389.15559794107</v>
      </c>
      <c r="M20" s="56">
        <v>41054</v>
      </c>
      <c r="N20" s="3"/>
      <c r="O20" s="189">
        <v>11.902835473577667</v>
      </c>
      <c r="P20" s="189">
        <v>36.627553131176427</v>
      </c>
      <c r="Q20" s="189">
        <v>24.92061423511085</v>
      </c>
      <c r="R20" s="189">
        <v>9.0162871977579542</v>
      </c>
      <c r="S20" s="59">
        <v>19.828443135099775</v>
      </c>
      <c r="T20" s="57"/>
      <c r="U20" s="189">
        <v>12.909072462330307</v>
      </c>
      <c r="V20" s="189">
        <v>34.905620604005861</v>
      </c>
      <c r="W20" s="189">
        <v>21.986164099313797</v>
      </c>
      <c r="X20" s="189">
        <v>10.350751447595608</v>
      </c>
      <c r="Y20" s="59">
        <v>19.391612865701148</v>
      </c>
      <c r="Z20" s="49"/>
    </row>
    <row r="21" spans="1:26" ht="12.75" x14ac:dyDescent="0.2">
      <c r="A21" s="48"/>
      <c r="B21" s="54" t="s">
        <v>216</v>
      </c>
      <c r="C21" s="118">
        <v>1762.9220920100861</v>
      </c>
      <c r="D21" s="118">
        <v>1787.5571644698018</v>
      </c>
      <c r="E21" s="118">
        <v>1765.8547886612669</v>
      </c>
      <c r="F21" s="118">
        <v>1711.3488603555809</v>
      </c>
      <c r="G21" s="56">
        <v>7027.6829054967357</v>
      </c>
      <c r="H21" s="3"/>
      <c r="I21" s="118">
        <v>10259.712043379412</v>
      </c>
      <c r="J21" s="118">
        <v>10331.066817540292</v>
      </c>
      <c r="K21" s="118">
        <v>10336.625490190972</v>
      </c>
      <c r="L21" s="118">
        <v>10239.595648889324</v>
      </c>
      <c r="M21" s="56">
        <v>41167</v>
      </c>
      <c r="N21" s="3"/>
      <c r="O21" s="189">
        <v>5.5825528596822327</v>
      </c>
      <c r="P21" s="189">
        <v>2.1817682154656515</v>
      </c>
      <c r="Q21" s="189">
        <v>-4.5265862195357442</v>
      </c>
      <c r="R21" s="189">
        <v>-1.453276453528296</v>
      </c>
      <c r="S21" s="59">
        <v>0.32004408586594479</v>
      </c>
      <c r="T21" s="60"/>
      <c r="U21" s="189">
        <v>4.9221135141154226</v>
      </c>
      <c r="V21" s="189">
        <v>-1.6570992684261654E-3</v>
      </c>
      <c r="W21" s="189">
        <v>-2.0707632945210386</v>
      </c>
      <c r="X21" s="189">
        <v>-1.4395775252551313</v>
      </c>
      <c r="Y21" s="59">
        <v>0.27524723534857287</v>
      </c>
      <c r="Z21" s="49"/>
    </row>
    <row r="22" spans="1:26" ht="12.75" x14ac:dyDescent="0.2">
      <c r="A22" s="48"/>
      <c r="B22" s="54" t="s">
        <v>217</v>
      </c>
      <c r="C22" s="118">
        <v>1866.8132228454294</v>
      </c>
      <c r="D22" s="118">
        <v>1925.7019239995557</v>
      </c>
      <c r="E22" s="118">
        <v>1945.9241101008054</v>
      </c>
      <c r="F22" s="118">
        <v>1914.4443094418893</v>
      </c>
      <c r="G22" s="56">
        <v>7652.8835663876798</v>
      </c>
      <c r="H22" s="3"/>
      <c r="I22" s="118">
        <v>10880.413752755252</v>
      </c>
      <c r="J22" s="118">
        <v>11262.705821474816</v>
      </c>
      <c r="K22" s="118">
        <v>11448.693848169003</v>
      </c>
      <c r="L22" s="118">
        <v>11312.186577600927</v>
      </c>
      <c r="M22" s="56">
        <v>44904</v>
      </c>
      <c r="N22" s="3"/>
      <c r="O22" s="189">
        <v>5.8931209329214695</v>
      </c>
      <c r="P22" s="189">
        <v>7.7281310089307498</v>
      </c>
      <c r="Q22" s="189">
        <v>10.197289301237111</v>
      </c>
      <c r="R22" s="189">
        <v>11.867565625638111</v>
      </c>
      <c r="S22" s="59">
        <v>8.8962559822091549</v>
      </c>
      <c r="T22" s="60"/>
      <c r="U22" s="189">
        <v>6.0498940589310157</v>
      </c>
      <c r="V22" s="189">
        <v>9.0178393034179969</v>
      </c>
      <c r="W22" s="189">
        <v>10.758524230498011</v>
      </c>
      <c r="X22" s="189">
        <v>10.474934416262283</v>
      </c>
      <c r="Y22" s="59">
        <v>9.0776592902081887</v>
      </c>
      <c r="Z22" s="49"/>
    </row>
    <row r="23" spans="1:26" ht="12.75" x14ac:dyDescent="0.2">
      <c r="A23" s="48"/>
      <c r="B23" s="54" t="s">
        <v>214</v>
      </c>
      <c r="C23" s="118">
        <v>1980.7114717054508</v>
      </c>
      <c r="D23" s="118">
        <v>2039.6675544561563</v>
      </c>
      <c r="E23" s="118">
        <v>2025.4949003371096</v>
      </c>
      <c r="F23" s="118">
        <v>2005.914552136295</v>
      </c>
      <c r="G23" s="56">
        <v>8051.7884786350114</v>
      </c>
      <c r="H23" s="3"/>
      <c r="I23" s="118">
        <v>11606.093609252321</v>
      </c>
      <c r="J23" s="118">
        <v>11932.383899238299</v>
      </c>
      <c r="K23" s="118">
        <v>11961.825714516792</v>
      </c>
      <c r="L23" s="118">
        <v>11860.424294380768</v>
      </c>
      <c r="M23" s="56">
        <v>47360.727517388186</v>
      </c>
      <c r="N23" s="3"/>
      <c r="O23" s="189">
        <v>6.101212883333651</v>
      </c>
      <c r="P23" s="189">
        <v>5.9181345272741659</v>
      </c>
      <c r="Q23" s="189">
        <v>4.0891003828603667</v>
      </c>
      <c r="R23" s="189">
        <v>4.7779004196299546</v>
      </c>
      <c r="S23" s="59">
        <v>5.2124785224665828</v>
      </c>
      <c r="T23" s="60"/>
      <c r="U23" s="189">
        <v>6.6695979857687382</v>
      </c>
      <c r="V23" s="189">
        <v>5.945978598558388</v>
      </c>
      <c r="W23" s="189">
        <v>4.4820122989825073</v>
      </c>
      <c r="X23" s="189">
        <v>4.8464345334030989</v>
      </c>
      <c r="Y23" s="59">
        <v>5.4710660907451256</v>
      </c>
      <c r="Z23" s="49"/>
    </row>
    <row r="24" spans="1:26" ht="12.75" x14ac:dyDescent="0.2">
      <c r="A24" s="48"/>
      <c r="B24" s="54" t="s">
        <v>218</v>
      </c>
      <c r="C24" s="118">
        <v>2056.3250426005429</v>
      </c>
      <c r="D24" s="118" t="s">
        <v>219</v>
      </c>
      <c r="E24" s="118" t="s">
        <v>219</v>
      </c>
      <c r="F24" s="118" t="s">
        <v>219</v>
      </c>
      <c r="G24" s="56">
        <v>2056.3250426005429</v>
      </c>
      <c r="H24" s="3"/>
      <c r="I24" s="118">
        <v>11921.553985511031</v>
      </c>
      <c r="J24" s="118" t="s">
        <v>219</v>
      </c>
      <c r="K24" s="118" t="s">
        <v>219</v>
      </c>
      <c r="L24" s="118" t="s">
        <v>219</v>
      </c>
      <c r="M24" s="56">
        <v>11921.553985511031</v>
      </c>
      <c r="N24" s="3"/>
      <c r="O24" s="189">
        <v>3.8174954795403115</v>
      </c>
      <c r="P24" s="189" t="s">
        <v>219</v>
      </c>
      <c r="Q24" s="189" t="s">
        <v>219</v>
      </c>
      <c r="R24" s="189" t="s">
        <v>219</v>
      </c>
      <c r="S24" s="59">
        <v>-74.461263506152818</v>
      </c>
      <c r="T24" s="60"/>
      <c r="U24" s="189">
        <v>2.7180581759846056</v>
      </c>
      <c r="V24" s="189" t="s">
        <v>219</v>
      </c>
      <c r="W24" s="189" t="s">
        <v>219</v>
      </c>
      <c r="X24" s="189" t="s">
        <v>219</v>
      </c>
      <c r="Y24" s="59">
        <v>-74.828186536758523</v>
      </c>
      <c r="Z24" s="49"/>
    </row>
    <row r="25" spans="1:26" ht="12.75" x14ac:dyDescent="0.2">
      <c r="A25" s="48"/>
      <c r="Z25" s="49"/>
    </row>
    <row r="26" spans="1:26" x14ac:dyDescent="0.25">
      <c r="A26" s="48"/>
      <c r="B26" s="62"/>
      <c r="D26" s="50"/>
      <c r="E26" s="238" t="s">
        <v>88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66" ht="12.75" x14ac:dyDescent="0.2">
      <c r="A33" s="48"/>
      <c r="Z33" s="49"/>
    </row>
    <row r="34" spans="1:66" ht="12.75" x14ac:dyDescent="0.2">
      <c r="A34" s="48"/>
      <c r="Z34" s="49"/>
    </row>
    <row r="35" spans="1:66" ht="12.75" x14ac:dyDescent="0.2">
      <c r="A35" s="48"/>
      <c r="Z35" s="49"/>
    </row>
    <row r="36" spans="1:66" ht="12.75" x14ac:dyDescent="0.2">
      <c r="A36" s="48"/>
      <c r="Z36" s="49"/>
    </row>
    <row r="37" spans="1:66" ht="12.75" x14ac:dyDescent="0.2">
      <c r="A37" s="48"/>
      <c r="Z37" s="49"/>
    </row>
    <row r="38" spans="1:66" ht="12.75" x14ac:dyDescent="0.2">
      <c r="A38" s="48"/>
      <c r="Z38" s="49"/>
    </row>
    <row r="39" spans="1:66" ht="12.75" x14ac:dyDescent="0.2">
      <c r="A39" s="48"/>
      <c r="Z39" s="49"/>
    </row>
    <row r="40" spans="1:66" ht="12.75" x14ac:dyDescent="0.2">
      <c r="A40" s="48"/>
      <c r="Z40" s="49"/>
    </row>
    <row r="41" spans="1:66" ht="12.75" x14ac:dyDescent="0.2">
      <c r="A41" s="48"/>
      <c r="Z41" s="49"/>
    </row>
    <row r="42" spans="1:66" ht="12.75" x14ac:dyDescent="0.2">
      <c r="A42" s="48"/>
      <c r="F42" s="147" t="s">
        <v>212</v>
      </c>
      <c r="Z42" s="49"/>
    </row>
    <row r="43" spans="1:66" ht="12.75" x14ac:dyDescent="0.2">
      <c r="A43" s="48"/>
      <c r="F43" s="147" t="s">
        <v>154</v>
      </c>
      <c r="H43" s="3"/>
      <c r="I43" s="3"/>
      <c r="Z43" s="49"/>
    </row>
    <row r="44" spans="1:66" ht="12.7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75" x14ac:dyDescent="0.2">
      <c r="A45" s="3"/>
      <c r="B45" s="73"/>
      <c r="C45" s="73"/>
      <c r="D45" s="73"/>
      <c r="E45" s="205"/>
      <c r="F45" s="205"/>
      <c r="G45" s="209"/>
      <c r="H45" s="73"/>
      <c r="I45" s="73"/>
      <c r="J45" s="73"/>
      <c r="K45" s="73"/>
      <c r="L45" s="73"/>
      <c r="M45" s="73"/>
    </row>
    <row r="46" spans="1:66" s="1" customFormat="1" ht="12.75" x14ac:dyDescent="0.2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41" t="s">
        <v>216</v>
      </c>
      <c r="D48" s="92" t="s">
        <v>6</v>
      </c>
      <c r="E48" s="175">
        <v>5.5825528596822327</v>
      </c>
      <c r="F48" s="176">
        <v>4.9221135141154226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1"/>
      <c r="D49" s="173" t="s">
        <v>7</v>
      </c>
      <c r="E49" s="177">
        <v>2.1817682154656515</v>
      </c>
      <c r="F49" s="174">
        <v>-1.6570992684261654E-3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1"/>
      <c r="D50" s="92" t="s">
        <v>8</v>
      </c>
      <c r="E50" s="175">
        <v>-4.5265862195357442</v>
      </c>
      <c r="F50" s="174">
        <v>-2.0707632945210386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1"/>
      <c r="D51" s="92" t="s">
        <v>9</v>
      </c>
      <c r="E51" s="175">
        <v>-1.453276453528296</v>
      </c>
      <c r="F51" s="174">
        <v>-1.4395775252551313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1" t="s">
        <v>217</v>
      </c>
      <c r="D52" s="92" t="s">
        <v>6</v>
      </c>
      <c r="E52" s="175">
        <v>5.8931209329214695</v>
      </c>
      <c r="F52" s="174">
        <v>6.0498940589310157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1"/>
      <c r="D53" s="92" t="s">
        <v>7</v>
      </c>
      <c r="E53" s="175">
        <v>7.7281310089307498</v>
      </c>
      <c r="F53" s="174">
        <v>9.0178393034179969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1"/>
      <c r="D54" s="92" t="s">
        <v>8</v>
      </c>
      <c r="E54" s="175">
        <v>10.197289301237111</v>
      </c>
      <c r="F54" s="174">
        <v>10.758524230498011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1"/>
      <c r="D55" s="92" t="s">
        <v>9</v>
      </c>
      <c r="E55" s="175">
        <v>11.867565625638111</v>
      </c>
      <c r="F55" s="174">
        <v>10.474934416262283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1" t="s">
        <v>214</v>
      </c>
      <c r="D56" s="92" t="s">
        <v>6</v>
      </c>
      <c r="E56" s="178">
        <v>6.101212883333651</v>
      </c>
      <c r="F56" s="174">
        <v>6.6695979857687382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1"/>
      <c r="D57" s="92" t="s">
        <v>7</v>
      </c>
      <c r="E57" s="178">
        <v>5.9181345272741659</v>
      </c>
      <c r="F57" s="174">
        <v>5.945978598558388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1"/>
      <c r="D58" s="92" t="s">
        <v>8</v>
      </c>
      <c r="E58" s="178">
        <v>4.0891003828603667</v>
      </c>
      <c r="F58" s="174">
        <v>4.4820122989825073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1"/>
      <c r="D59" s="92" t="s">
        <v>9</v>
      </c>
      <c r="E59" s="178">
        <v>4.7779004196299546</v>
      </c>
      <c r="F59" s="174">
        <v>4.8464345334030989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1" t="s">
        <v>218</v>
      </c>
      <c r="D60" s="92" t="s">
        <v>6</v>
      </c>
      <c r="E60" s="178">
        <v>3.8174954795403115</v>
      </c>
      <c r="F60" s="174">
        <v>2.7180581759846056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3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66" x14ac:dyDescent="0.25">
      <c r="A67" s="3"/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1:66" x14ac:dyDescent="0.25">
      <c r="A68" s="3"/>
      <c r="B68" s="67">
        <v>2020</v>
      </c>
      <c r="C68" s="82">
        <v>1492.1066657223341</v>
      </c>
      <c r="D68" s="82">
        <v>1280.4075747825382</v>
      </c>
      <c r="E68" s="82">
        <v>1480.6023174338675</v>
      </c>
      <c r="F68" s="82">
        <v>1592.9603770221809</v>
      </c>
      <c r="G68" s="94">
        <v>5846.0769349609209</v>
      </c>
      <c r="H68" s="67"/>
      <c r="I68" s="193">
        <v>8660.4269280487933</v>
      </c>
      <c r="J68" s="193">
        <v>7658.1227454826349</v>
      </c>
      <c r="K68" s="193">
        <v>8652.7834921654394</v>
      </c>
      <c r="L68" s="193">
        <v>9414.6668343031342</v>
      </c>
      <c r="M68" s="94">
        <v>34386</v>
      </c>
      <c r="N68" s="67"/>
      <c r="O68" s="67"/>
      <c r="P68" s="67"/>
      <c r="Q68" s="67"/>
      <c r="R68" s="67"/>
      <c r="S68" s="67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66" x14ac:dyDescent="0.25">
      <c r="A70" s="3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66" x14ac:dyDescent="0.25">
      <c r="A71" s="3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</row>
    <row r="72" spans="1:66" x14ac:dyDescent="0.25">
      <c r="A72" s="3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66" x14ac:dyDescent="0.25">
      <c r="A73" s="3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66" x14ac:dyDescent="0.2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66" x14ac:dyDescent="0.2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66" x14ac:dyDescent="0.2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4">
    <tabColor theme="3"/>
  </sheetPr>
  <dimension ref="A1:BN93"/>
  <sheetViews>
    <sheetView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8" width="5.6640625" style="1" customWidth="1"/>
    <col min="19" max="19" width="6.5546875" style="1" customWidth="1"/>
    <col min="20" max="20" width="0.88671875" style="1" customWidth="1"/>
    <col min="21" max="23" width="5.6640625" style="1" customWidth="1"/>
    <col min="24" max="24" width="6.109375" style="1" customWidth="1"/>
    <col min="25" max="25" width="6.33203125" style="1" customWidth="1"/>
    <col min="26" max="26" width="1.33203125" style="1" customWidth="1"/>
    <col min="27" max="66" width="11.44140625" style="1"/>
    <col min="6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4" t="s">
        <v>171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77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2806.4941567434971</v>
      </c>
      <c r="D20" s="118">
        <v>3111.9792983467341</v>
      </c>
      <c r="E20" s="118">
        <v>3116.4451384484096</v>
      </c>
      <c r="F20" s="118">
        <v>3432.2166730309659</v>
      </c>
      <c r="G20" s="56">
        <v>12467.135266569607</v>
      </c>
      <c r="H20" s="3"/>
      <c r="I20" s="118">
        <v>6163.4827587523478</v>
      </c>
      <c r="J20" s="118">
        <v>6738.3861787871929</v>
      </c>
      <c r="K20" s="118">
        <v>7155.0172398028108</v>
      </c>
      <c r="L20" s="118">
        <v>7991.1138226576504</v>
      </c>
      <c r="M20" s="56">
        <v>28048.000000000004</v>
      </c>
      <c r="N20" s="3"/>
      <c r="O20" s="189">
        <v>19.228423725102228</v>
      </c>
      <c r="P20" s="189">
        <v>81.388469890480735</v>
      </c>
      <c r="Q20" s="189">
        <v>27.144020109536161</v>
      </c>
      <c r="R20" s="189">
        <v>23.456982010009853</v>
      </c>
      <c r="S20" s="59">
        <v>34.044712035871896</v>
      </c>
      <c r="T20" s="57"/>
      <c r="U20" s="189">
        <v>9.4428321286234471</v>
      </c>
      <c r="V20" s="189">
        <v>76.849937305302717</v>
      </c>
      <c r="W20" s="189">
        <v>33.808775867121696</v>
      </c>
      <c r="X20" s="189">
        <v>31.521820694636716</v>
      </c>
      <c r="Y20" s="59">
        <v>34.426072369997627</v>
      </c>
      <c r="Z20" s="49"/>
    </row>
    <row r="21" spans="1:26" ht="12.75" x14ac:dyDescent="0.2">
      <c r="A21" s="48"/>
      <c r="B21" s="54" t="s">
        <v>216</v>
      </c>
      <c r="C21" s="118">
        <v>3580.3910128807074</v>
      </c>
      <c r="D21" s="118">
        <v>3605.0791728503664</v>
      </c>
      <c r="E21" s="118">
        <v>3828.462510441303</v>
      </c>
      <c r="F21" s="118">
        <v>4399.4814037719852</v>
      </c>
      <c r="G21" s="56">
        <v>15413.414099944363</v>
      </c>
      <c r="H21" s="3"/>
      <c r="I21" s="118">
        <v>8042.7173887467416</v>
      </c>
      <c r="J21" s="118">
        <v>8339.6983311250569</v>
      </c>
      <c r="K21" s="118">
        <v>8979.8208793649264</v>
      </c>
      <c r="L21" s="118">
        <v>10569.763400763273</v>
      </c>
      <c r="M21" s="56">
        <v>35932</v>
      </c>
      <c r="N21" s="3"/>
      <c r="O21" s="189">
        <v>27.575217082767711</v>
      </c>
      <c r="P21" s="189">
        <v>15.845217054162152</v>
      </c>
      <c r="Q21" s="189">
        <v>22.847101115580259</v>
      </c>
      <c r="R21" s="189">
        <v>28.181925061474477</v>
      </c>
      <c r="S21" s="59">
        <v>23.632364375440346</v>
      </c>
      <c r="T21" s="60"/>
      <c r="U21" s="189">
        <v>30.489817259986964</v>
      </c>
      <c r="V21" s="189">
        <v>23.764030583151818</v>
      </c>
      <c r="W21" s="189">
        <v>25.503832882622191</v>
      </c>
      <c r="X21" s="189">
        <v>32.268963192518086</v>
      </c>
      <c r="Y21" s="59">
        <v>28.10895607529946</v>
      </c>
      <c r="Z21" s="49"/>
    </row>
    <row r="22" spans="1:26" ht="12.75" x14ac:dyDescent="0.2">
      <c r="A22" s="48"/>
      <c r="B22" s="54" t="s">
        <v>217</v>
      </c>
      <c r="C22" s="118">
        <v>4072.6144856687542</v>
      </c>
      <c r="D22" s="118">
        <v>4150.9003926727855</v>
      </c>
      <c r="E22" s="118">
        <v>4127.534752979006</v>
      </c>
      <c r="F22" s="118">
        <v>4655.2233303706626</v>
      </c>
      <c r="G22" s="56">
        <v>17006.272961691207</v>
      </c>
      <c r="H22" s="3"/>
      <c r="I22" s="118">
        <v>9264.3160521802856</v>
      </c>
      <c r="J22" s="118">
        <v>9458.668977940586</v>
      </c>
      <c r="K22" s="118">
        <v>9936.6855047564495</v>
      </c>
      <c r="L22" s="118">
        <v>11030.329465122679</v>
      </c>
      <c r="M22" s="56">
        <v>39690</v>
      </c>
      <c r="N22" s="3"/>
      <c r="O22" s="189">
        <v>13.747757466076704</v>
      </c>
      <c r="P22" s="189">
        <v>15.140339328272345</v>
      </c>
      <c r="Q22" s="189">
        <v>7.8118106608605409</v>
      </c>
      <c r="R22" s="189">
        <v>5.813001650135674</v>
      </c>
      <c r="S22" s="59">
        <v>10.334237771193045</v>
      </c>
      <c r="T22" s="60"/>
      <c r="U22" s="189">
        <v>15.188879633428233</v>
      </c>
      <c r="V22" s="189">
        <v>13.417399555561339</v>
      </c>
      <c r="W22" s="189">
        <v>10.655720623451836</v>
      </c>
      <c r="X22" s="189">
        <v>4.3573923738552844</v>
      </c>
      <c r="Y22" s="59">
        <v>10.45864410553267</v>
      </c>
      <c r="Z22" s="49"/>
    </row>
    <row r="23" spans="1:26" ht="12.75" x14ac:dyDescent="0.2">
      <c r="A23" s="48"/>
      <c r="B23" s="54" t="s">
        <v>214</v>
      </c>
      <c r="C23" s="118">
        <v>4130.6277200583945</v>
      </c>
      <c r="D23" s="118">
        <v>4607.247455756069</v>
      </c>
      <c r="E23" s="118">
        <v>4632.1566930553263</v>
      </c>
      <c r="F23" s="118">
        <v>5058.0914524442069</v>
      </c>
      <c r="G23" s="56">
        <v>18428.123321314</v>
      </c>
      <c r="H23" s="3"/>
      <c r="I23" s="118">
        <v>9841.0795478360214</v>
      </c>
      <c r="J23" s="118">
        <v>10491.680309643038</v>
      </c>
      <c r="K23" s="118">
        <v>11076.084991811305</v>
      </c>
      <c r="L23" s="118">
        <v>11544.789472838225</v>
      </c>
      <c r="M23" s="56">
        <v>42953.634322128593</v>
      </c>
      <c r="N23" s="3"/>
      <c r="O23" s="189">
        <v>1.4244715426364296</v>
      </c>
      <c r="P23" s="189">
        <v>10.993929507169863</v>
      </c>
      <c r="Q23" s="189">
        <v>12.225746608483789</v>
      </c>
      <c r="R23" s="189">
        <v>8.6541094483101091</v>
      </c>
      <c r="S23" s="59">
        <v>8.3607405504174466</v>
      </c>
      <c r="T23" s="60"/>
      <c r="U23" s="189">
        <v>6.2256457185525305</v>
      </c>
      <c r="V23" s="189">
        <v>10.921318148585502</v>
      </c>
      <c r="W23" s="189">
        <v>11.46659503824945</v>
      </c>
      <c r="X23" s="189">
        <v>4.6640493318195198</v>
      </c>
      <c r="Y23" s="59">
        <v>8.2228126029946935</v>
      </c>
      <c r="Z23" s="49"/>
    </row>
    <row r="24" spans="1:26" ht="12.75" x14ac:dyDescent="0.2">
      <c r="A24" s="48"/>
      <c r="B24" s="54" t="s">
        <v>218</v>
      </c>
      <c r="C24" s="118">
        <v>4829.3222713185114</v>
      </c>
      <c r="D24" s="118" t="s">
        <v>219</v>
      </c>
      <c r="E24" s="118" t="s">
        <v>219</v>
      </c>
      <c r="F24" s="118" t="s">
        <v>219</v>
      </c>
      <c r="G24" s="56">
        <v>4829.3222713185114</v>
      </c>
      <c r="H24" s="3"/>
      <c r="I24" s="118">
        <v>11369.608088803643</v>
      </c>
      <c r="J24" s="118" t="s">
        <v>219</v>
      </c>
      <c r="K24" s="118" t="s">
        <v>219</v>
      </c>
      <c r="L24" s="118" t="s">
        <v>219</v>
      </c>
      <c r="M24" s="56">
        <v>11369.608088803643</v>
      </c>
      <c r="N24" s="3"/>
      <c r="O24" s="189">
        <v>16.91497270178197</v>
      </c>
      <c r="P24" s="189" t="s">
        <v>219</v>
      </c>
      <c r="Q24" s="189" t="s">
        <v>219</v>
      </c>
      <c r="R24" s="189" t="s">
        <v>219</v>
      </c>
      <c r="S24" s="59">
        <v>-73.793738043130475</v>
      </c>
      <c r="T24" s="60"/>
      <c r="U24" s="189">
        <v>15.532122604412169</v>
      </c>
      <c r="V24" s="189" t="s">
        <v>219</v>
      </c>
      <c r="W24" s="189" t="s">
        <v>219</v>
      </c>
      <c r="X24" s="189" t="s">
        <v>219</v>
      </c>
      <c r="Y24" s="59">
        <v>-73.530509657139035</v>
      </c>
      <c r="Z24" s="49"/>
    </row>
    <row r="25" spans="1:26" ht="12.75" x14ac:dyDescent="0.2">
      <c r="A25" s="48"/>
      <c r="Q25" s="71"/>
      <c r="Z25" s="49"/>
    </row>
    <row r="26" spans="1:26" x14ac:dyDescent="0.25">
      <c r="A26" s="48"/>
      <c r="B26" s="62"/>
      <c r="D26" s="50"/>
      <c r="E26" s="238" t="s">
        <v>78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50"/>
      <c r="T26" s="50"/>
      <c r="U26" s="50"/>
      <c r="V26" s="50"/>
      <c r="W26" s="50"/>
      <c r="X26" s="50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66" ht="12.75" x14ac:dyDescent="0.2">
      <c r="A33" s="48"/>
      <c r="Z33" s="49"/>
    </row>
    <row r="34" spans="1:66" ht="12.75" x14ac:dyDescent="0.2">
      <c r="A34" s="48"/>
      <c r="Z34" s="49"/>
    </row>
    <row r="35" spans="1:66" ht="12.75" x14ac:dyDescent="0.2">
      <c r="A35" s="48"/>
      <c r="Z35" s="49"/>
    </row>
    <row r="36" spans="1:66" ht="12.75" x14ac:dyDescent="0.2">
      <c r="A36" s="48"/>
      <c r="Z36" s="49"/>
    </row>
    <row r="37" spans="1:66" ht="12.75" x14ac:dyDescent="0.2">
      <c r="A37" s="48"/>
      <c r="Z37" s="49"/>
    </row>
    <row r="38" spans="1:66" ht="12.75" x14ac:dyDescent="0.2">
      <c r="A38" s="48"/>
      <c r="Z38" s="49"/>
    </row>
    <row r="39" spans="1:66" ht="12.75" x14ac:dyDescent="0.2">
      <c r="A39" s="48"/>
      <c r="Z39" s="49"/>
    </row>
    <row r="40" spans="1:66" ht="12.75" x14ac:dyDescent="0.2">
      <c r="A40" s="48"/>
      <c r="Z40" s="49"/>
    </row>
    <row r="41" spans="1:66" ht="12.75" x14ac:dyDescent="0.2">
      <c r="A41" s="48"/>
      <c r="Z41" s="49"/>
    </row>
    <row r="42" spans="1:66" ht="12.75" x14ac:dyDescent="0.2">
      <c r="A42" s="48"/>
      <c r="F42" s="147" t="s">
        <v>212</v>
      </c>
      <c r="Z42" s="49"/>
    </row>
    <row r="43" spans="1:66" ht="12.75" x14ac:dyDescent="0.2">
      <c r="A43" s="48"/>
      <c r="F43" s="147" t="s">
        <v>154</v>
      </c>
      <c r="H43" s="3"/>
      <c r="I43" s="3"/>
      <c r="Z43" s="49"/>
    </row>
    <row r="44" spans="1:66" ht="12.7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75" x14ac:dyDescent="0.2">
      <c r="E45" s="66"/>
      <c r="F45" s="66"/>
      <c r="G45" s="167"/>
    </row>
    <row r="46" spans="1:66" s="67" customFormat="1" ht="12.75" x14ac:dyDescent="0.2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41" t="s">
        <v>216</v>
      </c>
      <c r="D48" s="92" t="s">
        <v>6</v>
      </c>
      <c r="E48" s="175">
        <v>27.575217082767711</v>
      </c>
      <c r="F48" s="176">
        <v>30.489817259986964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1"/>
      <c r="D49" s="173" t="s">
        <v>7</v>
      </c>
      <c r="E49" s="177">
        <v>15.845217054162152</v>
      </c>
      <c r="F49" s="174">
        <v>23.764030583151818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1"/>
      <c r="D50" s="92" t="s">
        <v>8</v>
      </c>
      <c r="E50" s="175">
        <v>22.847101115580259</v>
      </c>
      <c r="F50" s="174">
        <v>25.503832882622191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1"/>
      <c r="D51" s="92" t="s">
        <v>9</v>
      </c>
      <c r="E51" s="175">
        <v>28.181925061474477</v>
      </c>
      <c r="F51" s="174">
        <v>32.268963192518086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1" t="s">
        <v>217</v>
      </c>
      <c r="D52" s="92" t="s">
        <v>6</v>
      </c>
      <c r="E52" s="175">
        <v>13.747757466076704</v>
      </c>
      <c r="F52" s="174">
        <v>15.188879633428233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1"/>
      <c r="D53" s="92" t="s">
        <v>7</v>
      </c>
      <c r="E53" s="175">
        <v>15.140339328272345</v>
      </c>
      <c r="F53" s="174">
        <v>13.417399555561339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1"/>
      <c r="D54" s="92" t="s">
        <v>8</v>
      </c>
      <c r="E54" s="175">
        <v>7.8118106608605409</v>
      </c>
      <c r="F54" s="174">
        <v>10.655720623451836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1"/>
      <c r="D55" s="92" t="s">
        <v>9</v>
      </c>
      <c r="E55" s="175">
        <v>5.813001650135674</v>
      </c>
      <c r="F55" s="174">
        <v>4.3573923738552844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1" t="s">
        <v>214</v>
      </c>
      <c r="D56" s="92" t="s">
        <v>6</v>
      </c>
      <c r="E56" s="178">
        <v>1.4244715426364296</v>
      </c>
      <c r="F56" s="174">
        <v>6.2256457185525305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1"/>
      <c r="D57" s="92" t="s">
        <v>7</v>
      </c>
      <c r="E57" s="178">
        <v>10.993929507169863</v>
      </c>
      <c r="F57" s="174">
        <v>10.921318148585502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1"/>
      <c r="D58" s="92" t="s">
        <v>8</v>
      </c>
      <c r="E58" s="178">
        <v>12.225746608483789</v>
      </c>
      <c r="F58" s="174">
        <v>11.46659503824945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1"/>
      <c r="D59" s="92" t="s">
        <v>9</v>
      </c>
      <c r="E59" s="178">
        <v>8.6541094483101091</v>
      </c>
      <c r="F59" s="174">
        <v>4.6640493318195198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1" t="s">
        <v>218</v>
      </c>
      <c r="D60" s="92" t="s">
        <v>6</v>
      </c>
      <c r="E60" s="178">
        <v>16.91497270178197</v>
      </c>
      <c r="F60" s="174">
        <v>15.532122604412169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67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</row>
    <row r="67" spans="1:66" x14ac:dyDescent="0.25">
      <c r="A67" s="3"/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1:66" x14ac:dyDescent="0.25">
      <c r="A68" s="3"/>
      <c r="B68" s="67">
        <v>2020</v>
      </c>
      <c r="C68" s="82">
        <v>2353.8801143712685</v>
      </c>
      <c r="D68" s="82">
        <v>1715.6433924525049</v>
      </c>
      <c r="E68" s="82">
        <v>2451.1142055784876</v>
      </c>
      <c r="F68" s="82">
        <v>2780.0911841119546</v>
      </c>
      <c r="G68" s="94">
        <v>9300.7288965142161</v>
      </c>
      <c r="H68" s="67"/>
      <c r="I68" s="193">
        <v>5631.6915771228141</v>
      </c>
      <c r="J68" s="193">
        <v>3810.2281976806485</v>
      </c>
      <c r="K68" s="193">
        <v>5347.1957974625475</v>
      </c>
      <c r="L68" s="193">
        <v>6075.8844277339886</v>
      </c>
      <c r="M68" s="94">
        <v>20865</v>
      </c>
      <c r="N68" s="67"/>
      <c r="O68" s="67"/>
      <c r="P68" s="67"/>
      <c r="Q68" s="67"/>
      <c r="R68" s="67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66" x14ac:dyDescent="0.25">
      <c r="A70" s="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1:66" x14ac:dyDescent="0.25">
      <c r="A71" s="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66" x14ac:dyDescent="0.25">
      <c r="A72" s="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66" x14ac:dyDescent="0.25">
      <c r="A73" s="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66" x14ac:dyDescent="0.25">
      <c r="A74" s="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66" x14ac:dyDescent="0.25">
      <c r="A75" s="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66" x14ac:dyDescent="0.25">
      <c r="A76" s="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  <row r="77" spans="1:66" x14ac:dyDescent="0.25">
      <c r="A77" s="3"/>
      <c r="B77" s="3"/>
      <c r="C77" s="3"/>
      <c r="D77" s="3"/>
      <c r="E77" s="3"/>
      <c r="F77" s="3"/>
      <c r="G77" s="3"/>
    </row>
    <row r="78" spans="1:66" x14ac:dyDescent="0.25">
      <c r="A78" s="3"/>
      <c r="B78" s="3"/>
      <c r="C78" s="3"/>
      <c r="D78" s="3"/>
      <c r="E78" s="3"/>
      <c r="F78" s="3"/>
      <c r="G78" s="3"/>
    </row>
    <row r="79" spans="1:66" x14ac:dyDescent="0.25">
      <c r="A79" s="3"/>
      <c r="B79" s="3"/>
      <c r="C79" s="3"/>
      <c r="D79" s="3"/>
      <c r="E79" s="3"/>
      <c r="F79" s="3"/>
      <c r="G79" s="3"/>
    </row>
    <row r="80" spans="1:66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5">
    <tabColor theme="3"/>
  </sheetPr>
  <dimension ref="A1:BN72"/>
  <sheetViews>
    <sheetView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1.5546875" style="1" customWidth="1"/>
    <col min="27" max="66" width="11.44140625" style="1"/>
    <col min="67" max="16384" width="11.44140625" style="47"/>
  </cols>
  <sheetData>
    <row r="1" spans="1:26" ht="12.75" x14ac:dyDescent="0.2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193</v>
      </c>
      <c r="Z1" s="46"/>
    </row>
    <row r="2" spans="1:26" ht="12.75" x14ac:dyDescent="0.2">
      <c r="A2" s="48"/>
      <c r="Z2" s="49"/>
    </row>
    <row r="3" spans="1:26" ht="12.75" x14ac:dyDescent="0.2">
      <c r="A3" s="48"/>
      <c r="Z3" s="49"/>
    </row>
    <row r="4" spans="1:26" ht="12.75" x14ac:dyDescent="0.2">
      <c r="A4" s="48"/>
      <c r="Z4" s="49"/>
    </row>
    <row r="5" spans="1:26" ht="12.75" x14ac:dyDescent="0.2">
      <c r="A5" s="48"/>
      <c r="Z5" s="49"/>
    </row>
    <row r="6" spans="1:26" ht="12.75" x14ac:dyDescent="0.2">
      <c r="A6" s="48"/>
      <c r="Z6" s="49"/>
    </row>
    <row r="7" spans="1:26" ht="12.75" x14ac:dyDescent="0.2">
      <c r="A7" s="48"/>
      <c r="Z7" s="49"/>
    </row>
    <row r="8" spans="1:26" ht="12.75" x14ac:dyDescent="0.2">
      <c r="A8" s="48"/>
      <c r="Z8" s="49"/>
    </row>
    <row r="9" spans="1:26" ht="12.75" x14ac:dyDescent="0.2">
      <c r="A9" s="48"/>
      <c r="Z9" s="49"/>
    </row>
    <row r="10" spans="1:26" ht="12.75" x14ac:dyDescent="0.2">
      <c r="A10" s="48"/>
      <c r="Z10" s="49"/>
    </row>
    <row r="11" spans="1:26" ht="12.75" x14ac:dyDescent="0.2">
      <c r="A11" s="48"/>
      <c r="Z11" s="49"/>
    </row>
    <row r="12" spans="1:26" ht="12.75" x14ac:dyDescent="0.2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8" t="s">
        <v>83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49"/>
    </row>
    <row r="14" spans="1:26" ht="15.6" customHeight="1" x14ac:dyDescent="0.2">
      <c r="A14" s="48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49"/>
    </row>
    <row r="15" spans="1:26" ht="15.6" customHeight="1" x14ac:dyDescent="0.2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75" x14ac:dyDescent="0.2">
      <c r="A16" s="48"/>
      <c r="Z16" s="49"/>
    </row>
    <row r="17" spans="1:26" ht="33.75" customHeight="1" x14ac:dyDescent="0.25">
      <c r="A17" s="48"/>
      <c r="C17" s="249" t="s">
        <v>41</v>
      </c>
      <c r="D17" s="249"/>
      <c r="E17" s="249"/>
      <c r="F17" s="249"/>
      <c r="G17" s="249"/>
      <c r="H17" s="51"/>
      <c r="I17" s="249" t="s">
        <v>42</v>
      </c>
      <c r="J17" s="249"/>
      <c r="K17" s="249"/>
      <c r="L17" s="249"/>
      <c r="M17" s="249"/>
      <c r="N17" s="51"/>
      <c r="O17" s="249" t="s">
        <v>43</v>
      </c>
      <c r="P17" s="249"/>
      <c r="Q17" s="249"/>
      <c r="R17" s="249"/>
      <c r="S17" s="249"/>
      <c r="T17" s="51"/>
      <c r="U17" s="249" t="s">
        <v>44</v>
      </c>
      <c r="V17" s="249"/>
      <c r="W17" s="249"/>
      <c r="X17" s="249"/>
      <c r="Y17" s="249"/>
      <c r="Z17" s="49"/>
    </row>
    <row r="18" spans="1:26" ht="15.75" customHeight="1" x14ac:dyDescent="0.2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2.75" x14ac:dyDescent="0.2">
      <c r="A20" s="48"/>
      <c r="B20" s="54">
        <v>2021</v>
      </c>
      <c r="C20" s="118">
        <v>2481.2534730433676</v>
      </c>
      <c r="D20" s="118">
        <v>2720.5565940680794</v>
      </c>
      <c r="E20" s="118">
        <v>2667.3920993809247</v>
      </c>
      <c r="F20" s="118">
        <v>3084.3351178385656</v>
      </c>
      <c r="G20" s="56">
        <v>10953.537284330938</v>
      </c>
      <c r="H20" s="3"/>
      <c r="I20" s="118">
        <v>5155.3128474033565</v>
      </c>
      <c r="J20" s="118">
        <v>5718.0803749922688</v>
      </c>
      <c r="K20" s="118">
        <v>5920.8711416063798</v>
      </c>
      <c r="L20" s="118">
        <v>6781.7356359979949</v>
      </c>
      <c r="M20" s="56">
        <v>23576</v>
      </c>
      <c r="N20" s="3"/>
      <c r="O20" s="189">
        <v>25.491284420878447</v>
      </c>
      <c r="P20" s="189">
        <v>87.692242013366055</v>
      </c>
      <c r="Q20" s="189">
        <v>28.785763393881304</v>
      </c>
      <c r="R20" s="189">
        <v>27.742152119951879</v>
      </c>
      <c r="S20" s="59">
        <v>38.435162479412497</v>
      </c>
      <c r="T20" s="57"/>
      <c r="U20" s="189">
        <v>15.456551641698679</v>
      </c>
      <c r="V20" s="189">
        <v>86.043007708769252</v>
      </c>
      <c r="W20" s="189">
        <v>36.906076148313161</v>
      </c>
      <c r="X20" s="189">
        <v>38.613483417669656</v>
      </c>
      <c r="Y20" s="59">
        <v>40.70183814752923</v>
      </c>
      <c r="Z20" s="49"/>
    </row>
    <row r="21" spans="1:26" ht="12.75" x14ac:dyDescent="0.2">
      <c r="A21" s="48"/>
      <c r="B21" s="54" t="s">
        <v>216</v>
      </c>
      <c r="C21" s="118">
        <v>3141.660761982339</v>
      </c>
      <c r="D21" s="118">
        <v>3072.5407473803061</v>
      </c>
      <c r="E21" s="118">
        <v>3285.7018524411151</v>
      </c>
      <c r="F21" s="118">
        <v>3879.6289340744888</v>
      </c>
      <c r="G21" s="56">
        <v>13379.532295878249</v>
      </c>
      <c r="H21" s="3"/>
      <c r="I21" s="118">
        <v>6699.3158023401065</v>
      </c>
      <c r="J21" s="118">
        <v>6763.0001409031711</v>
      </c>
      <c r="K21" s="118">
        <v>7474.7537119923027</v>
      </c>
      <c r="L21" s="118">
        <v>8977.9303447644179</v>
      </c>
      <c r="M21" s="56">
        <v>29915</v>
      </c>
      <c r="N21" s="3"/>
      <c r="O21" s="189">
        <v>26.615873634584887</v>
      </c>
      <c r="P21" s="189">
        <v>12.937946377579323</v>
      </c>
      <c r="Q21" s="189">
        <v>23.180309831602706</v>
      </c>
      <c r="R21" s="189">
        <v>25.784935354017158</v>
      </c>
      <c r="S21" s="59">
        <v>22.14805088596998</v>
      </c>
      <c r="T21" s="60"/>
      <c r="U21" s="189">
        <v>29.949743122077209</v>
      </c>
      <c r="V21" s="189">
        <v>18.273960794269438</v>
      </c>
      <c r="W21" s="189">
        <v>26.24415450399993</v>
      </c>
      <c r="X21" s="189">
        <v>32.383962257520714</v>
      </c>
      <c r="Y21" s="59">
        <v>26.887512724804893</v>
      </c>
      <c r="Z21" s="49"/>
    </row>
    <row r="22" spans="1:26" ht="12.75" x14ac:dyDescent="0.2">
      <c r="A22" s="48"/>
      <c r="B22" s="54" t="s">
        <v>217</v>
      </c>
      <c r="C22" s="118">
        <v>3518.5656118092238</v>
      </c>
      <c r="D22" s="118">
        <v>3624.4568534072264</v>
      </c>
      <c r="E22" s="118">
        <v>3570.3146130977088</v>
      </c>
      <c r="F22" s="118">
        <v>4224.4086349391991</v>
      </c>
      <c r="G22" s="56">
        <v>14937.74571325336</v>
      </c>
      <c r="H22" s="3"/>
      <c r="I22" s="118">
        <v>7794.9085270269507</v>
      </c>
      <c r="J22" s="118">
        <v>7955.17863466566</v>
      </c>
      <c r="K22" s="118">
        <v>8328.9086836182541</v>
      </c>
      <c r="L22" s="118">
        <v>9470.0041546891316</v>
      </c>
      <c r="M22" s="56">
        <v>33548.999999999993</v>
      </c>
      <c r="N22" s="3"/>
      <c r="O22" s="189">
        <v>11.996993895326359</v>
      </c>
      <c r="P22" s="189">
        <v>17.962857172764668</v>
      </c>
      <c r="Q22" s="189">
        <v>8.6621602762021901</v>
      </c>
      <c r="R22" s="189">
        <v>8.886924670463614</v>
      </c>
      <c r="S22" s="59">
        <v>11.64624728963912</v>
      </c>
      <c r="T22" s="60"/>
      <c r="U22" s="189">
        <v>16.353800253813191</v>
      </c>
      <c r="V22" s="189">
        <v>17.627953111402395</v>
      </c>
      <c r="W22" s="189">
        <v>11.42719886884791</v>
      </c>
      <c r="X22" s="189">
        <v>5.4809270180144809</v>
      </c>
      <c r="Y22" s="59">
        <v>12.147751963897676</v>
      </c>
      <c r="Z22" s="49"/>
    </row>
    <row r="23" spans="1:26" ht="12.75" x14ac:dyDescent="0.2">
      <c r="A23" s="48"/>
      <c r="B23" s="54" t="s">
        <v>214</v>
      </c>
      <c r="C23" s="118">
        <v>3600.4927829789772</v>
      </c>
      <c r="D23" s="118">
        <v>4088.3545351320572</v>
      </c>
      <c r="E23" s="118">
        <v>4103.5678242170943</v>
      </c>
      <c r="F23" s="118">
        <v>4491.7611460663093</v>
      </c>
      <c r="G23" s="56">
        <v>16284.176288394439</v>
      </c>
      <c r="H23" s="3"/>
      <c r="I23" s="118">
        <v>8267.484710758461</v>
      </c>
      <c r="J23" s="118">
        <v>8912.6774142139348</v>
      </c>
      <c r="K23" s="118">
        <v>9400.3536926972847</v>
      </c>
      <c r="L23" s="118">
        <v>9868.1252751706179</v>
      </c>
      <c r="M23" s="56">
        <v>36448.641092840298</v>
      </c>
      <c r="N23" s="3"/>
      <c r="O23" s="189">
        <v>2.3284252791758275</v>
      </c>
      <c r="P23" s="189">
        <v>12.799095160664887</v>
      </c>
      <c r="Q23" s="189">
        <v>14.935748495752854</v>
      </c>
      <c r="R23" s="189">
        <v>6.3287559095465795</v>
      </c>
      <c r="S23" s="59">
        <v>9.013612903762791</v>
      </c>
      <c r="T23" s="60"/>
      <c r="U23" s="189">
        <v>6.0626264194501678</v>
      </c>
      <c r="V23" s="189">
        <v>12.036169437803167</v>
      </c>
      <c r="W23" s="189">
        <v>12.864170442718459</v>
      </c>
      <c r="X23" s="189">
        <v>4.2040226591067986</v>
      </c>
      <c r="Y23" s="59">
        <v>8.6430030487952223</v>
      </c>
      <c r="Z23" s="49"/>
    </row>
    <row r="24" spans="1:26" ht="12.75" x14ac:dyDescent="0.2">
      <c r="A24" s="48"/>
      <c r="B24" s="54" t="s">
        <v>218</v>
      </c>
      <c r="C24" s="118">
        <v>4225.8634864617443</v>
      </c>
      <c r="D24" s="118" t="s">
        <v>219</v>
      </c>
      <c r="E24" s="118" t="s">
        <v>219</v>
      </c>
      <c r="F24" s="118" t="s">
        <v>219</v>
      </c>
      <c r="G24" s="56">
        <v>4225.8634864617443</v>
      </c>
      <c r="H24" s="3"/>
      <c r="I24" s="118">
        <v>9685.131746985553</v>
      </c>
      <c r="J24" s="118" t="s">
        <v>219</v>
      </c>
      <c r="K24" s="118" t="s">
        <v>219</v>
      </c>
      <c r="L24" s="118" t="s">
        <v>219</v>
      </c>
      <c r="M24" s="56">
        <v>9685.131746985553</v>
      </c>
      <c r="N24" s="3"/>
      <c r="O24" s="189">
        <v>17.369030884859814</v>
      </c>
      <c r="P24" s="189" t="s">
        <v>219</v>
      </c>
      <c r="Q24" s="189" t="s">
        <v>219</v>
      </c>
      <c r="R24" s="189" t="s">
        <v>219</v>
      </c>
      <c r="S24" s="59">
        <v>-74.049264687256709</v>
      </c>
      <c r="T24" s="60"/>
      <c r="U24" s="189">
        <v>17.147259242975199</v>
      </c>
      <c r="V24" s="189" t="s">
        <v>219</v>
      </c>
      <c r="W24" s="189" t="s">
        <v>219</v>
      </c>
      <c r="X24" s="189" t="s">
        <v>219</v>
      </c>
      <c r="Y24" s="59">
        <v>-73.428003194094316</v>
      </c>
      <c r="Z24" s="49"/>
    </row>
    <row r="25" spans="1:26" ht="12.75" x14ac:dyDescent="0.2">
      <c r="A25" s="48"/>
      <c r="Q25" s="71"/>
      <c r="Z25" s="49"/>
    </row>
    <row r="26" spans="1:26" x14ac:dyDescent="0.25">
      <c r="A26" s="48"/>
      <c r="B26" s="62"/>
      <c r="C26" s="238" t="s">
        <v>84</v>
      </c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Z26" s="49"/>
    </row>
    <row r="27" spans="1:26" ht="12.75" x14ac:dyDescent="0.2">
      <c r="A27" s="48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49"/>
    </row>
    <row r="28" spans="1:26" ht="12.75" x14ac:dyDescent="0.2">
      <c r="A28" s="48"/>
      <c r="Z28" s="49"/>
    </row>
    <row r="29" spans="1:26" ht="12.75" x14ac:dyDescent="0.2">
      <c r="A29" s="48"/>
      <c r="Z29" s="49"/>
    </row>
    <row r="30" spans="1:26" ht="12.75" x14ac:dyDescent="0.2">
      <c r="A30" s="48"/>
      <c r="Z30" s="49"/>
    </row>
    <row r="31" spans="1:26" ht="12.75" x14ac:dyDescent="0.2">
      <c r="A31" s="48"/>
      <c r="Z31" s="49"/>
    </row>
    <row r="32" spans="1:26" ht="12.75" x14ac:dyDescent="0.2">
      <c r="A32" s="48"/>
      <c r="Z32" s="49"/>
    </row>
    <row r="33" spans="1:66" ht="12.75" x14ac:dyDescent="0.2">
      <c r="A33" s="48"/>
      <c r="Z33" s="49"/>
    </row>
    <row r="34" spans="1:66" ht="12.75" x14ac:dyDescent="0.2">
      <c r="A34" s="48"/>
      <c r="Z34" s="49"/>
    </row>
    <row r="35" spans="1:66" ht="12.75" x14ac:dyDescent="0.2">
      <c r="A35" s="48"/>
      <c r="Z35" s="49"/>
    </row>
    <row r="36" spans="1:66" ht="12.75" x14ac:dyDescent="0.2">
      <c r="A36" s="48"/>
      <c r="Z36" s="49"/>
    </row>
    <row r="37" spans="1:66" ht="12.75" x14ac:dyDescent="0.2">
      <c r="A37" s="48"/>
      <c r="Z37" s="49"/>
    </row>
    <row r="38" spans="1:66" ht="12.75" x14ac:dyDescent="0.2">
      <c r="A38" s="48"/>
      <c r="Z38" s="49"/>
    </row>
    <row r="39" spans="1:66" ht="12.75" x14ac:dyDescent="0.2">
      <c r="A39" s="48"/>
      <c r="Z39" s="49"/>
    </row>
    <row r="40" spans="1:66" ht="12.75" x14ac:dyDescent="0.2">
      <c r="A40" s="48"/>
      <c r="Z40" s="49"/>
    </row>
    <row r="41" spans="1:66" ht="12.75" x14ac:dyDescent="0.2">
      <c r="A41" s="48"/>
      <c r="Z41" s="49"/>
    </row>
    <row r="42" spans="1:66" ht="12.75" x14ac:dyDescent="0.2">
      <c r="A42" s="48"/>
      <c r="F42" s="147" t="s">
        <v>212</v>
      </c>
      <c r="Z42" s="49"/>
    </row>
    <row r="43" spans="1:66" ht="12.75" x14ac:dyDescent="0.2">
      <c r="A43" s="48"/>
      <c r="F43" s="147" t="s">
        <v>154</v>
      </c>
      <c r="H43" s="3"/>
      <c r="I43" s="3"/>
      <c r="Z43" s="49"/>
    </row>
    <row r="44" spans="1:66" ht="12.7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75" x14ac:dyDescent="0.2">
      <c r="B45" s="73"/>
      <c r="C45" s="73"/>
      <c r="D45" s="73"/>
      <c r="E45" s="205"/>
      <c r="F45" s="205"/>
      <c r="G45" s="209"/>
      <c r="H45" s="73"/>
      <c r="I45" s="73"/>
      <c r="J45" s="73"/>
      <c r="K45" s="73"/>
      <c r="L45" s="73"/>
      <c r="M45" s="73"/>
    </row>
    <row r="46" spans="1:66" s="67" customFormat="1" ht="12.75" x14ac:dyDescent="0.2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41" t="s">
        <v>216</v>
      </c>
      <c r="D48" s="92" t="s">
        <v>6</v>
      </c>
      <c r="E48" s="175">
        <v>26.615873634584887</v>
      </c>
      <c r="F48" s="176">
        <v>29.949743122077209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1"/>
      <c r="D49" s="173" t="s">
        <v>7</v>
      </c>
      <c r="E49" s="177">
        <v>12.937946377579323</v>
      </c>
      <c r="F49" s="174">
        <v>18.273960794269438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1"/>
      <c r="D50" s="92" t="s">
        <v>8</v>
      </c>
      <c r="E50" s="175">
        <v>23.180309831602706</v>
      </c>
      <c r="F50" s="174">
        <v>26.24415450399993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1"/>
      <c r="D51" s="92" t="s">
        <v>9</v>
      </c>
      <c r="E51" s="175">
        <v>25.784935354017158</v>
      </c>
      <c r="F51" s="174">
        <v>32.383962257520714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1" t="s">
        <v>217</v>
      </c>
      <c r="D52" s="92" t="s">
        <v>6</v>
      </c>
      <c r="E52" s="175">
        <v>11.996993895326359</v>
      </c>
      <c r="F52" s="174">
        <v>16.353800253813191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1"/>
      <c r="D53" s="92" t="s">
        <v>7</v>
      </c>
      <c r="E53" s="175">
        <v>17.962857172764668</v>
      </c>
      <c r="F53" s="174">
        <v>17.627953111402395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1"/>
      <c r="D54" s="92" t="s">
        <v>8</v>
      </c>
      <c r="E54" s="175">
        <v>8.6621602762021901</v>
      </c>
      <c r="F54" s="174">
        <v>11.42719886884791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1"/>
      <c r="D55" s="92" t="s">
        <v>9</v>
      </c>
      <c r="E55" s="175">
        <v>8.886924670463614</v>
      </c>
      <c r="F55" s="174">
        <v>5.4809270180144809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1" t="s">
        <v>214</v>
      </c>
      <c r="D56" s="92" t="s">
        <v>6</v>
      </c>
      <c r="E56" s="178">
        <v>2.3284252791758275</v>
      </c>
      <c r="F56" s="174">
        <v>6.0626264194501678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1"/>
      <c r="D57" s="92" t="s">
        <v>7</v>
      </c>
      <c r="E57" s="178">
        <v>12.799095160664887</v>
      </c>
      <c r="F57" s="174">
        <v>12.036169437803167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1"/>
      <c r="D58" s="92" t="s">
        <v>8</v>
      </c>
      <c r="E58" s="178">
        <v>14.935748495752854</v>
      </c>
      <c r="F58" s="174">
        <v>12.864170442718459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1"/>
      <c r="D59" s="92" t="s">
        <v>9</v>
      </c>
      <c r="E59" s="178">
        <v>6.3287559095465795</v>
      </c>
      <c r="F59" s="174">
        <v>4.2040226591067986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1" t="s">
        <v>218</v>
      </c>
      <c r="D60" s="92" t="s">
        <v>6</v>
      </c>
      <c r="E60" s="178">
        <v>17.369030884859814</v>
      </c>
      <c r="F60" s="174">
        <v>17.147259242975199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1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1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66" x14ac:dyDescent="0.25">
      <c r="B68" s="67">
        <v>2020</v>
      </c>
      <c r="C68" s="82">
        <v>1977.2317133368604</v>
      </c>
      <c r="D68" s="82">
        <v>1449.4773811025932</v>
      </c>
      <c r="E68" s="82">
        <v>2071.18553253663</v>
      </c>
      <c r="F68" s="82">
        <v>2414.5006692405859</v>
      </c>
      <c r="G68" s="94">
        <v>7912.3952962166695</v>
      </c>
      <c r="H68" s="67"/>
      <c r="I68" s="193">
        <v>4465.1540117030881</v>
      </c>
      <c r="J68" s="193">
        <v>3073.5260870128063</v>
      </c>
      <c r="K68" s="193">
        <v>4324.7687087256654</v>
      </c>
      <c r="L68" s="193">
        <v>4892.5511925584415</v>
      </c>
      <c r="M68" s="94">
        <v>16756</v>
      </c>
      <c r="N68" s="67"/>
      <c r="O68" s="67"/>
      <c r="P68" s="67"/>
      <c r="Q68" s="67"/>
    </row>
    <row r="69" spans="1:6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66" x14ac:dyDescent="0.25">
      <c r="B70" s="73"/>
      <c r="C70" s="73"/>
      <c r="D70" s="68"/>
      <c r="E70" s="70"/>
      <c r="F70" s="70"/>
      <c r="G70" s="73"/>
      <c r="H70" s="73"/>
      <c r="I70" s="73"/>
      <c r="J70" s="73"/>
      <c r="K70" s="73"/>
      <c r="L70" s="73"/>
      <c r="M70" s="73"/>
    </row>
    <row r="71" spans="1:66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66" x14ac:dyDescent="0.25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</sheetData>
  <mergeCells count="12">
    <mergeCell ref="C48:C51"/>
    <mergeCell ref="C52:C55"/>
    <mergeCell ref="C56:C59"/>
    <mergeCell ref="C60:C63"/>
    <mergeCell ref="D13:X13"/>
    <mergeCell ref="D14:X14"/>
    <mergeCell ref="E27:Q27"/>
    <mergeCell ref="C26:X26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6">
    <tabColor theme="3"/>
  </sheetPr>
  <dimension ref="A1:BN91"/>
  <sheetViews>
    <sheetView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1.6640625" style="1" customWidth="1"/>
    <col min="27" max="66" width="11.44140625" style="1"/>
    <col min="67" max="16384" width="11.44140625" style="47"/>
  </cols>
  <sheetData>
    <row r="1" spans="1:26" ht="12.75" x14ac:dyDescent="0.2">
      <c r="A1" s="156"/>
      <c r="B1" s="157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79" t="s">
        <v>194</v>
      </c>
      <c r="Z1" s="158"/>
    </row>
    <row r="2" spans="1:26" ht="12.75" x14ac:dyDescent="0.2">
      <c r="A2" s="159"/>
      <c r="Z2" s="160"/>
    </row>
    <row r="3" spans="1:26" ht="12.75" x14ac:dyDescent="0.2">
      <c r="A3" s="159"/>
      <c r="Z3" s="160"/>
    </row>
    <row r="4" spans="1:26" ht="12.75" x14ac:dyDescent="0.2">
      <c r="A4" s="159"/>
      <c r="Z4" s="160"/>
    </row>
    <row r="5" spans="1:26" ht="12.75" x14ac:dyDescent="0.2">
      <c r="A5" s="159"/>
      <c r="Z5" s="160"/>
    </row>
    <row r="6" spans="1:26" ht="12.75" x14ac:dyDescent="0.2">
      <c r="A6" s="159"/>
      <c r="Z6" s="160"/>
    </row>
    <row r="7" spans="1:26" ht="12.75" x14ac:dyDescent="0.2">
      <c r="A7" s="159"/>
      <c r="Z7" s="160"/>
    </row>
    <row r="8" spans="1:26" ht="12.75" x14ac:dyDescent="0.2">
      <c r="A8" s="159"/>
      <c r="Z8" s="160"/>
    </row>
    <row r="9" spans="1:26" ht="12.75" x14ac:dyDescent="0.2">
      <c r="A9" s="159"/>
      <c r="Z9" s="160"/>
    </row>
    <row r="10" spans="1:26" ht="12.75" x14ac:dyDescent="0.2">
      <c r="A10" s="159"/>
      <c r="Z10" s="160"/>
    </row>
    <row r="11" spans="1:26" ht="12.75" x14ac:dyDescent="0.2">
      <c r="A11" s="159"/>
      <c r="Z11" s="160"/>
    </row>
    <row r="12" spans="1:26" ht="16.5" customHeight="1" x14ac:dyDescent="0.2">
      <c r="A12" s="159"/>
      <c r="I12" s="50"/>
      <c r="J12" s="50"/>
      <c r="K12" s="50"/>
      <c r="L12" s="50"/>
      <c r="M12" s="50"/>
      <c r="N12" s="50"/>
      <c r="Z12" s="160"/>
    </row>
    <row r="13" spans="1:26" x14ac:dyDescent="0.25">
      <c r="A13" s="159"/>
      <c r="D13" s="238" t="s">
        <v>85</v>
      </c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50"/>
      <c r="Z13" s="160"/>
    </row>
    <row r="14" spans="1:26" ht="15.6" customHeight="1" x14ac:dyDescent="0.2">
      <c r="A14" s="159"/>
      <c r="C14" s="50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50"/>
      <c r="Z14" s="160"/>
    </row>
    <row r="15" spans="1:26" ht="15.6" customHeight="1" x14ac:dyDescent="0.2">
      <c r="A15" s="159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160"/>
    </row>
    <row r="16" spans="1:26" ht="12.75" x14ac:dyDescent="0.2">
      <c r="A16" s="159"/>
      <c r="Z16" s="160"/>
    </row>
    <row r="17" spans="1:65" ht="33.75" customHeight="1" x14ac:dyDescent="0.25">
      <c r="A17" s="159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160"/>
    </row>
    <row r="18" spans="1:65" ht="15.75" customHeight="1" x14ac:dyDescent="0.2">
      <c r="A18" s="159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160"/>
    </row>
    <row r="19" spans="1:65" ht="15.75" customHeight="1" x14ac:dyDescent="0.2">
      <c r="A19" s="159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160"/>
    </row>
    <row r="20" spans="1:65" ht="12.75" x14ac:dyDescent="0.2">
      <c r="A20" s="159"/>
      <c r="B20" s="54">
        <v>2021</v>
      </c>
      <c r="C20" s="118">
        <v>329.58422351188187</v>
      </c>
      <c r="D20" s="118">
        <v>395.86195881011241</v>
      </c>
      <c r="E20" s="118">
        <v>452.79952780040423</v>
      </c>
      <c r="F20" s="118">
        <v>353.80449694336778</v>
      </c>
      <c r="G20" s="56">
        <v>1532.0502070657662</v>
      </c>
      <c r="H20" s="3"/>
      <c r="I20" s="118">
        <v>1022.9709159004943</v>
      </c>
      <c r="J20" s="118">
        <v>1038.4007565131387</v>
      </c>
      <c r="K20" s="118">
        <v>1249.7782149731358</v>
      </c>
      <c r="L20" s="118">
        <v>1230.8501126132307</v>
      </c>
      <c r="M20" s="56">
        <v>4541.9999999999991</v>
      </c>
      <c r="N20" s="3"/>
      <c r="O20" s="189">
        <v>-13.009296273025573</v>
      </c>
      <c r="P20" s="189">
        <v>47.743831518742596</v>
      </c>
      <c r="Q20" s="189">
        <v>18.389335353410253</v>
      </c>
      <c r="R20" s="189">
        <v>-4.2858311630509789</v>
      </c>
      <c r="S20" s="59">
        <v>9.5162965939448014</v>
      </c>
      <c r="T20" s="57"/>
      <c r="U20" s="189">
        <v>-12.872888229514889</v>
      </c>
      <c r="V20" s="189">
        <v>39.696921634351213</v>
      </c>
      <c r="W20" s="189">
        <v>21.101238957670155</v>
      </c>
      <c r="X20" s="189">
        <v>3.1249927648696829</v>
      </c>
      <c r="Y20" s="59">
        <v>9.6307023895727468</v>
      </c>
      <c r="Z20" s="160"/>
    </row>
    <row r="21" spans="1:65" ht="12.75" x14ac:dyDescent="0.2">
      <c r="A21" s="159"/>
      <c r="B21" s="54" t="s">
        <v>216</v>
      </c>
      <c r="C21" s="118">
        <v>443.82631411176033</v>
      </c>
      <c r="D21" s="118">
        <v>533.11062298241222</v>
      </c>
      <c r="E21" s="118">
        <v>544.51207830318594</v>
      </c>
      <c r="F21" s="118">
        <v>527.08090688597281</v>
      </c>
      <c r="G21" s="56">
        <v>2048.529922283331</v>
      </c>
      <c r="H21" s="3"/>
      <c r="I21" s="118">
        <v>1359.9219143809178</v>
      </c>
      <c r="J21" s="118">
        <v>1583.0868838234192</v>
      </c>
      <c r="K21" s="118">
        <v>1523.2425738924694</v>
      </c>
      <c r="L21" s="118">
        <v>1623.7486279031941</v>
      </c>
      <c r="M21" s="56">
        <v>6090</v>
      </c>
      <c r="N21" s="3"/>
      <c r="O21" s="189">
        <v>34.662487598032698</v>
      </c>
      <c r="P21" s="189">
        <v>34.670839447378029</v>
      </c>
      <c r="Q21" s="189">
        <v>20.254559660938721</v>
      </c>
      <c r="R21" s="189">
        <v>48.975185855351278</v>
      </c>
      <c r="S21" s="59">
        <v>33.711670337928666</v>
      </c>
      <c r="T21" s="60"/>
      <c r="U21" s="189">
        <v>32.938472955882062</v>
      </c>
      <c r="V21" s="189">
        <v>52.454326895840289</v>
      </c>
      <c r="W21" s="189">
        <v>21.881031021589024</v>
      </c>
      <c r="X21" s="189">
        <v>31.920906637104363</v>
      </c>
      <c r="Y21" s="59">
        <v>34.081902245706772</v>
      </c>
      <c r="Z21" s="160"/>
    </row>
    <row r="22" spans="1:65" ht="12.75" x14ac:dyDescent="0.2">
      <c r="A22" s="159"/>
      <c r="B22" s="54" t="s">
        <v>217</v>
      </c>
      <c r="C22" s="118">
        <v>556.84981026813682</v>
      </c>
      <c r="D22" s="118">
        <v>531.75618166002755</v>
      </c>
      <c r="E22" s="118">
        <v>560.33513117409984</v>
      </c>
      <c r="F22" s="118">
        <v>447.0262590079995</v>
      </c>
      <c r="G22" s="56">
        <v>2095.9673821102638</v>
      </c>
      <c r="H22" s="3"/>
      <c r="I22" s="118">
        <v>1490.8911918321087</v>
      </c>
      <c r="J22" s="118">
        <v>1525.3005106149476</v>
      </c>
      <c r="K22" s="118">
        <v>1629.7522579158092</v>
      </c>
      <c r="L22" s="118">
        <v>1592.056039637135</v>
      </c>
      <c r="M22" s="56">
        <v>6238</v>
      </c>
      <c r="N22" s="3"/>
      <c r="O22" s="189">
        <v>25.465704164606141</v>
      </c>
      <c r="P22" s="189">
        <v>-0.25406384041035679</v>
      </c>
      <c r="Q22" s="189">
        <v>2.9059140286147311</v>
      </c>
      <c r="R22" s="189">
        <v>-15.18830350940641</v>
      </c>
      <c r="S22" s="59">
        <v>2.3156830325455076</v>
      </c>
      <c r="T22" s="60"/>
      <c r="U22" s="189">
        <v>9.6306468824581373</v>
      </c>
      <c r="V22" s="189">
        <v>-3.650233843698325</v>
      </c>
      <c r="W22" s="189">
        <v>6.9922995751862782</v>
      </c>
      <c r="X22" s="189">
        <v>-1.9518161691680636</v>
      </c>
      <c r="Y22" s="59">
        <v>2.430213464696223</v>
      </c>
      <c r="Z22" s="160"/>
    </row>
    <row r="23" spans="1:65" ht="12.75" x14ac:dyDescent="0.2">
      <c r="A23" s="159"/>
      <c r="B23" s="54" t="s">
        <v>214</v>
      </c>
      <c r="C23" s="118">
        <v>535.15472465158734</v>
      </c>
      <c r="D23" s="118">
        <v>528.79041603494363</v>
      </c>
      <c r="E23" s="118">
        <v>538.13084546257971</v>
      </c>
      <c r="F23" s="118">
        <v>577.39453677847177</v>
      </c>
      <c r="G23" s="56">
        <v>2179.4705229275824</v>
      </c>
      <c r="H23" s="3"/>
      <c r="I23" s="118">
        <v>1596.0876816826924</v>
      </c>
      <c r="J23" s="118">
        <v>1605.9917253616832</v>
      </c>
      <c r="K23" s="118">
        <v>1703.9605739695289</v>
      </c>
      <c r="L23" s="118">
        <v>1708.2232468841064</v>
      </c>
      <c r="M23" s="56">
        <v>6614.2632278980109</v>
      </c>
      <c r="N23" s="3"/>
      <c r="O23" s="189">
        <v>-3.8960389707419996</v>
      </c>
      <c r="P23" s="189">
        <v>-0.55773035225005207</v>
      </c>
      <c r="Q23" s="189">
        <v>-3.9626795601757636</v>
      </c>
      <c r="R23" s="189">
        <v>29.163449605795822</v>
      </c>
      <c r="S23" s="59">
        <v>3.9839904728500954</v>
      </c>
      <c r="T23" s="60"/>
      <c r="U23" s="189">
        <v>7.0559468341422793</v>
      </c>
      <c r="V23" s="189">
        <v>5.2901847331188412</v>
      </c>
      <c r="W23" s="189">
        <v>4.5533494856832002</v>
      </c>
      <c r="X23" s="189">
        <v>7.2966782798329355</v>
      </c>
      <c r="Y23" s="59">
        <v>6.0317926883297588</v>
      </c>
      <c r="Z23" s="160"/>
    </row>
    <row r="24" spans="1:65" ht="12.75" x14ac:dyDescent="0.2">
      <c r="A24" s="159"/>
      <c r="B24" s="54" t="s">
        <v>218</v>
      </c>
      <c r="C24" s="118">
        <v>609.75575019623</v>
      </c>
      <c r="D24" s="118" t="s">
        <v>219</v>
      </c>
      <c r="E24" s="118" t="s">
        <v>219</v>
      </c>
      <c r="F24" s="118" t="s">
        <v>219</v>
      </c>
      <c r="G24" s="56">
        <v>609.75575019623</v>
      </c>
      <c r="H24" s="3"/>
      <c r="I24" s="118">
        <v>1714.9106165896128</v>
      </c>
      <c r="J24" s="118" t="s">
        <v>219</v>
      </c>
      <c r="K24" s="118" t="s">
        <v>219</v>
      </c>
      <c r="L24" s="118" t="s">
        <v>219</v>
      </c>
      <c r="M24" s="56">
        <v>1714.9106165896128</v>
      </c>
      <c r="N24" s="3"/>
      <c r="O24" s="189">
        <v>13.940085382449286</v>
      </c>
      <c r="P24" s="189" t="s">
        <v>219</v>
      </c>
      <c r="Q24" s="189" t="s">
        <v>219</v>
      </c>
      <c r="R24" s="189" t="s">
        <v>219</v>
      </c>
      <c r="S24" s="59">
        <v>-72.022757647707337</v>
      </c>
      <c r="T24" s="60"/>
      <c r="U24" s="189">
        <v>7.4446370503686854</v>
      </c>
      <c r="V24" s="189" t="s">
        <v>219</v>
      </c>
      <c r="W24" s="189" t="s">
        <v>219</v>
      </c>
      <c r="X24" s="189" t="s">
        <v>219</v>
      </c>
      <c r="Y24" s="59">
        <v>-74.072537522299285</v>
      </c>
      <c r="Z24" s="160"/>
    </row>
    <row r="25" spans="1:65" s="47" customFormat="1" ht="12.75" x14ac:dyDescent="0.2">
      <c r="A25" s="15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6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x14ac:dyDescent="0.25">
      <c r="A26" s="159"/>
      <c r="B26" s="62"/>
      <c r="D26" s="50" t="s">
        <v>86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Z26" s="160"/>
    </row>
    <row r="27" spans="1:65" ht="12.75" x14ac:dyDescent="0.2">
      <c r="A27" s="159"/>
      <c r="B27" s="62"/>
      <c r="C27" s="50"/>
      <c r="D27" s="50"/>
      <c r="E27" s="238" t="s">
        <v>220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50"/>
      <c r="S27" s="50"/>
      <c r="T27" s="50"/>
      <c r="U27" s="50"/>
      <c r="V27" s="50"/>
      <c r="W27" s="50"/>
      <c r="X27" s="50"/>
      <c r="Z27" s="160"/>
    </row>
    <row r="28" spans="1:65" ht="12.75" x14ac:dyDescent="0.2">
      <c r="A28" s="159"/>
      <c r="C28" s="3"/>
      <c r="D28" s="3"/>
      <c r="E28" s="3"/>
      <c r="Z28" s="160"/>
    </row>
    <row r="29" spans="1:65" ht="12.75" x14ac:dyDescent="0.2">
      <c r="A29" s="162"/>
      <c r="B29" s="3"/>
      <c r="C29" s="3"/>
      <c r="D29" s="3"/>
      <c r="E29" s="3"/>
      <c r="Z29" s="160"/>
    </row>
    <row r="30" spans="1:65" ht="12.75" x14ac:dyDescent="0.2">
      <c r="A30" s="162"/>
      <c r="B30" s="3"/>
      <c r="C30" s="3"/>
      <c r="D30" s="3"/>
      <c r="E30" s="3"/>
      <c r="Z30" s="160"/>
    </row>
    <row r="31" spans="1:65" ht="12.75" x14ac:dyDescent="0.2">
      <c r="A31" s="162"/>
      <c r="B31" s="3"/>
      <c r="C31" s="3"/>
      <c r="D31" s="3"/>
      <c r="E31" s="3"/>
      <c r="Z31" s="160"/>
    </row>
    <row r="32" spans="1:65" ht="12.75" x14ac:dyDescent="0.2">
      <c r="A32" s="162"/>
      <c r="B32" s="3"/>
      <c r="C32" s="3"/>
      <c r="D32" s="3"/>
      <c r="E32" s="3"/>
      <c r="Z32" s="160"/>
    </row>
    <row r="33" spans="1:66" ht="12.75" x14ac:dyDescent="0.2">
      <c r="A33" s="162"/>
      <c r="B33" s="3"/>
      <c r="C33" s="3"/>
      <c r="D33" s="3"/>
      <c r="E33" s="3"/>
      <c r="Z33" s="160"/>
    </row>
    <row r="34" spans="1:66" ht="12.75" x14ac:dyDescent="0.2">
      <c r="A34" s="162"/>
      <c r="B34" s="3"/>
      <c r="C34" s="3"/>
      <c r="D34" s="3"/>
      <c r="E34" s="3"/>
      <c r="Z34" s="160"/>
    </row>
    <row r="35" spans="1:66" ht="12.75" x14ac:dyDescent="0.2">
      <c r="A35" s="162"/>
      <c r="B35" s="3"/>
      <c r="C35" s="3"/>
      <c r="D35" s="3"/>
      <c r="E35" s="3"/>
      <c r="Z35" s="160"/>
    </row>
    <row r="36" spans="1:66" ht="12.75" x14ac:dyDescent="0.2">
      <c r="A36" s="162"/>
      <c r="B36" s="3"/>
      <c r="C36" s="3"/>
      <c r="D36" s="3"/>
      <c r="E36" s="3"/>
      <c r="Z36" s="160"/>
    </row>
    <row r="37" spans="1:66" ht="12.75" x14ac:dyDescent="0.2">
      <c r="A37" s="162"/>
      <c r="B37" s="3"/>
      <c r="C37" s="3"/>
      <c r="D37" s="3"/>
      <c r="E37" s="3"/>
      <c r="Z37" s="160"/>
    </row>
    <row r="38" spans="1:66" ht="12.75" x14ac:dyDescent="0.2">
      <c r="A38" s="162"/>
      <c r="B38" s="3"/>
      <c r="C38" s="3"/>
      <c r="D38" s="3"/>
      <c r="E38" s="3"/>
      <c r="Z38" s="160"/>
    </row>
    <row r="39" spans="1:66" ht="12.75" x14ac:dyDescent="0.2">
      <c r="A39" s="162"/>
      <c r="B39" s="3"/>
      <c r="C39" s="3"/>
      <c r="D39" s="3"/>
      <c r="E39" s="3"/>
      <c r="Z39" s="160"/>
    </row>
    <row r="40" spans="1:66" ht="12.75" x14ac:dyDescent="0.2">
      <c r="A40" s="162"/>
      <c r="B40" s="3"/>
      <c r="C40" s="3"/>
      <c r="D40" s="3"/>
      <c r="E40" s="3"/>
      <c r="Z40" s="160"/>
    </row>
    <row r="41" spans="1:66" ht="12.75" x14ac:dyDescent="0.2">
      <c r="A41" s="162"/>
      <c r="B41" s="3"/>
      <c r="C41" s="3"/>
      <c r="D41" s="3"/>
      <c r="E41" s="3"/>
      <c r="Z41" s="160"/>
    </row>
    <row r="42" spans="1:66" ht="12.75" x14ac:dyDescent="0.2">
      <c r="A42" s="162"/>
      <c r="B42" s="3"/>
      <c r="C42" s="3"/>
      <c r="D42" s="3"/>
      <c r="E42" s="3"/>
      <c r="F42" s="147" t="s">
        <v>212</v>
      </c>
      <c r="Z42" s="160"/>
    </row>
    <row r="43" spans="1:66" ht="12.75" x14ac:dyDescent="0.2">
      <c r="A43" s="162"/>
      <c r="B43" s="3"/>
      <c r="C43" s="3"/>
      <c r="D43" s="3"/>
      <c r="E43" s="3"/>
      <c r="F43" s="147" t="s">
        <v>154</v>
      </c>
      <c r="H43" s="3"/>
      <c r="I43" s="3"/>
      <c r="Z43" s="160"/>
    </row>
    <row r="44" spans="1:66" ht="12.75" x14ac:dyDescent="0.2">
      <c r="A44" s="163"/>
      <c r="B44" s="164"/>
      <c r="C44" s="164"/>
      <c r="D44" s="164"/>
      <c r="E44" s="164"/>
      <c r="F44" s="152" t="s">
        <v>68</v>
      </c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6"/>
    </row>
    <row r="45" spans="1:66" s="1" customFormat="1" ht="12.75" x14ac:dyDescent="0.2">
      <c r="A45" s="3"/>
      <c r="B45" s="73"/>
      <c r="C45" s="73"/>
      <c r="D45" s="73"/>
      <c r="E45" s="205"/>
      <c r="F45" s="205"/>
      <c r="G45" s="73"/>
      <c r="H45" s="73"/>
      <c r="I45" s="73"/>
      <c r="J45" s="73"/>
      <c r="K45" s="73"/>
      <c r="L45" s="73"/>
      <c r="M45" s="73"/>
      <c r="N45" s="73"/>
      <c r="O45" s="73"/>
    </row>
    <row r="46" spans="1:66" s="67" customFormat="1" x14ac:dyDescent="0.25">
      <c r="A46" s="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41" t="s">
        <v>216</v>
      </c>
      <c r="D48" s="92" t="s">
        <v>6</v>
      </c>
      <c r="E48" s="175">
        <v>34.662487598032698</v>
      </c>
      <c r="F48" s="176">
        <v>32.938472955882062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1"/>
      <c r="D49" s="173" t="s">
        <v>7</v>
      </c>
      <c r="E49" s="177">
        <v>34.670839447378029</v>
      </c>
      <c r="F49" s="174">
        <v>52.454326895840289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1"/>
      <c r="D50" s="92" t="s">
        <v>8</v>
      </c>
      <c r="E50" s="175">
        <v>20.254559660938721</v>
      </c>
      <c r="F50" s="174">
        <v>21.881031021589024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1"/>
      <c r="D51" s="92" t="s">
        <v>9</v>
      </c>
      <c r="E51" s="175">
        <v>48.975185855351278</v>
      </c>
      <c r="F51" s="174">
        <v>31.920906637104363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1" t="s">
        <v>217</v>
      </c>
      <c r="D52" s="92" t="s">
        <v>6</v>
      </c>
      <c r="E52" s="175">
        <v>25.465704164606141</v>
      </c>
      <c r="F52" s="174">
        <v>9.6306468824581373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1"/>
      <c r="D53" s="92" t="s">
        <v>7</v>
      </c>
      <c r="E53" s="175">
        <v>-0.25406384041035679</v>
      </c>
      <c r="F53" s="174">
        <v>-3.650233843698325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1"/>
      <c r="D54" s="92" t="s">
        <v>8</v>
      </c>
      <c r="E54" s="175">
        <v>2.9059140286147311</v>
      </c>
      <c r="F54" s="174">
        <v>6.9922995751862782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1"/>
      <c r="D55" s="92" t="s">
        <v>9</v>
      </c>
      <c r="E55" s="175">
        <v>-15.18830350940641</v>
      </c>
      <c r="F55" s="174">
        <v>-1.9518161691680636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1" t="s">
        <v>214</v>
      </c>
      <c r="D56" s="92" t="s">
        <v>6</v>
      </c>
      <c r="E56" s="178">
        <v>-3.8960389707419996</v>
      </c>
      <c r="F56" s="174">
        <v>7.0559468341422793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1"/>
      <c r="D57" s="92" t="s">
        <v>7</v>
      </c>
      <c r="E57" s="178">
        <v>-0.55773035225005207</v>
      </c>
      <c r="F57" s="174">
        <v>5.2901847331188412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1"/>
      <c r="D58" s="92" t="s">
        <v>8</v>
      </c>
      <c r="E58" s="178">
        <v>-3.9626795601757636</v>
      </c>
      <c r="F58" s="174">
        <v>4.5533494856832002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1"/>
      <c r="D59" s="92" t="s">
        <v>9</v>
      </c>
      <c r="E59" s="178">
        <v>29.163449605795822</v>
      </c>
      <c r="F59" s="174">
        <v>7.2966782798329355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1" t="s">
        <v>218</v>
      </c>
      <c r="D60" s="92" t="s">
        <v>6</v>
      </c>
      <c r="E60" s="178">
        <v>13.940085382449286</v>
      </c>
      <c r="F60" s="174">
        <v>7.4446370503686854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1"/>
      <c r="D61" s="173" t="s">
        <v>7</v>
      </c>
      <c r="E61" s="178" t="s">
        <v>219</v>
      </c>
      <c r="F61" s="174" t="s">
        <v>219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1"/>
      <c r="D62" s="92" t="s">
        <v>8</v>
      </c>
      <c r="E62" s="178" t="s">
        <v>219</v>
      </c>
      <c r="F62" s="207" t="s">
        <v>219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3"/>
      <c r="B63" s="67"/>
      <c r="C63" s="241"/>
      <c r="D63" s="92" t="s">
        <v>9</v>
      </c>
      <c r="E63" s="178" t="s">
        <v>219</v>
      </c>
      <c r="F63" s="207" t="s">
        <v>219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2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3"/>
      <c r="B66" s="67"/>
      <c r="C66" s="67"/>
      <c r="D66" s="67"/>
      <c r="E66" s="82"/>
      <c r="F66" s="192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A67" s="3"/>
      <c r="B67" s="67"/>
      <c r="C67" s="67"/>
      <c r="D67" s="67"/>
      <c r="E67" s="82"/>
      <c r="F67" s="192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1:66" x14ac:dyDescent="0.25">
      <c r="A68" s="3"/>
      <c r="B68" s="67">
        <v>2020</v>
      </c>
      <c r="C68" s="82">
        <v>378.87292479700113</v>
      </c>
      <c r="D68" s="82">
        <v>267.93806194195923</v>
      </c>
      <c r="E68" s="82">
        <v>382.46648352972716</v>
      </c>
      <c r="F68" s="82">
        <v>369.64694072210011</v>
      </c>
      <c r="G68" s="94">
        <v>1398.9244109907877</v>
      </c>
      <c r="H68" s="67"/>
      <c r="I68" s="193">
        <v>1174.113195207548</v>
      </c>
      <c r="J68" s="193">
        <v>743.3240076908022</v>
      </c>
      <c r="K68" s="193">
        <v>1032.0110890112235</v>
      </c>
      <c r="L68" s="193">
        <v>1193.5517080904265</v>
      </c>
      <c r="M68" s="94">
        <v>4143</v>
      </c>
      <c r="N68" s="67"/>
      <c r="O68" s="67"/>
      <c r="P68" s="67"/>
      <c r="Q68" s="67"/>
      <c r="R68" s="67"/>
    </row>
    <row r="69" spans="1:66" x14ac:dyDescent="0.25">
      <c r="A69" s="3"/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6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</row>
    <row r="71" spans="1:66" x14ac:dyDescent="0.25">
      <c r="A71" s="3"/>
      <c r="B71" s="67"/>
      <c r="C71" s="67"/>
      <c r="D71" s="92"/>
      <c r="E71" s="174"/>
      <c r="F71" s="174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</row>
    <row r="72" spans="1:66" x14ac:dyDescent="0.25">
      <c r="A72" s="3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</row>
    <row r="73" spans="1:66" x14ac:dyDescent="0.25">
      <c r="A73" s="3"/>
      <c r="B73" s="3"/>
      <c r="C73" s="67"/>
      <c r="D73" s="67"/>
      <c r="E73" s="67"/>
      <c r="F73" s="67"/>
      <c r="G73" s="67"/>
      <c r="H73" s="3"/>
      <c r="I73" s="3"/>
    </row>
    <row r="74" spans="1:66" x14ac:dyDescent="0.25">
      <c r="A74" s="3"/>
      <c r="B74" s="3"/>
      <c r="C74" s="67"/>
      <c r="D74" s="67"/>
      <c r="E74" s="67"/>
      <c r="F74" s="67"/>
      <c r="G74" s="67"/>
      <c r="H74" s="3"/>
      <c r="I74" s="3"/>
    </row>
    <row r="75" spans="1:66" x14ac:dyDescent="0.25">
      <c r="A75" s="3"/>
      <c r="B75" s="3"/>
      <c r="C75" s="67"/>
      <c r="D75" s="67"/>
      <c r="E75" s="67"/>
      <c r="F75" s="67"/>
      <c r="G75" s="67"/>
    </row>
    <row r="76" spans="1:66" x14ac:dyDescent="0.25">
      <c r="A76" s="3"/>
      <c r="B76" s="3"/>
      <c r="C76" s="67"/>
      <c r="D76" s="67"/>
      <c r="E76" s="67"/>
      <c r="F76" s="67"/>
      <c r="G76" s="67"/>
    </row>
    <row r="77" spans="1:66" x14ac:dyDescent="0.25">
      <c r="A77" s="3"/>
      <c r="B77" s="3"/>
      <c r="C77" s="67"/>
      <c r="D77" s="67"/>
      <c r="E77" s="67"/>
      <c r="F77" s="67"/>
      <c r="G77" s="67"/>
    </row>
    <row r="78" spans="1:66" x14ac:dyDescent="0.25">
      <c r="A78" s="3"/>
      <c r="B78" s="3"/>
      <c r="C78" s="67"/>
      <c r="D78" s="67"/>
      <c r="E78" s="67"/>
      <c r="F78" s="67"/>
      <c r="G78" s="67"/>
    </row>
    <row r="79" spans="1:66" x14ac:dyDescent="0.25">
      <c r="A79" s="3"/>
      <c r="B79" s="3"/>
      <c r="C79" s="67"/>
      <c r="D79" s="67"/>
      <c r="E79" s="67"/>
      <c r="F79" s="67"/>
      <c r="G79" s="67"/>
    </row>
    <row r="80" spans="1:66" x14ac:dyDescent="0.25">
      <c r="A80" s="3"/>
      <c r="B80" s="3"/>
      <c r="C80" s="67"/>
      <c r="D80" s="67"/>
      <c r="E80" s="67"/>
      <c r="F80" s="67"/>
      <c r="G80" s="67"/>
    </row>
    <row r="81" spans="1:7" x14ac:dyDescent="0.25">
      <c r="A81" s="3"/>
      <c r="B81" s="3"/>
      <c r="C81" s="67"/>
      <c r="D81" s="67"/>
      <c r="E81" s="67"/>
      <c r="F81" s="67"/>
      <c r="G81" s="67"/>
    </row>
    <row r="82" spans="1:7" x14ac:dyDescent="0.25">
      <c r="A82" s="3"/>
      <c r="B82" s="3"/>
      <c r="C82" s="67"/>
      <c r="D82" s="67"/>
      <c r="E82" s="67"/>
      <c r="F82" s="67"/>
      <c r="G82" s="67"/>
    </row>
    <row r="83" spans="1:7" x14ac:dyDescent="0.25">
      <c r="A83" s="3"/>
      <c r="B83" s="3"/>
      <c r="C83" s="67"/>
      <c r="D83" s="67"/>
      <c r="E83" s="67"/>
      <c r="F83" s="67"/>
      <c r="G83" s="67"/>
    </row>
    <row r="84" spans="1:7" x14ac:dyDescent="0.25">
      <c r="A84" s="3"/>
      <c r="B84" s="3"/>
      <c r="C84" s="67"/>
      <c r="D84" s="67"/>
      <c r="E84" s="67"/>
      <c r="F84" s="67"/>
      <c r="G84" s="67"/>
    </row>
    <row r="85" spans="1:7" x14ac:dyDescent="0.25">
      <c r="A85" s="3"/>
      <c r="B85" s="3"/>
      <c r="C85" s="3"/>
      <c r="D85" s="3"/>
      <c r="E85" s="3"/>
      <c r="F85" s="3"/>
    </row>
    <row r="86" spans="1:7" x14ac:dyDescent="0.25">
      <c r="A86" s="3"/>
      <c r="B86" s="3"/>
      <c r="C86" s="3"/>
      <c r="D86" s="3"/>
      <c r="E86" s="3"/>
      <c r="F86" s="3"/>
    </row>
    <row r="87" spans="1:7" x14ac:dyDescent="0.25">
      <c r="A87" s="3"/>
      <c r="B87" s="3"/>
      <c r="C87" s="3"/>
      <c r="D87" s="3"/>
      <c r="E87" s="3"/>
      <c r="F87" s="3"/>
    </row>
    <row r="88" spans="1:7" x14ac:dyDescent="0.25">
      <c r="A88" s="3"/>
      <c r="B88" s="3"/>
      <c r="C88" s="3"/>
      <c r="D88" s="3"/>
      <c r="E88" s="3"/>
      <c r="F88" s="3"/>
    </row>
    <row r="89" spans="1:7" x14ac:dyDescent="0.25">
      <c r="A89" s="3"/>
      <c r="B89" s="3"/>
      <c r="C89" s="3"/>
      <c r="D89" s="3"/>
      <c r="E89" s="3"/>
      <c r="F89" s="3"/>
    </row>
    <row r="90" spans="1:7" x14ac:dyDescent="0.25">
      <c r="A90" s="3"/>
      <c r="B90" s="3"/>
      <c r="C90" s="3"/>
      <c r="D90" s="3"/>
      <c r="E90" s="3"/>
      <c r="F90" s="3"/>
    </row>
    <row r="91" spans="1:7" x14ac:dyDescent="0.25">
      <c r="A91" s="3"/>
      <c r="B91" s="3"/>
      <c r="C91" s="3"/>
      <c r="D91" s="3"/>
      <c r="E91" s="3"/>
      <c r="F91" s="3"/>
    </row>
  </sheetData>
  <mergeCells count="11">
    <mergeCell ref="C48:C51"/>
    <mergeCell ref="C52:C55"/>
    <mergeCell ref="C56:C59"/>
    <mergeCell ref="C60:C63"/>
    <mergeCell ref="D13:X13"/>
    <mergeCell ref="D14:X14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4">
    <tabColor theme="3"/>
  </sheetPr>
  <dimension ref="A1:Z77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7" style="83" customWidth="1"/>
    <col min="2" max="2" width="8.33203125" style="1" customWidth="1"/>
    <col min="3" max="3" width="8.6640625" style="1" customWidth="1"/>
    <col min="4" max="4" width="9.5546875" style="1" customWidth="1"/>
    <col min="5" max="6" width="8.6640625" style="1" customWidth="1"/>
    <col min="7" max="7" width="1" style="1" customWidth="1"/>
    <col min="8" max="11" width="9.44140625" style="1" customWidth="1"/>
    <col min="12" max="12" width="8.6640625" style="1" customWidth="1"/>
    <col min="13" max="13" width="0.88671875" style="1" customWidth="1"/>
    <col min="14" max="18" width="6.5546875" style="1" customWidth="1"/>
    <col min="19" max="19" width="0.88671875" style="1" customWidth="1"/>
    <col min="20" max="20" width="4.6640625" style="1" customWidth="1"/>
    <col min="21" max="21" width="5.33203125" style="1" customWidth="1"/>
    <col min="22" max="22" width="4.6640625" style="1" customWidth="1"/>
    <col min="23" max="23" width="6" style="1" customWidth="1"/>
    <col min="24" max="24" width="6.88671875" style="1" customWidth="1"/>
    <col min="25" max="25" width="5.5546875" style="1" customWidth="1"/>
    <col min="26" max="16384" width="11.44140625" style="47"/>
  </cols>
  <sheetData>
    <row r="1" spans="1:26" s="29" customFormat="1" ht="15" x14ac:dyDescent="0.25">
      <c r="A1" s="220"/>
      <c r="B1" s="221">
        <v>1</v>
      </c>
      <c r="C1" s="221">
        <v>2</v>
      </c>
      <c r="D1" s="221">
        <v>3</v>
      </c>
      <c r="E1" s="221">
        <v>4</v>
      </c>
      <c r="F1" s="221"/>
      <c r="G1" s="221"/>
      <c r="H1" s="221">
        <v>1</v>
      </c>
      <c r="I1" s="221">
        <v>2</v>
      </c>
      <c r="J1" s="221">
        <v>3</v>
      </c>
      <c r="K1" s="221">
        <v>4</v>
      </c>
      <c r="L1" s="221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3" t="s">
        <v>174</v>
      </c>
      <c r="Z1" s="121"/>
    </row>
    <row r="2" spans="1:26" s="29" customFormat="1" ht="12.75" x14ac:dyDescent="0.2">
      <c r="A2" s="220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121"/>
    </row>
    <row r="3" spans="1:26" s="29" customFormat="1" ht="12.75" x14ac:dyDescent="0.2">
      <c r="A3" s="220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121"/>
    </row>
    <row r="4" spans="1:26" s="29" customFormat="1" ht="12.75" x14ac:dyDescent="0.2">
      <c r="A4" s="224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2"/>
      <c r="Y4" s="222"/>
      <c r="Z4" s="121"/>
    </row>
    <row r="5" spans="1:26" s="29" customFormat="1" ht="12.75" x14ac:dyDescent="0.2">
      <c r="A5" s="220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5"/>
      <c r="Q5" s="225"/>
      <c r="R5" s="225"/>
      <c r="S5" s="225"/>
      <c r="T5" s="225"/>
      <c r="U5" s="225"/>
      <c r="V5" s="225"/>
      <c r="W5" s="225"/>
      <c r="X5" s="222"/>
      <c r="Y5" s="222"/>
      <c r="Z5" s="121"/>
    </row>
    <row r="6" spans="1:26" s="29" customFormat="1" ht="12.75" x14ac:dyDescent="0.2">
      <c r="A6" s="220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5"/>
      <c r="Q6" s="225"/>
      <c r="R6" s="225"/>
      <c r="S6" s="225"/>
      <c r="T6" s="225"/>
      <c r="U6" s="225"/>
      <c r="V6" s="225"/>
      <c r="W6" s="225"/>
      <c r="X6" s="222"/>
      <c r="Y6" s="222"/>
      <c r="Z6" s="121"/>
    </row>
    <row r="7" spans="1:26" s="29" customFormat="1" ht="12.75" x14ac:dyDescent="0.2">
      <c r="A7" s="220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5"/>
      <c r="Q7" s="225"/>
      <c r="R7" s="225"/>
      <c r="S7" s="225"/>
      <c r="T7" s="225"/>
      <c r="U7" s="225"/>
      <c r="V7" s="225"/>
      <c r="W7" s="225"/>
      <c r="X7" s="222"/>
      <c r="Y7" s="222"/>
      <c r="Z7" s="121"/>
    </row>
    <row r="8" spans="1:26" s="29" customFormat="1" ht="12.75" x14ac:dyDescent="0.2">
      <c r="A8" s="221">
        <v>2021</v>
      </c>
      <c r="B8" s="193">
        <v>54731.406719826708</v>
      </c>
      <c r="C8" s="193">
        <v>55914.091559098175</v>
      </c>
      <c r="D8" s="193">
        <v>60429.830388002774</v>
      </c>
      <c r="E8" s="193">
        <v>66555.882718501438</v>
      </c>
      <c r="F8" s="94">
        <v>237631.21138542908</v>
      </c>
      <c r="G8" s="94"/>
      <c r="H8" s="193">
        <v>212052.72092146165</v>
      </c>
      <c r="I8" s="193">
        <v>212617.88301254291</v>
      </c>
      <c r="J8" s="193">
        <v>229850.55183061602</v>
      </c>
      <c r="K8" s="193">
        <v>251721.84423537945</v>
      </c>
      <c r="L8" s="94">
        <v>906243</v>
      </c>
      <c r="M8" s="222"/>
      <c r="N8" s="222"/>
      <c r="O8" s="222"/>
      <c r="P8" s="225"/>
      <c r="Q8" s="225"/>
      <c r="R8" s="225"/>
      <c r="S8" s="225"/>
      <c r="T8" s="225"/>
      <c r="U8" s="225"/>
      <c r="V8" s="225"/>
      <c r="W8" s="225"/>
      <c r="X8" s="222"/>
      <c r="Y8" s="222"/>
      <c r="Z8" s="121"/>
    </row>
    <row r="9" spans="1:26" s="29" customFormat="1" ht="12.75" x14ac:dyDescent="0.2">
      <c r="A9" s="171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3"/>
      <c r="Q9" s="3"/>
      <c r="R9" s="3"/>
      <c r="S9" s="3"/>
      <c r="T9" s="3"/>
      <c r="U9" s="3"/>
      <c r="V9" s="3"/>
      <c r="W9" s="3"/>
      <c r="X9" s="73"/>
      <c r="Y9" s="219"/>
      <c r="Z9" s="121"/>
    </row>
    <row r="10" spans="1:26" s="29" customFormat="1" ht="12.75" x14ac:dyDescent="0.2">
      <c r="A10" s="171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3"/>
      <c r="Q10" s="3"/>
      <c r="R10" s="3"/>
      <c r="S10" s="3"/>
      <c r="T10" s="3"/>
      <c r="U10" s="3"/>
      <c r="V10" s="3"/>
      <c r="W10" s="3"/>
      <c r="X10" s="73"/>
      <c r="Y10" s="219"/>
      <c r="Z10" s="121"/>
    </row>
    <row r="11" spans="1:26" s="29" customFormat="1" ht="12.75" x14ac:dyDescent="0.2">
      <c r="A11" s="11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88"/>
    </row>
    <row r="12" spans="1:26" s="29" customFormat="1" ht="12.75" x14ac:dyDescent="0.2">
      <c r="A12" s="117"/>
      <c r="B12" s="3"/>
      <c r="C12" s="3"/>
      <c r="D12" s="3"/>
      <c r="E12" s="3"/>
      <c r="F12" s="3"/>
      <c r="G12" s="3"/>
      <c r="H12" s="8"/>
      <c r="I12" s="8"/>
      <c r="J12" s="8"/>
      <c r="K12" s="8"/>
      <c r="L12" s="8"/>
      <c r="M12" s="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88"/>
    </row>
    <row r="13" spans="1:26" s="29" customFormat="1" x14ac:dyDescent="0.25">
      <c r="A13" s="117"/>
      <c r="B13" s="3"/>
      <c r="C13" s="3"/>
      <c r="D13" s="236" t="s">
        <v>51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3"/>
      <c r="Y13" s="88"/>
    </row>
    <row r="14" spans="1:26" s="29" customFormat="1" ht="15.6" customHeight="1" x14ac:dyDescent="0.2">
      <c r="A14" s="117"/>
      <c r="B14" s="3"/>
      <c r="C14" s="3"/>
      <c r="G14" s="8" t="s">
        <v>226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8"/>
    </row>
    <row r="15" spans="1:26" s="29" customFormat="1" ht="15.6" customHeight="1" x14ac:dyDescent="0.2">
      <c r="A15" s="117"/>
      <c r="B15" s="3"/>
      <c r="C15" s="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8"/>
      <c r="Y15" s="88"/>
    </row>
    <row r="16" spans="1:26" s="29" customFormat="1" ht="12.75" x14ac:dyDescent="0.2">
      <c r="A16" s="117"/>
      <c r="B16" s="3"/>
      <c r="C16" s="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8"/>
      <c r="Y16" s="88"/>
    </row>
    <row r="17" spans="1:25" s="29" customFormat="1" ht="30.75" customHeight="1" x14ac:dyDescent="0.25">
      <c r="A17" s="117"/>
      <c r="B17" s="240" t="s">
        <v>45</v>
      </c>
      <c r="C17" s="240"/>
      <c r="D17" s="240"/>
      <c r="E17" s="240"/>
      <c r="F17" s="240"/>
      <c r="G17" s="90"/>
      <c r="H17" s="240" t="s">
        <v>42</v>
      </c>
      <c r="I17" s="240"/>
      <c r="J17" s="240"/>
      <c r="K17" s="240"/>
      <c r="L17" s="240"/>
      <c r="M17" s="90"/>
      <c r="N17" s="240" t="s">
        <v>43</v>
      </c>
      <c r="O17" s="240"/>
      <c r="P17" s="240"/>
      <c r="Q17" s="240"/>
      <c r="R17" s="240"/>
      <c r="S17" s="54"/>
      <c r="T17" s="240" t="s">
        <v>44</v>
      </c>
      <c r="U17" s="240"/>
      <c r="V17" s="240"/>
      <c r="W17" s="240"/>
      <c r="X17" s="240"/>
      <c r="Y17" s="88"/>
    </row>
    <row r="18" spans="1:25" s="29" customFormat="1" ht="15.75" customHeight="1" x14ac:dyDescent="0.2">
      <c r="A18" s="117"/>
      <c r="B18" s="91" t="s">
        <v>6</v>
      </c>
      <c r="C18" s="91" t="s">
        <v>7</v>
      </c>
      <c r="D18" s="91" t="s">
        <v>8</v>
      </c>
      <c r="E18" s="91" t="s">
        <v>9</v>
      </c>
      <c r="F18" s="91" t="s">
        <v>37</v>
      </c>
      <c r="G18" s="54"/>
      <c r="H18" s="91" t="s">
        <v>6</v>
      </c>
      <c r="I18" s="91" t="s">
        <v>7</v>
      </c>
      <c r="J18" s="91" t="s">
        <v>8</v>
      </c>
      <c r="K18" s="91" t="s">
        <v>9</v>
      </c>
      <c r="L18" s="91" t="s">
        <v>37</v>
      </c>
      <c r="M18" s="54"/>
      <c r="N18" s="91" t="s">
        <v>6</v>
      </c>
      <c r="O18" s="91" t="s">
        <v>7</v>
      </c>
      <c r="P18" s="91" t="s">
        <v>8</v>
      </c>
      <c r="Q18" s="91" t="s">
        <v>9</v>
      </c>
      <c r="R18" s="91" t="s">
        <v>37</v>
      </c>
      <c r="S18" s="92"/>
      <c r="T18" s="91" t="s">
        <v>6</v>
      </c>
      <c r="U18" s="91" t="s">
        <v>7</v>
      </c>
      <c r="V18" s="91" t="s">
        <v>8</v>
      </c>
      <c r="W18" s="91" t="s">
        <v>9</v>
      </c>
      <c r="X18" s="91" t="s">
        <v>38</v>
      </c>
      <c r="Y18" s="88"/>
    </row>
    <row r="19" spans="1:25" s="29" customFormat="1" ht="15.75" customHeight="1" x14ac:dyDescent="0.2">
      <c r="A19" s="117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92"/>
      <c r="T19" s="54"/>
      <c r="U19" s="54"/>
      <c r="V19" s="54"/>
      <c r="W19" s="54"/>
      <c r="X19" s="54"/>
      <c r="Y19" s="88"/>
    </row>
    <row r="20" spans="1:25" s="69" customFormat="1" ht="15.75" customHeight="1" x14ac:dyDescent="0.2">
      <c r="A20" s="171"/>
      <c r="M20" s="92"/>
      <c r="N20" s="92">
        <v>1</v>
      </c>
      <c r="O20" s="92">
        <v>2</v>
      </c>
      <c r="P20" s="92">
        <v>3</v>
      </c>
      <c r="Q20" s="92">
        <v>4</v>
      </c>
      <c r="R20" s="92"/>
      <c r="S20" s="92"/>
      <c r="T20" s="92">
        <v>1</v>
      </c>
      <c r="U20" s="92">
        <v>2</v>
      </c>
      <c r="V20" s="92">
        <v>3</v>
      </c>
      <c r="W20" s="92">
        <v>4</v>
      </c>
      <c r="X20" s="92"/>
      <c r="Y20" s="181"/>
    </row>
    <row r="21" spans="1:25" s="29" customFormat="1" ht="12.75" x14ac:dyDescent="0.2">
      <c r="A21" s="54" t="s">
        <v>216</v>
      </c>
      <c r="B21" s="118">
        <v>60515.201338556712</v>
      </c>
      <c r="C21" s="118">
        <v>64939.023953681426</v>
      </c>
      <c r="D21" s="118">
        <v>65913.611305785278</v>
      </c>
      <c r="E21" s="118">
        <v>69023.602829042633</v>
      </c>
      <c r="F21" s="56">
        <v>260391.43942706607</v>
      </c>
      <c r="G21" s="94"/>
      <c r="H21" s="118">
        <v>229496.72742795045</v>
      </c>
      <c r="I21" s="118">
        <v>238677.75961067821</v>
      </c>
      <c r="J21" s="118">
        <v>247045.81803324647</v>
      </c>
      <c r="K21" s="118">
        <v>257434.69492812501</v>
      </c>
      <c r="L21" s="56">
        <v>972655.00000000012</v>
      </c>
      <c r="M21" s="119"/>
      <c r="N21" s="58">
        <v>10.567597226831005</v>
      </c>
      <c r="O21" s="58">
        <v>16.14071183655803</v>
      </c>
      <c r="P21" s="58">
        <v>9.074625698223393</v>
      </c>
      <c r="Q21" s="58">
        <v>3.7077415395096347</v>
      </c>
      <c r="R21" s="59">
        <v>9.5779623850508244</v>
      </c>
      <c r="S21" s="60"/>
      <c r="T21" s="58">
        <v>8.2262592202009941</v>
      </c>
      <c r="U21" s="58">
        <v>12.2566720300747</v>
      </c>
      <c r="V21" s="58">
        <v>7.4810637023408955</v>
      </c>
      <c r="W21" s="58">
        <v>2.2695093110010722</v>
      </c>
      <c r="X21" s="59">
        <v>7.3282772942798005</v>
      </c>
      <c r="Y21" s="88"/>
    </row>
    <row r="22" spans="1:25" s="29" customFormat="1" ht="12.75" x14ac:dyDescent="0.2">
      <c r="A22" s="54" t="s">
        <v>217</v>
      </c>
      <c r="B22" s="118">
        <v>62383.469544538581</v>
      </c>
      <c r="C22" s="118">
        <v>64648.197808738274</v>
      </c>
      <c r="D22" s="118">
        <v>65058.492040427591</v>
      </c>
      <c r="E22" s="118">
        <v>69882.723681482137</v>
      </c>
      <c r="F22" s="56">
        <v>261972.88307518658</v>
      </c>
      <c r="G22" s="94"/>
      <c r="H22" s="118">
        <v>235509.2905190028</v>
      </c>
      <c r="I22" s="118">
        <v>239652.25764084238</v>
      </c>
      <c r="J22" s="118">
        <v>245456.9521050771</v>
      </c>
      <c r="K22" s="118">
        <v>258965.49973507776</v>
      </c>
      <c r="L22" s="56">
        <v>979584</v>
      </c>
      <c r="M22" s="119"/>
      <c r="N22" s="58">
        <v>3.0872709082296668</v>
      </c>
      <c r="O22" s="58">
        <v>-0.44784495860391571</v>
      </c>
      <c r="P22" s="58">
        <v>-1.2973333556109301</v>
      </c>
      <c r="Q22" s="58">
        <v>1.2446769180788353</v>
      </c>
      <c r="R22" s="59">
        <v>0.60733319482395132</v>
      </c>
      <c r="S22" s="60"/>
      <c r="T22" s="58">
        <v>2.6198905572367925</v>
      </c>
      <c r="U22" s="58">
        <v>0.40829025366826421</v>
      </c>
      <c r="V22" s="58">
        <v>-0.64314625554825477</v>
      </c>
      <c r="W22" s="58">
        <v>0.5946381109897203</v>
      </c>
      <c r="X22" s="59">
        <v>0.71238003197433386</v>
      </c>
      <c r="Y22" s="88"/>
    </row>
    <row r="23" spans="1:25" s="29" customFormat="1" ht="12.75" x14ac:dyDescent="0.2">
      <c r="A23" s="54" t="s">
        <v>214</v>
      </c>
      <c r="B23" s="118">
        <v>62650.668722308743</v>
      </c>
      <c r="C23" s="118">
        <v>65855.124034705179</v>
      </c>
      <c r="D23" s="118">
        <v>66510.430139570148</v>
      </c>
      <c r="E23" s="118">
        <v>72035.144917703961</v>
      </c>
      <c r="F23" s="56">
        <v>267051.36781428801</v>
      </c>
      <c r="G23" s="94"/>
      <c r="H23" s="118">
        <v>236137.31740821016</v>
      </c>
      <c r="I23" s="118">
        <v>243705.57319855582</v>
      </c>
      <c r="J23" s="118">
        <v>249851.25333089544</v>
      </c>
      <c r="K23" s="118">
        <v>265546.36935996724</v>
      </c>
      <c r="L23" s="56">
        <v>995240.51329762861</v>
      </c>
      <c r="M23" s="119"/>
      <c r="N23" s="58">
        <v>0.42831727654935037</v>
      </c>
      <c r="O23" s="58">
        <v>1.8669139541021673</v>
      </c>
      <c r="P23" s="58">
        <v>2.2317426266817098</v>
      </c>
      <c r="Q23" s="58">
        <v>3.0800477182777231</v>
      </c>
      <c r="R23" s="59">
        <v>1.93855359359614</v>
      </c>
      <c r="S23" s="60"/>
      <c r="T23" s="58">
        <v>0.26666756450386409</v>
      </c>
      <c r="U23" s="58">
        <v>1.6913320982721469</v>
      </c>
      <c r="V23" s="58">
        <v>1.7902533165722767</v>
      </c>
      <c r="W23" s="58">
        <v>2.5412148072317509</v>
      </c>
      <c r="X23" s="59">
        <v>1.5982818520543987</v>
      </c>
      <c r="Y23" s="88"/>
    </row>
    <row r="24" spans="1:25" s="29" customFormat="1" ht="12.75" x14ac:dyDescent="0.2">
      <c r="A24" s="54" t="s">
        <v>218</v>
      </c>
      <c r="B24" s="118">
        <v>65063.238358510898</v>
      </c>
      <c r="C24" s="118" t="s">
        <v>219</v>
      </c>
      <c r="D24" s="118" t="s">
        <v>219</v>
      </c>
      <c r="E24" s="118" t="s">
        <v>219</v>
      </c>
      <c r="F24" s="56">
        <v>65063.238358510898</v>
      </c>
      <c r="G24" s="94"/>
      <c r="H24" s="118">
        <v>242511.16416112817</v>
      </c>
      <c r="I24" s="118" t="s">
        <v>219</v>
      </c>
      <c r="J24" s="118" t="s">
        <v>219</v>
      </c>
      <c r="K24" s="118" t="s">
        <v>219</v>
      </c>
      <c r="L24" s="56">
        <v>242511.16416112817</v>
      </c>
      <c r="M24" s="119"/>
      <c r="N24" s="58">
        <v>3.8508282280202977</v>
      </c>
      <c r="O24" s="58" t="s">
        <v>219</v>
      </c>
      <c r="P24" s="58" t="s">
        <v>219</v>
      </c>
      <c r="Q24" s="58" t="s">
        <v>219</v>
      </c>
      <c r="R24" s="59">
        <v>-75.636433210948027</v>
      </c>
      <c r="S24" s="60"/>
      <c r="T24" s="58">
        <v>2.6992119766904743</v>
      </c>
      <c r="U24" s="58" t="s">
        <v>219</v>
      </c>
      <c r="V24" s="58" t="s">
        <v>219</v>
      </c>
      <c r="W24" s="58" t="s">
        <v>219</v>
      </c>
      <c r="X24" s="59">
        <v>-75.632908737045682</v>
      </c>
      <c r="Y24" s="88"/>
    </row>
    <row r="25" spans="1:25" s="29" customFormat="1" ht="12.75" x14ac:dyDescent="0.2">
      <c r="A25" s="11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88"/>
    </row>
    <row r="26" spans="1:25" s="29" customFormat="1" ht="13.5" customHeight="1" x14ac:dyDescent="0.25">
      <c r="A26" s="54"/>
      <c r="B26" s="120"/>
      <c r="C26" s="3"/>
      <c r="D26" s="3"/>
      <c r="E26" s="238" t="s">
        <v>148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3"/>
      <c r="Q26" s="3"/>
      <c r="R26" s="3"/>
      <c r="S26" s="3"/>
      <c r="T26" s="3"/>
      <c r="U26" s="3"/>
      <c r="V26" s="3"/>
      <c r="W26" s="3"/>
      <c r="X26" s="3"/>
      <c r="Y26" s="88"/>
    </row>
    <row r="27" spans="1:25" s="29" customFormat="1" ht="12.75" x14ac:dyDescent="0.2">
      <c r="A27" s="54"/>
      <c r="B27" s="3"/>
      <c r="C27" s="3"/>
      <c r="D27" s="3"/>
      <c r="I27" s="50" t="s">
        <v>220</v>
      </c>
      <c r="J27" s="50"/>
      <c r="K27" s="50"/>
      <c r="L27" s="50"/>
      <c r="M27" s="50"/>
      <c r="N27" s="50"/>
      <c r="O27" s="50"/>
      <c r="P27" s="3"/>
      <c r="Q27" s="3"/>
      <c r="R27" s="3"/>
      <c r="S27" s="3"/>
      <c r="T27" s="3"/>
      <c r="U27" s="3"/>
      <c r="V27" s="3"/>
      <c r="W27" s="3"/>
      <c r="X27" s="3"/>
      <c r="Y27" s="88"/>
    </row>
    <row r="28" spans="1:25" s="29" customFormat="1" ht="12.75" x14ac:dyDescent="0.2">
      <c r="A28" s="11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88"/>
    </row>
    <row r="29" spans="1:25" s="29" customFormat="1" ht="12.75" x14ac:dyDescent="0.2">
      <c r="A29" s="11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88"/>
    </row>
    <row r="30" spans="1:25" s="29" customFormat="1" ht="12.75" x14ac:dyDescent="0.2">
      <c r="A30" s="11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88"/>
    </row>
    <row r="31" spans="1:25" s="29" customFormat="1" ht="12.75" x14ac:dyDescent="0.2">
      <c r="A31" s="11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88"/>
    </row>
    <row r="32" spans="1:25" s="29" customFormat="1" ht="12.75" x14ac:dyDescent="0.2">
      <c r="A32" s="11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88"/>
    </row>
    <row r="33" spans="1:26" s="29" customFormat="1" ht="12.75" x14ac:dyDescent="0.2">
      <c r="A33" s="1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88"/>
    </row>
    <row r="34" spans="1:26" s="29" customFormat="1" ht="12.75" x14ac:dyDescent="0.2">
      <c r="A34" s="11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88"/>
    </row>
    <row r="35" spans="1:26" s="29" customFormat="1" ht="12.75" x14ac:dyDescent="0.2">
      <c r="A35" s="11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88"/>
    </row>
    <row r="36" spans="1:26" s="29" customFormat="1" ht="12.75" x14ac:dyDescent="0.2">
      <c r="A36" s="117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88"/>
    </row>
    <row r="37" spans="1:26" s="29" customFormat="1" ht="12.75" x14ac:dyDescent="0.2">
      <c r="A37" s="11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88"/>
    </row>
    <row r="38" spans="1:26" s="29" customFormat="1" ht="12.75" x14ac:dyDescent="0.2">
      <c r="A38" s="117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88"/>
    </row>
    <row r="39" spans="1:26" s="29" customFormat="1" ht="12.75" x14ac:dyDescent="0.2">
      <c r="A39" s="11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88"/>
    </row>
    <row r="40" spans="1:26" s="29" customFormat="1" ht="12.75" x14ac:dyDescent="0.2">
      <c r="A40" s="11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88"/>
    </row>
    <row r="41" spans="1:26" s="29" customFormat="1" ht="12.75" x14ac:dyDescent="0.2">
      <c r="A41" s="11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88"/>
    </row>
    <row r="42" spans="1:26" s="29" customFormat="1" ht="12.75" x14ac:dyDescent="0.2">
      <c r="A42" s="11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88"/>
    </row>
    <row r="43" spans="1:26" s="29" customFormat="1" ht="12.75" x14ac:dyDescent="0.2">
      <c r="A43" s="10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88"/>
    </row>
    <row r="44" spans="1:26" s="29" customFormat="1" ht="12.75" x14ac:dyDescent="0.2">
      <c r="A44" s="10"/>
      <c r="B44" s="3"/>
      <c r="C44" s="3"/>
      <c r="D44" s="3"/>
      <c r="E44" s="147" t="s">
        <v>212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88"/>
    </row>
    <row r="45" spans="1:26" ht="12.75" x14ac:dyDescent="0.2">
      <c r="A45" s="10"/>
      <c r="B45" s="3"/>
      <c r="C45" s="3"/>
      <c r="D45" s="3"/>
      <c r="E45" s="147" t="s">
        <v>154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88"/>
    </row>
    <row r="46" spans="1:26" s="121" customFormat="1" x14ac:dyDescent="0.25">
      <c r="A46" s="11"/>
      <c r="B46" s="6"/>
      <c r="C46" s="6"/>
      <c r="D46" s="6"/>
      <c r="E46" s="152" t="s">
        <v>68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5"/>
    </row>
    <row r="47" spans="1:26" s="67" customFormat="1" x14ac:dyDescent="0.25">
      <c r="A47" s="117"/>
      <c r="B47" s="3"/>
      <c r="C47" s="3"/>
      <c r="D47" s="3"/>
      <c r="E47" s="3"/>
      <c r="F47" s="3"/>
    </row>
    <row r="48" spans="1:26" s="67" customFormat="1" x14ac:dyDescent="0.25">
      <c r="A48" s="170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s="67" customFormat="1" x14ac:dyDescent="0.25">
      <c r="A49" s="92"/>
      <c r="B49" s="170" t="s">
        <v>46</v>
      </c>
      <c r="C49" s="170" t="s">
        <v>47</v>
      </c>
      <c r="D49" s="170" t="s">
        <v>10</v>
      </c>
      <c r="E49" s="170" t="s">
        <v>11</v>
      </c>
      <c r="G49" s="73"/>
      <c r="H49" s="73"/>
      <c r="I49" s="73"/>
      <c r="J49" s="121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s="67" customFormat="1" x14ac:dyDescent="0.25">
      <c r="A50" s="92"/>
      <c r="B50" s="241" t="s">
        <v>216</v>
      </c>
      <c r="C50" s="92" t="s">
        <v>6</v>
      </c>
      <c r="D50" s="172">
        <v>10.567597226831005</v>
      </c>
      <c r="E50" s="172">
        <v>8.2262592202009941</v>
      </c>
      <c r="G50" s="73"/>
      <c r="H50" s="73"/>
      <c r="I50" s="73"/>
      <c r="J50" s="121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s="67" customFormat="1" ht="15" customHeight="1" x14ac:dyDescent="0.25">
      <c r="A51" s="173"/>
      <c r="B51" s="241"/>
      <c r="C51" s="173" t="s">
        <v>7</v>
      </c>
      <c r="D51" s="174">
        <v>16.14071183655803</v>
      </c>
      <c r="E51" s="174">
        <v>12.2566720300747</v>
      </c>
      <c r="G51" s="73"/>
      <c r="H51" s="73"/>
      <c r="I51" s="73"/>
      <c r="J51" s="121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s="67" customFormat="1" ht="15" customHeight="1" x14ac:dyDescent="0.25">
      <c r="A52" s="92"/>
      <c r="B52" s="241"/>
      <c r="C52" s="92" t="s">
        <v>8</v>
      </c>
      <c r="D52" s="174">
        <v>9.074625698223393</v>
      </c>
      <c r="E52" s="174">
        <v>7.4810637023408955</v>
      </c>
      <c r="G52" s="73"/>
      <c r="H52" s="73"/>
      <c r="I52" s="73"/>
      <c r="J52" s="121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s="67" customFormat="1" x14ac:dyDescent="0.25">
      <c r="A53" s="92"/>
      <c r="B53" s="241"/>
      <c r="C53" s="92" t="s">
        <v>9</v>
      </c>
      <c r="D53" s="174">
        <v>3.7077415395096347</v>
      </c>
      <c r="E53" s="174">
        <v>2.2695093110010722</v>
      </c>
      <c r="G53" s="73"/>
      <c r="H53" s="73"/>
      <c r="I53" s="73"/>
      <c r="J53" s="121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s="67" customFormat="1" x14ac:dyDescent="0.25">
      <c r="A54" s="92"/>
      <c r="B54" s="241" t="s">
        <v>217</v>
      </c>
      <c r="C54" s="92" t="s">
        <v>6</v>
      </c>
      <c r="D54" s="174">
        <v>3.0872709082296668</v>
      </c>
      <c r="E54" s="174">
        <v>2.6198905572367925</v>
      </c>
      <c r="G54" s="73"/>
      <c r="H54" s="73"/>
      <c r="I54" s="73"/>
      <c r="J54" s="121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s="67" customFormat="1" ht="15" customHeight="1" x14ac:dyDescent="0.25">
      <c r="A55" s="92"/>
      <c r="B55" s="241"/>
      <c r="C55" s="92" t="s">
        <v>7</v>
      </c>
      <c r="D55" s="174">
        <v>-0.44784495860391571</v>
      </c>
      <c r="E55" s="174">
        <v>0.40829025366826421</v>
      </c>
      <c r="G55" s="73"/>
      <c r="H55" s="73"/>
      <c r="I55" s="73"/>
      <c r="J55" s="121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s="67" customFormat="1" ht="15" customHeight="1" x14ac:dyDescent="0.25">
      <c r="A56" s="92"/>
      <c r="B56" s="241"/>
      <c r="C56" s="92" t="s">
        <v>8</v>
      </c>
      <c r="D56" s="174">
        <v>-1.2973333556109301</v>
      </c>
      <c r="E56" s="174">
        <v>-0.64314625554825477</v>
      </c>
      <c r="G56" s="73"/>
      <c r="H56" s="73"/>
      <c r="I56" s="73"/>
      <c r="J56" s="121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s="67" customFormat="1" x14ac:dyDescent="0.25">
      <c r="A57" s="92"/>
      <c r="B57" s="241"/>
      <c r="C57" s="92" t="s">
        <v>9</v>
      </c>
      <c r="D57" s="174">
        <v>1.2446769180788353</v>
      </c>
      <c r="E57" s="174">
        <v>0.5946381109897203</v>
      </c>
      <c r="G57" s="73"/>
      <c r="H57" s="73"/>
      <c r="I57" s="73"/>
      <c r="J57" s="121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s="67" customFormat="1" x14ac:dyDescent="0.25">
      <c r="A58" s="92"/>
      <c r="B58" s="241" t="s">
        <v>214</v>
      </c>
      <c r="C58" s="92" t="s">
        <v>6</v>
      </c>
      <c r="D58" s="174">
        <v>0.42831727654935037</v>
      </c>
      <c r="E58" s="174">
        <v>0.26666756450386409</v>
      </c>
      <c r="G58" s="73"/>
      <c r="H58" s="73"/>
      <c r="I58" s="73"/>
      <c r="J58" s="121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s="69" customFormat="1" ht="15" customHeight="1" x14ac:dyDescent="0.25">
      <c r="A59" s="92"/>
      <c r="B59" s="241"/>
      <c r="C59" s="92" t="s">
        <v>7</v>
      </c>
      <c r="D59" s="174">
        <v>1.8669139541021673</v>
      </c>
      <c r="E59" s="174">
        <v>1.6913320982721469</v>
      </c>
      <c r="F59" s="67"/>
      <c r="G59" s="73"/>
      <c r="H59" s="73"/>
      <c r="I59" s="73"/>
      <c r="J59" s="121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121"/>
    </row>
    <row r="60" spans="1:26" s="69" customFormat="1" ht="15" customHeight="1" x14ac:dyDescent="0.25">
      <c r="A60" s="92"/>
      <c r="B60" s="241"/>
      <c r="C60" s="92" t="s">
        <v>8</v>
      </c>
      <c r="D60" s="174">
        <v>2.2317426266817098</v>
      </c>
      <c r="E60" s="174">
        <v>1.7902533165722767</v>
      </c>
      <c r="F60" s="67"/>
      <c r="G60" s="73"/>
      <c r="H60" s="73"/>
      <c r="I60" s="73"/>
      <c r="J60" s="121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121"/>
    </row>
    <row r="61" spans="1:26" s="69" customFormat="1" x14ac:dyDescent="0.25">
      <c r="A61" s="92"/>
      <c r="B61" s="241"/>
      <c r="C61" s="92" t="s">
        <v>9</v>
      </c>
      <c r="D61" s="174">
        <v>3.0800477182777231</v>
      </c>
      <c r="E61" s="174">
        <v>2.5412148072317509</v>
      </c>
      <c r="F61" s="67"/>
      <c r="G61" s="73"/>
      <c r="H61" s="73"/>
      <c r="I61" s="73"/>
      <c r="J61" s="121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121"/>
    </row>
    <row r="62" spans="1:26" s="69" customFormat="1" x14ac:dyDescent="0.25">
      <c r="A62" s="241">
        <v>2025</v>
      </c>
      <c r="B62" s="241" t="s">
        <v>218</v>
      </c>
      <c r="C62" s="92" t="s">
        <v>6</v>
      </c>
      <c r="D62" s="174">
        <v>3.8508282280202977</v>
      </c>
      <c r="E62" s="174">
        <v>2.6992119766904743</v>
      </c>
      <c r="F62" s="67"/>
      <c r="G62" s="73"/>
      <c r="H62" s="73"/>
      <c r="I62" s="73"/>
      <c r="J62" s="121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121"/>
    </row>
    <row r="63" spans="1:26" s="69" customFormat="1" x14ac:dyDescent="0.25">
      <c r="A63" s="241"/>
      <c r="B63" s="241"/>
      <c r="C63" s="92" t="s">
        <v>7</v>
      </c>
      <c r="D63" s="174" t="s">
        <v>219</v>
      </c>
      <c r="E63" s="174" t="s">
        <v>219</v>
      </c>
      <c r="F63" s="67"/>
      <c r="G63" s="73"/>
      <c r="H63" s="73"/>
      <c r="I63" s="73"/>
      <c r="J63" s="121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121"/>
    </row>
    <row r="64" spans="1:26" s="69" customFormat="1" x14ac:dyDescent="0.25">
      <c r="A64" s="241"/>
      <c r="B64" s="241"/>
      <c r="C64" s="92" t="s">
        <v>8</v>
      </c>
      <c r="D64" s="174" t="s">
        <v>219</v>
      </c>
      <c r="E64" s="174" t="s">
        <v>219</v>
      </c>
      <c r="F64" s="67"/>
      <c r="G64" s="73"/>
      <c r="H64" s="73"/>
      <c r="I64" s="73"/>
      <c r="J64" s="121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121"/>
    </row>
    <row r="65" spans="1:26" s="69" customFormat="1" x14ac:dyDescent="0.25">
      <c r="A65" s="241"/>
      <c r="B65" s="241"/>
      <c r="C65" s="92" t="s">
        <v>9</v>
      </c>
      <c r="D65" s="174" t="s">
        <v>219</v>
      </c>
      <c r="E65" s="174" t="s">
        <v>219</v>
      </c>
      <c r="F65" s="67"/>
      <c r="G65" s="73"/>
      <c r="H65" s="73"/>
      <c r="I65" s="73"/>
      <c r="J65" s="121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121"/>
    </row>
    <row r="66" spans="1:26" s="69" customFormat="1" x14ac:dyDescent="0.25">
      <c r="A66" s="171"/>
      <c r="B66" s="92"/>
      <c r="C66" s="92"/>
      <c r="D66" s="174"/>
      <c r="E66" s="174"/>
      <c r="F66" s="67"/>
      <c r="G66" s="67"/>
      <c r="H66" s="67"/>
      <c r="I66" s="67"/>
      <c r="J66" s="214"/>
      <c r="K66" s="212"/>
      <c r="L66" s="212"/>
      <c r="M66" s="212"/>
      <c r="N66" s="212"/>
      <c r="O66" s="212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spans="1:26" s="69" customFormat="1" x14ac:dyDescent="0.25">
      <c r="A67" s="171"/>
      <c r="B67" s="67"/>
      <c r="C67" s="67"/>
      <c r="D67" s="174"/>
      <c r="E67" s="174"/>
      <c r="F67" s="67"/>
      <c r="G67" s="67"/>
      <c r="H67" s="67"/>
      <c r="I67" s="67"/>
      <c r="J67" s="214"/>
      <c r="K67" s="212"/>
      <c r="L67" s="212"/>
      <c r="M67" s="212"/>
      <c r="N67" s="212"/>
      <c r="O67" s="212"/>
      <c r="P67" s="67"/>
      <c r="Q67" s="67"/>
      <c r="R67" s="67"/>
      <c r="S67" s="67"/>
      <c r="T67" s="67"/>
      <c r="U67" s="67"/>
      <c r="V67" s="67"/>
      <c r="W67" s="67"/>
      <c r="X67" s="67"/>
      <c r="Y67" s="67"/>
    </row>
    <row r="68" spans="1:26" s="69" customFormat="1" x14ac:dyDescent="0.25">
      <c r="A68" s="171"/>
      <c r="B68" s="67"/>
      <c r="C68" s="67"/>
      <c r="D68" s="67"/>
      <c r="E68" s="67"/>
      <c r="F68" s="67"/>
      <c r="G68" s="67"/>
      <c r="H68" s="67"/>
      <c r="I68" s="67"/>
      <c r="J68" s="214"/>
      <c r="K68" s="212"/>
      <c r="L68" s="212"/>
      <c r="M68" s="212"/>
      <c r="N68" s="212"/>
      <c r="O68" s="212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spans="1:26" s="69" customFormat="1" x14ac:dyDescent="0.25">
      <c r="A69" s="226"/>
      <c r="G69" s="214"/>
      <c r="H69" s="214"/>
      <c r="I69" s="214"/>
      <c r="J69" s="214"/>
      <c r="K69" s="212"/>
      <c r="L69" s="212"/>
      <c r="M69" s="212"/>
      <c r="N69" s="212"/>
      <c r="O69" s="212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1:26" s="69" customFormat="1" x14ac:dyDescent="0.25">
      <c r="A70" s="215"/>
      <c r="B70" s="214"/>
      <c r="C70" s="214"/>
      <c r="D70" s="214"/>
      <c r="E70" s="214"/>
      <c r="F70" s="214"/>
      <c r="G70" s="214"/>
      <c r="H70" s="214"/>
      <c r="I70" s="214"/>
      <c r="J70" s="214"/>
      <c r="K70" s="212"/>
      <c r="L70" s="212"/>
      <c r="M70" s="212"/>
      <c r="N70" s="212"/>
      <c r="O70" s="212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1:26" s="69" customFormat="1" x14ac:dyDescent="0.25">
      <c r="A71" s="215"/>
      <c r="B71" s="214"/>
      <c r="C71" s="214"/>
      <c r="D71" s="214"/>
      <c r="E71" s="214"/>
      <c r="F71" s="214"/>
      <c r="G71" s="214"/>
      <c r="H71" s="214"/>
      <c r="I71" s="214"/>
      <c r="J71" s="214"/>
      <c r="K71" s="212"/>
      <c r="L71" s="212"/>
      <c r="M71" s="212"/>
      <c r="N71" s="212"/>
      <c r="O71" s="212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1:26" s="69" customFormat="1" x14ac:dyDescent="0.25">
      <c r="A72" s="213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6" s="69" customFormat="1" x14ac:dyDescent="0.25">
      <c r="A73" s="213"/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6" s="69" customFormat="1" x14ac:dyDescent="0.25">
      <c r="A74" s="213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6" s="69" customFormat="1" x14ac:dyDescent="0.25">
      <c r="A75" s="213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6" s="69" customFormat="1" x14ac:dyDescent="0.25">
      <c r="A76" s="213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6" s="69" customFormat="1" x14ac:dyDescent="0.25">
      <c r="A77" s="171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</sheetData>
  <mergeCells count="11">
    <mergeCell ref="B58:B61"/>
    <mergeCell ref="B54:B57"/>
    <mergeCell ref="B50:B53"/>
    <mergeCell ref="A62:A65"/>
    <mergeCell ref="E26:O26"/>
    <mergeCell ref="B62:B65"/>
    <mergeCell ref="D13:W13"/>
    <mergeCell ref="B17:F17"/>
    <mergeCell ref="H17:L17"/>
    <mergeCell ref="N17:R17"/>
    <mergeCell ref="T17:X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5">
    <tabColor theme="3"/>
  </sheetPr>
  <dimension ref="A1:AC60"/>
  <sheetViews>
    <sheetView zoomScaleNormal="100" zoomScaleSheetLayoutView="90" workbookViewId="0">
      <selection activeCell="F21" sqref="F21"/>
    </sheetView>
  </sheetViews>
  <sheetFormatPr baseColWidth="10" defaultColWidth="11.5546875" defaultRowHeight="13.2" x14ac:dyDescent="0.25"/>
  <cols>
    <col min="1" max="1" width="2" style="3" customWidth="1"/>
    <col min="2" max="2" width="67.109375" style="1" customWidth="1"/>
    <col min="3" max="7" width="9.5546875" style="1" customWidth="1"/>
    <col min="8" max="8" width="10.109375" style="1" customWidth="1"/>
    <col min="9" max="9" width="10.44140625" style="1" customWidth="1"/>
    <col min="10" max="10" width="9.5546875" style="1" customWidth="1"/>
    <col min="11" max="11" width="8.44140625" style="1" customWidth="1"/>
    <col min="12" max="12" width="1.33203125" style="1" customWidth="1"/>
    <col min="13" max="29" width="11.44140625" style="67" customWidth="1"/>
    <col min="30" max="16384" width="11.5546875" style="69"/>
  </cols>
  <sheetData>
    <row r="1" spans="1:18" ht="12.75" x14ac:dyDescent="0.2">
      <c r="A1" s="85"/>
      <c r="B1" s="45"/>
      <c r="C1" s="1">
        <v>1</v>
      </c>
      <c r="D1" s="1">
        <v>2</v>
      </c>
      <c r="E1" s="1">
        <v>3</v>
      </c>
      <c r="F1" s="1">
        <v>4</v>
      </c>
      <c r="G1" s="1">
        <v>1</v>
      </c>
      <c r="H1" s="45"/>
      <c r="I1" s="45"/>
      <c r="K1" s="45"/>
      <c r="L1" s="46"/>
      <c r="M1" s="1"/>
      <c r="N1" s="1"/>
      <c r="O1" s="1"/>
      <c r="P1" s="1"/>
      <c r="Q1" s="1"/>
      <c r="R1" s="1"/>
    </row>
    <row r="2" spans="1:18" ht="12.75" x14ac:dyDescent="0.2">
      <c r="A2" s="63"/>
      <c r="C2" s="1" t="s">
        <v>214</v>
      </c>
      <c r="D2" s="1" t="s">
        <v>214</v>
      </c>
      <c r="E2" s="1" t="s">
        <v>214</v>
      </c>
      <c r="F2" s="1" t="s">
        <v>214</v>
      </c>
      <c r="G2" s="1" t="s">
        <v>218</v>
      </c>
      <c r="L2" s="49"/>
      <c r="M2" s="1"/>
      <c r="N2" s="1"/>
      <c r="O2" s="1"/>
      <c r="P2" s="1"/>
      <c r="Q2" s="1"/>
      <c r="R2" s="1"/>
    </row>
    <row r="3" spans="1:18" ht="12.75" x14ac:dyDescent="0.2">
      <c r="A3" s="63"/>
      <c r="L3" s="49"/>
    </row>
    <row r="4" spans="1:18" ht="12.75" x14ac:dyDescent="0.2">
      <c r="A4" s="63"/>
      <c r="L4" s="49"/>
    </row>
    <row r="5" spans="1:18" ht="12.75" x14ac:dyDescent="0.2">
      <c r="A5" s="63"/>
      <c r="L5" s="49"/>
    </row>
    <row r="6" spans="1:18" ht="12.75" x14ac:dyDescent="0.2">
      <c r="A6" s="63"/>
      <c r="L6" s="49"/>
    </row>
    <row r="7" spans="1:18" ht="12.75" x14ac:dyDescent="0.2">
      <c r="A7" s="63"/>
      <c r="L7" s="49"/>
    </row>
    <row r="8" spans="1:18" ht="12.75" x14ac:dyDescent="0.2">
      <c r="A8" s="63"/>
      <c r="L8" s="49"/>
    </row>
    <row r="9" spans="1:18" ht="12.75" x14ac:dyDescent="0.2">
      <c r="A9" s="63"/>
      <c r="L9" s="49"/>
    </row>
    <row r="10" spans="1:18" ht="12.75" x14ac:dyDescent="0.2">
      <c r="A10" s="63"/>
      <c r="L10" s="49"/>
    </row>
    <row r="11" spans="1:18" ht="12.75" x14ac:dyDescent="0.2">
      <c r="A11" s="63"/>
      <c r="L11" s="49"/>
    </row>
    <row r="12" spans="1:18" ht="12.75" x14ac:dyDescent="0.2">
      <c r="A12" s="63"/>
      <c r="L12" s="49"/>
    </row>
    <row r="13" spans="1:18" ht="12.75" x14ac:dyDescent="0.2">
      <c r="A13" s="63"/>
      <c r="L13" s="49"/>
    </row>
    <row r="14" spans="1:18" x14ac:dyDescent="0.25">
      <c r="A14" s="63"/>
      <c r="B14" s="238" t="s">
        <v>79</v>
      </c>
      <c r="C14" s="238"/>
      <c r="D14" s="238"/>
      <c r="E14" s="238"/>
      <c r="F14" s="238"/>
      <c r="G14" s="238"/>
      <c r="H14" s="238"/>
      <c r="I14" s="238"/>
      <c r="J14" s="238"/>
      <c r="K14" s="238"/>
      <c r="L14" s="103"/>
    </row>
    <row r="15" spans="1:18" ht="12.75" x14ac:dyDescent="0.2">
      <c r="A15" s="63"/>
      <c r="B15" s="238" t="s">
        <v>221</v>
      </c>
      <c r="C15" s="238"/>
      <c r="D15" s="238"/>
      <c r="E15" s="238"/>
      <c r="F15" s="238"/>
      <c r="G15" s="238"/>
      <c r="H15" s="238"/>
      <c r="I15" s="238"/>
      <c r="J15" s="238"/>
      <c r="K15" s="238"/>
      <c r="L15" s="103"/>
    </row>
    <row r="16" spans="1:18" ht="11.25" customHeight="1" x14ac:dyDescent="0.2">
      <c r="A16" s="63"/>
      <c r="L16" s="49"/>
    </row>
    <row r="17" spans="1:29" ht="45" customHeight="1" x14ac:dyDescent="0.2">
      <c r="A17" s="63"/>
      <c r="B17" s="104"/>
      <c r="C17" s="245" t="s">
        <v>214</v>
      </c>
      <c r="D17" s="245"/>
      <c r="E17" s="245"/>
      <c r="F17" s="245"/>
      <c r="G17" s="218" t="s">
        <v>218</v>
      </c>
      <c r="H17" s="9" t="s">
        <v>222</v>
      </c>
      <c r="I17" s="9" t="s">
        <v>223</v>
      </c>
      <c r="J17" s="69"/>
      <c r="L17" s="105"/>
      <c r="P17" s="9"/>
      <c r="AA17" s="69"/>
      <c r="AB17" s="69"/>
      <c r="AC17" s="69"/>
    </row>
    <row r="18" spans="1:29" ht="18" customHeight="1" x14ac:dyDescent="0.2">
      <c r="A18" s="63"/>
      <c r="C18" s="54" t="s">
        <v>6</v>
      </c>
      <c r="D18" s="54" t="s">
        <v>7</v>
      </c>
      <c r="E18" s="217" t="s">
        <v>8</v>
      </c>
      <c r="F18" s="54" t="s">
        <v>9</v>
      </c>
      <c r="G18" s="54" t="s">
        <v>6</v>
      </c>
      <c r="H18" s="106"/>
      <c r="I18" s="106"/>
      <c r="J18" s="67"/>
      <c r="L18" s="107"/>
      <c r="P18" s="3"/>
      <c r="AA18" s="69"/>
      <c r="AB18" s="69"/>
      <c r="AC18" s="69"/>
    </row>
    <row r="19" spans="1:29" ht="15" customHeight="1" x14ac:dyDescent="0.25">
      <c r="A19" s="63"/>
      <c r="J19" s="67"/>
      <c r="L19" s="242"/>
      <c r="P19" s="3"/>
      <c r="AA19" s="69"/>
      <c r="AB19" s="69"/>
      <c r="AC19" s="69"/>
    </row>
    <row r="20" spans="1:29" ht="15" customHeight="1" x14ac:dyDescent="0.25">
      <c r="A20" s="67" t="s">
        <v>174</v>
      </c>
      <c r="B20" s="50" t="s">
        <v>40</v>
      </c>
      <c r="C20" s="108">
        <v>62650.668722308743</v>
      </c>
      <c r="D20" s="108">
        <v>65855.124034705179</v>
      </c>
      <c r="E20" s="108">
        <v>66510.430139570148</v>
      </c>
      <c r="F20" s="108">
        <v>72035.144917703961</v>
      </c>
      <c r="G20" s="108">
        <v>65063.238358510898</v>
      </c>
      <c r="H20" s="109">
        <v>3.8508282280203048</v>
      </c>
      <c r="I20" s="109">
        <v>-9.6784792578095988</v>
      </c>
      <c r="J20" s="67"/>
      <c r="K20" s="110"/>
      <c r="L20" s="242"/>
      <c r="N20" s="184"/>
      <c r="P20" s="3"/>
      <c r="AA20" s="69"/>
      <c r="AB20" s="69"/>
      <c r="AC20" s="69"/>
    </row>
    <row r="21" spans="1:29" ht="15" customHeight="1" x14ac:dyDescent="0.25">
      <c r="A21" s="182" t="s">
        <v>160</v>
      </c>
      <c r="B21" s="3" t="s">
        <v>59</v>
      </c>
      <c r="C21" s="55">
        <v>3.5272648774274664</v>
      </c>
      <c r="D21" s="55">
        <v>3.4439769774929538</v>
      </c>
      <c r="E21" s="55">
        <v>3.5524675410492157</v>
      </c>
      <c r="F21" s="55">
        <v>3.8364363740700265</v>
      </c>
      <c r="G21" s="55">
        <v>3.500310489970992</v>
      </c>
      <c r="H21" s="109">
        <v>-0.76417247904934982</v>
      </c>
      <c r="I21" s="109">
        <v>-8.761409061045967</v>
      </c>
      <c r="J21" s="67"/>
      <c r="K21" s="110"/>
      <c r="L21" s="242"/>
      <c r="N21" s="184"/>
      <c r="P21" s="3"/>
      <c r="AA21" s="69"/>
      <c r="AB21" s="69"/>
      <c r="AC21" s="69"/>
    </row>
    <row r="22" spans="1:29" ht="15" customHeight="1" x14ac:dyDescent="0.25">
      <c r="A22" s="182" t="s">
        <v>161</v>
      </c>
      <c r="B22" s="3" t="s">
        <v>1</v>
      </c>
      <c r="C22" s="55">
        <v>75.032174554186668</v>
      </c>
      <c r="D22" s="55">
        <v>77.882847511701826</v>
      </c>
      <c r="E22" s="55">
        <v>80.857709715998396</v>
      </c>
      <c r="F22" s="55">
        <v>83.282333425228728</v>
      </c>
      <c r="G22" s="55">
        <v>78.042068774353154</v>
      </c>
      <c r="H22" s="109">
        <v>4.0114713961712596</v>
      </c>
      <c r="I22" s="109">
        <v>-6.2921683811613036</v>
      </c>
      <c r="J22" s="67"/>
      <c r="K22" s="110"/>
      <c r="L22" s="242"/>
      <c r="N22" s="184"/>
      <c r="P22" s="3"/>
      <c r="AA22" s="69"/>
      <c r="AB22" s="69"/>
      <c r="AC22" s="69"/>
    </row>
    <row r="23" spans="1:29" s="112" customFormat="1" x14ac:dyDescent="0.25">
      <c r="A23" s="183" t="s">
        <v>162</v>
      </c>
      <c r="B23" s="3" t="s">
        <v>2</v>
      </c>
      <c r="C23" s="55">
        <v>4761.9795670982194</v>
      </c>
      <c r="D23" s="55">
        <v>4996.2960552985187</v>
      </c>
      <c r="E23" s="55">
        <v>5042.9126356593169</v>
      </c>
      <c r="F23" s="55">
        <v>5339.189179561532</v>
      </c>
      <c r="G23" s="55">
        <v>4775.1970192896524</v>
      </c>
      <c r="H23" s="109">
        <v>0.27756213577134758</v>
      </c>
      <c r="I23" s="109">
        <v>-10.563254855828049</v>
      </c>
      <c r="J23" s="3"/>
      <c r="K23" s="110"/>
      <c r="L23" s="243"/>
      <c r="M23" s="111"/>
      <c r="N23" s="185"/>
      <c r="O23" s="111"/>
      <c r="P23" s="8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9" x14ac:dyDescent="0.25">
      <c r="A24" s="182" t="s">
        <v>163</v>
      </c>
      <c r="B24" s="3" t="s">
        <v>63</v>
      </c>
      <c r="C24" s="55">
        <v>1074.6180527410247</v>
      </c>
      <c r="D24" s="55">
        <v>1137.4648416916218</v>
      </c>
      <c r="E24" s="55">
        <v>1075.3356121195288</v>
      </c>
      <c r="F24" s="55">
        <v>1089.9582344374919</v>
      </c>
      <c r="G24" s="55">
        <v>1037.7106729183772</v>
      </c>
      <c r="H24" s="109">
        <v>-3.4344648992735642</v>
      </c>
      <c r="I24" s="109">
        <v>-4.793537941944976</v>
      </c>
      <c r="J24" s="3"/>
      <c r="K24" s="110"/>
      <c r="L24" s="242"/>
      <c r="N24" s="184"/>
      <c r="P24" s="3"/>
      <c r="AA24" s="69"/>
      <c r="AB24" s="69"/>
      <c r="AC24" s="69"/>
    </row>
    <row r="25" spans="1:29" x14ac:dyDescent="0.25">
      <c r="A25" s="182" t="s">
        <v>164</v>
      </c>
      <c r="B25" s="3" t="s">
        <v>4</v>
      </c>
      <c r="C25" s="55">
        <v>1953.6199712193375</v>
      </c>
      <c r="D25" s="55">
        <v>2384.9587795134635</v>
      </c>
      <c r="E25" s="55">
        <v>2344.9844386352706</v>
      </c>
      <c r="F25" s="55">
        <v>2632.1466004556014</v>
      </c>
      <c r="G25" s="55">
        <v>2048.6266037621131</v>
      </c>
      <c r="H25" s="109">
        <v>4.8631071519748019</v>
      </c>
      <c r="I25" s="109">
        <v>-22.16897784464156</v>
      </c>
      <c r="J25" s="3"/>
      <c r="K25" s="110"/>
      <c r="L25" s="243"/>
      <c r="N25" s="184"/>
      <c r="P25" s="3"/>
      <c r="AA25" s="69"/>
      <c r="AB25" s="69"/>
      <c r="AC25" s="69"/>
    </row>
    <row r="26" spans="1:29" ht="14.25" customHeight="1" x14ac:dyDescent="0.25">
      <c r="A26" s="182" t="s">
        <v>165</v>
      </c>
      <c r="B26" s="2" t="s">
        <v>64</v>
      </c>
      <c r="C26" s="55">
        <v>11455.914087259413</v>
      </c>
      <c r="D26" s="55">
        <v>11857.141623679328</v>
      </c>
      <c r="E26" s="55">
        <v>12221.310226544983</v>
      </c>
      <c r="F26" s="55">
        <v>14108.094116710372</v>
      </c>
      <c r="G26" s="55">
        <v>11965.646715367098</v>
      </c>
      <c r="H26" s="109">
        <v>4.4495151083105497</v>
      </c>
      <c r="I26" s="109">
        <v>-15.185944916582642</v>
      </c>
      <c r="K26" s="110"/>
      <c r="L26" s="242"/>
      <c r="N26" s="184"/>
      <c r="P26" s="3"/>
      <c r="AA26" s="69"/>
      <c r="AB26" s="69"/>
      <c r="AC26" s="69"/>
    </row>
    <row r="27" spans="1:29" x14ac:dyDescent="0.25">
      <c r="A27" s="182" t="s">
        <v>166</v>
      </c>
      <c r="B27" s="1" t="s">
        <v>60</v>
      </c>
      <c r="C27" s="55">
        <v>3062.7672946419102</v>
      </c>
      <c r="D27" s="55">
        <v>3109.6857352637121</v>
      </c>
      <c r="E27" s="55">
        <v>3248.8597942314054</v>
      </c>
      <c r="F27" s="55">
        <v>3559.268030428635</v>
      </c>
      <c r="G27" s="55">
        <v>3108.4633752928339</v>
      </c>
      <c r="H27" s="109">
        <v>1.4919866987892334</v>
      </c>
      <c r="I27" s="109">
        <v>-12.665656288928361</v>
      </c>
      <c r="K27" s="110"/>
      <c r="L27" s="243"/>
      <c r="N27" s="184"/>
      <c r="P27" s="3"/>
      <c r="AA27" s="69"/>
      <c r="AB27" s="69"/>
      <c r="AC27" s="69"/>
    </row>
    <row r="28" spans="1:29" x14ac:dyDescent="0.25">
      <c r="A28" s="182" t="s">
        <v>167</v>
      </c>
      <c r="B28" s="1" t="s">
        <v>61</v>
      </c>
      <c r="C28" s="55">
        <v>6288.4549231413239</v>
      </c>
      <c r="D28" s="55">
        <v>6393.8748232883263</v>
      </c>
      <c r="E28" s="55">
        <v>6489.7491303661191</v>
      </c>
      <c r="F28" s="55">
        <v>6565.9436273056845</v>
      </c>
      <c r="G28" s="55">
        <v>6490.9241054651966</v>
      </c>
      <c r="H28" s="109">
        <v>3.2196968062662421</v>
      </c>
      <c r="I28" s="109">
        <v>-1.142555070508152</v>
      </c>
      <c r="K28" s="110"/>
      <c r="L28" s="242"/>
      <c r="N28" s="184"/>
      <c r="P28" s="3"/>
      <c r="AA28" s="69"/>
      <c r="AB28" s="69"/>
      <c r="AC28" s="69"/>
    </row>
    <row r="29" spans="1:29" x14ac:dyDescent="0.25">
      <c r="A29" s="182" t="s">
        <v>168</v>
      </c>
      <c r="B29" s="1" t="s">
        <v>62</v>
      </c>
      <c r="C29" s="55">
        <v>8279.3080853433057</v>
      </c>
      <c r="D29" s="55">
        <v>8341.1072543698956</v>
      </c>
      <c r="E29" s="55">
        <v>8373.292163972179</v>
      </c>
      <c r="F29" s="55">
        <v>8459.6702196557962</v>
      </c>
      <c r="G29" s="55">
        <v>8475.9736602981338</v>
      </c>
      <c r="H29" s="109">
        <v>2.3753866014840241</v>
      </c>
      <c r="I29" s="109">
        <v>0.192719576756744</v>
      </c>
      <c r="K29" s="110"/>
      <c r="L29" s="243"/>
      <c r="N29" s="184"/>
      <c r="P29" s="3"/>
      <c r="AA29" s="69"/>
      <c r="AB29" s="69"/>
      <c r="AC29" s="69"/>
    </row>
    <row r="30" spans="1:29" x14ac:dyDescent="0.25">
      <c r="A30" s="182" t="s">
        <v>169</v>
      </c>
      <c r="B30" s="1" t="s">
        <v>65</v>
      </c>
      <c r="C30" s="55">
        <v>5393.4802352966681</v>
      </c>
      <c r="D30" s="55">
        <v>5803.8530133075437</v>
      </c>
      <c r="E30" s="55">
        <v>5741.6529761470929</v>
      </c>
      <c r="F30" s="55">
        <v>6358.3576902900713</v>
      </c>
      <c r="G30" s="55">
        <v>5465.6674858828128</v>
      </c>
      <c r="H30" s="109">
        <v>1.3384168929317326</v>
      </c>
      <c r="I30" s="109">
        <v>-14.039634885129175</v>
      </c>
      <c r="K30" s="110"/>
      <c r="L30" s="107"/>
      <c r="N30" s="184"/>
      <c r="P30" s="3"/>
      <c r="AA30" s="69"/>
      <c r="AB30" s="69"/>
      <c r="AC30" s="69"/>
    </row>
    <row r="31" spans="1:29" x14ac:dyDescent="0.25">
      <c r="A31" s="182" t="s">
        <v>170</v>
      </c>
      <c r="B31" s="1" t="s">
        <v>66</v>
      </c>
      <c r="C31" s="55">
        <v>9296.4485322162418</v>
      </c>
      <c r="D31" s="55">
        <v>10422.956005726919</v>
      </c>
      <c r="E31" s="55">
        <v>9887.5487850937461</v>
      </c>
      <c r="F31" s="55">
        <v>10639.788608981042</v>
      </c>
      <c r="G31" s="55">
        <v>9758.8046624362105</v>
      </c>
      <c r="H31" s="109">
        <v>4.9734705529504595</v>
      </c>
      <c r="I31" s="109">
        <v>-8.2800888149337197</v>
      </c>
      <c r="K31" s="110"/>
      <c r="L31" s="107"/>
      <c r="N31" s="184"/>
      <c r="P31" s="3"/>
      <c r="AA31" s="69"/>
      <c r="AB31" s="69"/>
      <c r="AC31" s="69"/>
    </row>
    <row r="32" spans="1:29" x14ac:dyDescent="0.25">
      <c r="A32" s="182" t="s">
        <v>171</v>
      </c>
      <c r="B32" s="1" t="s">
        <v>67</v>
      </c>
      <c r="C32" s="55">
        <v>4130.6277200583945</v>
      </c>
      <c r="D32" s="55">
        <v>4607.247455756069</v>
      </c>
      <c r="E32" s="55">
        <v>4632.1566930553263</v>
      </c>
      <c r="F32" s="55">
        <v>5058.0914524442069</v>
      </c>
      <c r="G32" s="55">
        <v>4829.3222713185114</v>
      </c>
      <c r="H32" s="109">
        <v>16.914972701781977</v>
      </c>
      <c r="I32" s="109">
        <v>-4.522836000032143</v>
      </c>
      <c r="K32" s="110"/>
      <c r="L32" s="107"/>
      <c r="N32" s="184"/>
      <c r="AA32" s="69"/>
      <c r="AB32" s="69"/>
      <c r="AC32" s="69"/>
    </row>
    <row r="33" spans="1:29" x14ac:dyDescent="0.25">
      <c r="A33" s="182" t="s">
        <v>172</v>
      </c>
      <c r="B33" s="50" t="s">
        <v>71</v>
      </c>
      <c r="C33" s="113">
        <v>55600.443914281728</v>
      </c>
      <c r="D33" s="113">
        <v>58996.319624607822</v>
      </c>
      <c r="E33" s="113">
        <v>59001.955986276284</v>
      </c>
      <c r="F33" s="113">
        <v>64046.555050048708</v>
      </c>
      <c r="G33" s="113">
        <v>57846.303828642936</v>
      </c>
      <c r="H33" s="109">
        <v>4.0392841428093789</v>
      </c>
      <c r="I33" s="109">
        <v>-9.6808504634802546</v>
      </c>
      <c r="K33" s="110"/>
      <c r="L33" s="242"/>
      <c r="N33" s="184"/>
      <c r="AA33" s="69"/>
      <c r="AB33" s="69"/>
      <c r="AC33" s="69"/>
    </row>
    <row r="34" spans="1:29" x14ac:dyDescent="0.25">
      <c r="A34" s="182" t="s">
        <v>173</v>
      </c>
      <c r="B34" s="50" t="s">
        <v>142</v>
      </c>
      <c r="C34" s="113">
        <v>7046.8966416356479</v>
      </c>
      <c r="D34" s="113">
        <v>6901.8824696096663</v>
      </c>
      <c r="E34" s="113">
        <v>7502.9242899316605</v>
      </c>
      <c r="F34" s="113">
        <v>7994.6932743307461</v>
      </c>
      <c r="G34" s="113">
        <v>7224.1329907669851</v>
      </c>
      <c r="H34" s="109">
        <v>2.515097895492886</v>
      </c>
      <c r="I34" s="109">
        <v>-9.6383970857001628</v>
      </c>
      <c r="J34" s="111">
        <v>10</v>
      </c>
      <c r="K34" s="110"/>
      <c r="L34" s="243"/>
      <c r="AA34" s="69"/>
      <c r="AB34" s="69"/>
      <c r="AC34" s="69"/>
    </row>
    <row r="35" spans="1:29" x14ac:dyDescent="0.25">
      <c r="A35" s="63"/>
      <c r="L35" s="242"/>
    </row>
    <row r="36" spans="1:29" x14ac:dyDescent="0.25">
      <c r="A36" s="63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242"/>
    </row>
    <row r="37" spans="1:29" ht="16.2" customHeight="1" x14ac:dyDescent="0.25">
      <c r="A37" s="63"/>
      <c r="B37" s="114" t="s">
        <v>52</v>
      </c>
      <c r="D37" s="244" t="s">
        <v>53</v>
      </c>
      <c r="E37" s="244"/>
      <c r="F37" s="244"/>
      <c r="G37" s="244"/>
      <c r="H37" s="244"/>
      <c r="I37" s="244"/>
      <c r="J37" s="244"/>
      <c r="K37" s="244"/>
      <c r="L37" s="243"/>
    </row>
    <row r="38" spans="1:29" ht="16.5" customHeight="1" x14ac:dyDescent="0.2">
      <c r="A38" s="63"/>
      <c r="B38" s="115" t="s">
        <v>224</v>
      </c>
      <c r="D38" s="244" t="s">
        <v>225</v>
      </c>
      <c r="E38" s="244"/>
      <c r="F38" s="244"/>
      <c r="G38" s="244"/>
      <c r="H38" s="244"/>
      <c r="I38" s="244"/>
      <c r="J38" s="244"/>
      <c r="K38" s="244"/>
      <c r="L38" s="49"/>
    </row>
    <row r="39" spans="1:29" ht="12.75" x14ac:dyDescent="0.2">
      <c r="A39" s="63"/>
      <c r="B39" s="116"/>
      <c r="D39" s="116"/>
      <c r="E39" s="116"/>
      <c r="F39" s="116"/>
      <c r="G39" s="116"/>
      <c r="H39" s="116"/>
      <c r="I39" s="116"/>
      <c r="J39" s="116"/>
      <c r="L39" s="49"/>
    </row>
    <row r="40" spans="1:29" ht="12.75" x14ac:dyDescent="0.2">
      <c r="A40" s="63"/>
      <c r="L40" s="49"/>
    </row>
    <row r="41" spans="1:29" ht="12.75" x14ac:dyDescent="0.2">
      <c r="A41" s="63"/>
      <c r="L41" s="49"/>
    </row>
    <row r="42" spans="1:29" ht="12.75" x14ac:dyDescent="0.2">
      <c r="A42" s="63"/>
      <c r="L42" s="49"/>
    </row>
    <row r="43" spans="1:29" ht="12.75" x14ac:dyDescent="0.2">
      <c r="A43" s="63"/>
      <c r="L43" s="49"/>
    </row>
    <row r="44" spans="1:29" ht="12.75" x14ac:dyDescent="0.2">
      <c r="A44" s="63"/>
      <c r="L44" s="49"/>
    </row>
    <row r="45" spans="1:29" x14ac:dyDescent="0.25">
      <c r="A45" s="63"/>
      <c r="L45" s="49"/>
    </row>
    <row r="46" spans="1:29" x14ac:dyDescent="0.25">
      <c r="A46" s="63"/>
      <c r="L46" s="49"/>
    </row>
    <row r="47" spans="1:29" x14ac:dyDescent="0.25">
      <c r="A47" s="63"/>
      <c r="L47" s="49"/>
    </row>
    <row r="48" spans="1:29" x14ac:dyDescent="0.25">
      <c r="A48" s="63"/>
      <c r="L48" s="49"/>
    </row>
    <row r="49" spans="1:12" x14ac:dyDescent="0.25">
      <c r="A49" s="63"/>
      <c r="L49" s="49"/>
    </row>
    <row r="50" spans="1:12" x14ac:dyDescent="0.25">
      <c r="A50" s="63"/>
      <c r="L50" s="49"/>
    </row>
    <row r="51" spans="1:12" x14ac:dyDescent="0.25">
      <c r="A51" s="63"/>
      <c r="L51" s="49"/>
    </row>
    <row r="52" spans="1:12" x14ac:dyDescent="0.25">
      <c r="A52" s="63"/>
      <c r="L52" s="49"/>
    </row>
    <row r="53" spans="1:12" x14ac:dyDescent="0.25">
      <c r="A53" s="63"/>
      <c r="L53" s="49"/>
    </row>
    <row r="54" spans="1:12" x14ac:dyDescent="0.25">
      <c r="A54" s="63"/>
      <c r="L54" s="49"/>
    </row>
    <row r="55" spans="1:12" x14ac:dyDescent="0.25">
      <c r="A55" s="63"/>
      <c r="B55" s="69"/>
      <c r="L55" s="49"/>
    </row>
    <row r="56" spans="1:12" x14ac:dyDescent="0.25">
      <c r="A56" s="63"/>
      <c r="B56" s="69"/>
      <c r="L56" s="49"/>
    </row>
    <row r="57" spans="1:12" x14ac:dyDescent="0.25">
      <c r="A57" s="63"/>
      <c r="B57" s="147" t="s">
        <v>212</v>
      </c>
      <c r="L57" s="49"/>
    </row>
    <row r="58" spans="1:12" x14ac:dyDescent="0.25">
      <c r="A58" s="63"/>
      <c r="B58" s="147" t="s">
        <v>155</v>
      </c>
      <c r="L58" s="49"/>
    </row>
    <row r="59" spans="1:12" x14ac:dyDescent="0.25">
      <c r="A59" s="64"/>
      <c r="B59" s="152" t="s">
        <v>68</v>
      </c>
      <c r="C59" s="6"/>
      <c r="D59" s="6"/>
      <c r="E59" s="6"/>
      <c r="F59" s="6"/>
      <c r="G59" s="6"/>
      <c r="H59" s="6"/>
      <c r="I59" s="6"/>
      <c r="J59" s="6"/>
      <c r="K59" s="6"/>
      <c r="L59" s="65"/>
    </row>
    <row r="60" spans="1:12" x14ac:dyDescent="0.25">
      <c r="B60" s="147"/>
    </row>
  </sheetData>
  <mergeCells count="11">
    <mergeCell ref="B14:K14"/>
    <mergeCell ref="B15:K15"/>
    <mergeCell ref="L28:L29"/>
    <mergeCell ref="L33:L34"/>
    <mergeCell ref="D38:K38"/>
    <mergeCell ref="L35:L37"/>
    <mergeCell ref="L19:L23"/>
    <mergeCell ref="L24:L25"/>
    <mergeCell ref="D37:K37"/>
    <mergeCell ref="L26:L27"/>
    <mergeCell ref="C17:F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Footer>&amp;CPágina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6">
    <tabColor theme="4" tint="-0.499984740745262"/>
  </sheetPr>
  <dimension ref="A1:AA102"/>
  <sheetViews>
    <sheetView showGridLines="0" zoomScaleNormal="100" zoomScaleSheetLayoutView="110" workbookViewId="0">
      <selection activeCell="D25" sqref="D25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8" width="5.6640625" style="67" customWidth="1"/>
    <col min="19" max="19" width="6.6640625" style="67" customWidth="1"/>
    <col min="20" max="20" width="0.88671875" style="67" customWidth="1"/>
    <col min="21" max="25" width="5.6640625" style="67" customWidth="1"/>
    <col min="26" max="26" width="1" style="67" customWidth="1"/>
    <col min="27" max="16384" width="11.44140625" style="69"/>
  </cols>
  <sheetData>
    <row r="1" spans="1:26" s="29" customFormat="1" ht="12.75" x14ac:dyDescent="0.2">
      <c r="A1" s="8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87" t="s">
        <v>160</v>
      </c>
      <c r="Z1" s="87"/>
    </row>
    <row r="2" spans="1:26" s="29" customFormat="1" ht="12.7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7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7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7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7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7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7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7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7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7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2.75" x14ac:dyDescent="0.2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6" t="s">
        <v>117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3"/>
      <c r="Z13" s="88"/>
    </row>
    <row r="14" spans="1:26" s="29" customFormat="1" ht="15.6" customHeight="1" x14ac:dyDescent="0.2">
      <c r="A14" s="63"/>
      <c r="B14" s="3"/>
      <c r="C14" s="3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8"/>
      <c r="Z14" s="89"/>
    </row>
    <row r="15" spans="1:26" s="29" customFormat="1" ht="12.75" x14ac:dyDescent="0.2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6" t="s">
        <v>41</v>
      </c>
      <c r="D16" s="246"/>
      <c r="E16" s="246"/>
      <c r="F16" s="246"/>
      <c r="G16" s="246"/>
      <c r="H16" s="90"/>
      <c r="I16" s="246" t="s">
        <v>42</v>
      </c>
      <c r="J16" s="246"/>
      <c r="K16" s="246"/>
      <c r="L16" s="246"/>
      <c r="M16" s="246"/>
      <c r="N16" s="90"/>
      <c r="O16" s="246" t="s">
        <v>43</v>
      </c>
      <c r="P16" s="246"/>
      <c r="Q16" s="246"/>
      <c r="R16" s="246"/>
      <c r="S16" s="246"/>
      <c r="T16" s="90"/>
      <c r="U16" s="246" t="s">
        <v>44</v>
      </c>
      <c r="V16" s="246"/>
      <c r="W16" s="246"/>
      <c r="X16" s="246"/>
      <c r="Y16" s="246"/>
      <c r="Z16" s="88"/>
    </row>
    <row r="17" spans="1:27" s="29" customFormat="1" ht="15.75" customHeight="1" x14ac:dyDescent="0.2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7" s="29" customFormat="1" ht="15.75" customHeight="1" x14ac:dyDescent="0.25">
      <c r="A18" s="63"/>
      <c r="B18" s="3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  <c r="AA18"/>
    </row>
    <row r="19" spans="1:27" s="29" customFormat="1" ht="15" x14ac:dyDescent="0.25">
      <c r="A19" s="63"/>
      <c r="B19" s="54">
        <v>2021</v>
      </c>
      <c r="C19" s="118">
        <v>3.0266701140866603</v>
      </c>
      <c r="D19" s="118">
        <v>3.1152176997502123</v>
      </c>
      <c r="E19" s="118">
        <v>3.6333038034930305</v>
      </c>
      <c r="F19" s="118">
        <v>3.7133918833248383</v>
      </c>
      <c r="G19" s="56">
        <v>13.488583500654741</v>
      </c>
      <c r="H19" s="3"/>
      <c r="I19" s="118">
        <v>14225.787326630672</v>
      </c>
      <c r="J19" s="118">
        <v>13761.05675505878</v>
      </c>
      <c r="K19" s="118">
        <v>15219.510506643983</v>
      </c>
      <c r="L19" s="118">
        <v>14761.645411666559</v>
      </c>
      <c r="M19" s="56">
        <v>57967.999999999985</v>
      </c>
      <c r="N19" s="3"/>
      <c r="O19" s="186">
        <v>-4.5987027146453086</v>
      </c>
      <c r="P19" s="186">
        <v>6.2295403325421717</v>
      </c>
      <c r="Q19" s="186">
        <v>4.0797011774678538</v>
      </c>
      <c r="R19" s="186">
        <v>7.0434687700309251</v>
      </c>
      <c r="S19" s="59">
        <v>3.2418251527899713</v>
      </c>
      <c r="T19" s="57"/>
      <c r="U19" s="189">
        <v>4.0131631152370062</v>
      </c>
      <c r="V19" s="189">
        <v>6.4551874926084052</v>
      </c>
      <c r="W19" s="189">
        <v>3.1747602182314427</v>
      </c>
      <c r="X19" s="189">
        <v>4.0704983980265119</v>
      </c>
      <c r="Y19" s="59">
        <v>4.3735033039845774</v>
      </c>
      <c r="Z19" s="88"/>
      <c r="AA19"/>
    </row>
    <row r="20" spans="1:27" s="29" customFormat="1" ht="15" x14ac:dyDescent="0.25">
      <c r="A20" s="63"/>
      <c r="B20" s="54" t="s">
        <v>216</v>
      </c>
      <c r="C20" s="118">
        <v>3.2696177015092518</v>
      </c>
      <c r="D20" s="118">
        <v>3.2961590112471817</v>
      </c>
      <c r="E20" s="118">
        <v>3.5810929999446253</v>
      </c>
      <c r="F20" s="118">
        <v>3.4638562250653213</v>
      </c>
      <c r="G20" s="56">
        <v>13.610725937766379</v>
      </c>
      <c r="H20" s="3"/>
      <c r="I20" s="118">
        <v>14026.641124391637</v>
      </c>
      <c r="J20" s="118">
        <v>14058.543042183635</v>
      </c>
      <c r="K20" s="118">
        <v>15094.574256731108</v>
      </c>
      <c r="L20" s="118">
        <v>14262.241576693617</v>
      </c>
      <c r="M20" s="56">
        <v>57442</v>
      </c>
      <c r="N20" s="3"/>
      <c r="O20" s="58">
        <v>8.0268935253918308</v>
      </c>
      <c r="P20" s="58">
        <v>5.8083039111994639</v>
      </c>
      <c r="Q20" s="58">
        <v>-1.4370062723136456</v>
      </c>
      <c r="R20" s="58">
        <v>-6.7198848411359036</v>
      </c>
      <c r="S20" s="59">
        <v>0.90552456531636949</v>
      </c>
      <c r="T20" s="60"/>
      <c r="U20" s="189">
        <v>-1.3998958206427936</v>
      </c>
      <c r="V20" s="189">
        <v>2.1617982718914019</v>
      </c>
      <c r="W20" s="189">
        <v>-0.82089532287082934</v>
      </c>
      <c r="X20" s="189">
        <v>-3.3831176745259595</v>
      </c>
      <c r="Y20" s="59">
        <v>-0.90739718465357555</v>
      </c>
      <c r="Z20" s="88"/>
      <c r="AA20"/>
    </row>
    <row r="21" spans="1:27" s="29" customFormat="1" ht="15" x14ac:dyDescent="0.25">
      <c r="A21" s="63"/>
      <c r="B21" s="54" t="s">
        <v>217</v>
      </c>
      <c r="C21" s="118">
        <v>3.2887129300796842</v>
      </c>
      <c r="D21" s="118">
        <v>3.2992312386468279</v>
      </c>
      <c r="E21" s="118">
        <v>3.6689642800312452</v>
      </c>
      <c r="F21" s="118">
        <v>3.5534237154448758</v>
      </c>
      <c r="G21" s="56">
        <v>13.810332164202633</v>
      </c>
      <c r="H21" s="3"/>
      <c r="I21" s="118">
        <v>14102.892904498443</v>
      </c>
      <c r="J21" s="118">
        <v>13821.175719118566</v>
      </c>
      <c r="K21" s="118">
        <v>15312.641075037231</v>
      </c>
      <c r="L21" s="118">
        <v>15169.290301345765</v>
      </c>
      <c r="M21" s="56">
        <v>58406</v>
      </c>
      <c r="N21" s="3"/>
      <c r="O21" s="58">
        <v>0.58402022235253259</v>
      </c>
      <c r="P21" s="58">
        <v>9.3206286139801975E-2</v>
      </c>
      <c r="Q21" s="58">
        <v>2.4537558808994442</v>
      </c>
      <c r="R21" s="58">
        <v>2.5857739051471595</v>
      </c>
      <c r="S21" s="59">
        <v>1.4665362255395564</v>
      </c>
      <c r="T21" s="60"/>
      <c r="U21" s="189">
        <v>0.54362109524714874</v>
      </c>
      <c r="V21" s="189">
        <v>-1.6884205024150223</v>
      </c>
      <c r="W21" s="189">
        <v>1.4446702145897161</v>
      </c>
      <c r="X21" s="189">
        <v>6.359790778851937</v>
      </c>
      <c r="Y21" s="59">
        <v>1.6782145468472436</v>
      </c>
      <c r="Z21" s="88"/>
      <c r="AA21"/>
    </row>
    <row r="22" spans="1:27" s="29" customFormat="1" ht="12.75" x14ac:dyDescent="0.2">
      <c r="A22" s="63"/>
      <c r="B22" s="54" t="s">
        <v>214</v>
      </c>
      <c r="C22" s="118">
        <v>3.5272648774274664</v>
      </c>
      <c r="D22" s="118">
        <v>3.4439769774929538</v>
      </c>
      <c r="E22" s="118">
        <v>3.5524675410492157</v>
      </c>
      <c r="F22" s="118">
        <v>3.8364363740700265</v>
      </c>
      <c r="G22" s="56">
        <v>14.360145770039662</v>
      </c>
      <c r="H22" s="3"/>
      <c r="I22" s="118">
        <v>14707.502929129158</v>
      </c>
      <c r="J22" s="118">
        <v>15115.304297497896</v>
      </c>
      <c r="K22" s="118">
        <v>16950.701981304337</v>
      </c>
      <c r="L22" s="118">
        <v>16287.721150426682</v>
      </c>
      <c r="M22" s="56">
        <v>63061.230358358072</v>
      </c>
      <c r="N22" s="3"/>
      <c r="O22" s="58">
        <v>7.2536567471701563</v>
      </c>
      <c r="P22" s="58">
        <v>4.3872565569393895</v>
      </c>
      <c r="Q22" s="58">
        <v>-3.1751941444640441</v>
      </c>
      <c r="R22" s="58">
        <v>7.9645063828172935</v>
      </c>
      <c r="S22" s="59">
        <v>3.9811758276327822</v>
      </c>
      <c r="T22" s="60"/>
      <c r="U22" s="189">
        <v>4.287134765363354</v>
      </c>
      <c r="V22" s="189">
        <v>9.3633754803448923</v>
      </c>
      <c r="W22" s="189">
        <v>10.697442056142004</v>
      </c>
      <c r="X22" s="189">
        <v>7.3729939032262548</v>
      </c>
      <c r="Y22" s="59">
        <v>7.9704659767114237</v>
      </c>
      <c r="Z22" s="88"/>
    </row>
    <row r="23" spans="1:27" s="29" customFormat="1" ht="12.75" x14ac:dyDescent="0.2">
      <c r="A23" s="63"/>
      <c r="B23" s="54" t="s">
        <v>218</v>
      </c>
      <c r="C23" s="118">
        <v>3.500310489970992</v>
      </c>
      <c r="D23" s="118" t="s">
        <v>219</v>
      </c>
      <c r="E23" s="118" t="s">
        <v>219</v>
      </c>
      <c r="F23" s="118" t="s">
        <v>219</v>
      </c>
      <c r="G23" s="56">
        <v>3.500310489970992</v>
      </c>
      <c r="H23" s="3"/>
      <c r="I23" s="118">
        <v>15747.861613081122</v>
      </c>
      <c r="J23" s="118" t="s">
        <v>219</v>
      </c>
      <c r="K23" s="118" t="s">
        <v>219</v>
      </c>
      <c r="L23" s="118" t="s">
        <v>219</v>
      </c>
      <c r="M23" s="56">
        <v>15747.861613081122</v>
      </c>
      <c r="N23" s="3"/>
      <c r="O23" s="58">
        <v>-0.76417247904935204</v>
      </c>
      <c r="P23" s="58" t="s">
        <v>219</v>
      </c>
      <c r="Q23" s="58" t="s">
        <v>219</v>
      </c>
      <c r="R23" s="58" t="s">
        <v>219</v>
      </c>
      <c r="S23" s="59">
        <v>-75.62482619588809</v>
      </c>
      <c r="T23" s="60"/>
      <c r="U23" s="189">
        <v>7.0736595393869894</v>
      </c>
      <c r="V23" s="189" t="s">
        <v>219</v>
      </c>
      <c r="W23" s="189" t="s">
        <v>219</v>
      </c>
      <c r="X23" s="189" t="s">
        <v>219</v>
      </c>
      <c r="Y23" s="59">
        <v>-75.02766513816691</v>
      </c>
      <c r="Z23" s="88"/>
    </row>
    <row r="24" spans="1:27" s="29" customFormat="1" ht="12.75" x14ac:dyDescent="0.2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7" s="29" customFormat="1" x14ac:dyDescent="0.25">
      <c r="A25" s="63"/>
      <c r="B25" s="95"/>
      <c r="C25" s="1"/>
      <c r="D25" s="50"/>
      <c r="E25" s="238" t="s">
        <v>118</v>
      </c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50"/>
      <c r="U25" s="50"/>
      <c r="V25" s="50"/>
      <c r="W25" s="50"/>
      <c r="X25" s="50"/>
      <c r="Y25" s="3"/>
      <c r="Z25" s="88"/>
    </row>
    <row r="26" spans="1:27" s="29" customFormat="1" ht="12.75" x14ac:dyDescent="0.2">
      <c r="A26" s="63"/>
      <c r="B26" s="95"/>
      <c r="C26" s="1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50"/>
      <c r="U26" s="50"/>
      <c r="V26" s="50"/>
      <c r="W26" s="50"/>
      <c r="X26" s="50"/>
      <c r="Y26" s="3"/>
      <c r="Z26" s="88"/>
    </row>
    <row r="27" spans="1:27" s="29" customFormat="1" ht="12.7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7" s="29" customFormat="1" ht="12.7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7" s="29" customFormat="1" ht="12.7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7" s="29" customFormat="1" ht="12.7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7" s="29" customFormat="1" ht="12.7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7" s="29" customFormat="1" ht="12.7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7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7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7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7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7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7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7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7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7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7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75" x14ac:dyDescent="0.2">
      <c r="A43" s="63"/>
      <c r="B43" s="3"/>
      <c r="C43" s="3"/>
      <c r="D43" s="3"/>
      <c r="E43" s="3"/>
      <c r="F43" s="147" t="s">
        <v>154</v>
      </c>
      <c r="G43" s="15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75" x14ac:dyDescent="0.2">
      <c r="A44" s="64"/>
      <c r="B44" s="6"/>
      <c r="C44" s="5"/>
      <c r="D44" s="5"/>
      <c r="E44" s="5"/>
      <c r="F44" s="152" t="s">
        <v>68</v>
      </c>
      <c r="G44" s="15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75" x14ac:dyDescent="0.2">
      <c r="A45" s="3"/>
      <c r="E45" s="82"/>
      <c r="F45" s="82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</row>
    <row r="47" spans="1:26" s="67" customFormat="1" ht="15" customHeight="1" x14ac:dyDescent="0.25">
      <c r="C47" s="241" t="s">
        <v>216</v>
      </c>
      <c r="D47" s="92" t="s">
        <v>6</v>
      </c>
      <c r="E47" s="175">
        <v>8.0268935253918308</v>
      </c>
      <c r="F47" s="176">
        <v>-1.3998958206427936</v>
      </c>
      <c r="G47" s="176"/>
    </row>
    <row r="48" spans="1:26" s="67" customFormat="1" ht="15" customHeight="1" x14ac:dyDescent="0.25">
      <c r="C48" s="241"/>
      <c r="D48" s="173" t="s">
        <v>7</v>
      </c>
      <c r="E48" s="177">
        <v>5.8083039111994639</v>
      </c>
      <c r="F48" s="174">
        <v>2.1617982718914019</v>
      </c>
      <c r="G48" s="176"/>
    </row>
    <row r="49" spans="1:7" s="67" customFormat="1" ht="15" customHeight="1" x14ac:dyDescent="0.25">
      <c r="C49" s="241"/>
      <c r="D49" s="92" t="s">
        <v>8</v>
      </c>
      <c r="E49" s="175">
        <v>-1.4370062723136456</v>
      </c>
      <c r="F49" s="174">
        <v>-0.82089532287082934</v>
      </c>
      <c r="G49" s="176"/>
    </row>
    <row r="50" spans="1:7" s="67" customFormat="1" x14ac:dyDescent="0.25">
      <c r="C50" s="241"/>
      <c r="D50" s="92" t="s">
        <v>9</v>
      </c>
      <c r="E50" s="175">
        <v>-6.7198848411359036</v>
      </c>
      <c r="F50" s="174">
        <v>-3.3831176745259595</v>
      </c>
      <c r="G50" s="176"/>
    </row>
    <row r="51" spans="1:7" s="67" customFormat="1" ht="15" customHeight="1" x14ac:dyDescent="0.25">
      <c r="C51" s="241" t="s">
        <v>217</v>
      </c>
      <c r="D51" s="92" t="s">
        <v>6</v>
      </c>
      <c r="E51" s="175">
        <v>0.58402022235253259</v>
      </c>
      <c r="F51" s="174">
        <v>0.54362109524714874</v>
      </c>
      <c r="G51" s="176"/>
    </row>
    <row r="52" spans="1:7" s="67" customFormat="1" ht="15" customHeight="1" x14ac:dyDescent="0.25">
      <c r="C52" s="241"/>
      <c r="D52" s="92" t="s">
        <v>7</v>
      </c>
      <c r="E52" s="175">
        <v>9.3206286139801975E-2</v>
      </c>
      <c r="F52" s="174">
        <v>-1.6884205024150223</v>
      </c>
      <c r="G52" s="176"/>
    </row>
    <row r="53" spans="1:7" s="67" customFormat="1" ht="15" customHeight="1" x14ac:dyDescent="0.25">
      <c r="C53" s="241"/>
      <c r="D53" s="92" t="s">
        <v>8</v>
      </c>
      <c r="E53" s="175">
        <v>2.4537558808994442</v>
      </c>
      <c r="F53" s="174">
        <v>1.4446702145897161</v>
      </c>
      <c r="G53" s="176"/>
    </row>
    <row r="54" spans="1:7" s="67" customFormat="1" x14ac:dyDescent="0.25">
      <c r="C54" s="241"/>
      <c r="D54" s="92" t="s">
        <v>9</v>
      </c>
      <c r="E54" s="175">
        <v>2.5857739051471595</v>
      </c>
      <c r="F54" s="174">
        <v>6.359790778851937</v>
      </c>
      <c r="G54" s="176"/>
    </row>
    <row r="55" spans="1:7" s="67" customFormat="1" ht="15" customHeight="1" x14ac:dyDescent="0.25">
      <c r="C55" s="241" t="s">
        <v>214</v>
      </c>
      <c r="D55" s="92" t="s">
        <v>6</v>
      </c>
      <c r="E55" s="178">
        <v>7.2536567471701563</v>
      </c>
      <c r="F55" s="174">
        <v>4.287134765363354</v>
      </c>
      <c r="G55" s="176"/>
    </row>
    <row r="56" spans="1:7" s="67" customFormat="1" ht="15" customHeight="1" x14ac:dyDescent="0.25">
      <c r="C56" s="241"/>
      <c r="D56" s="92" t="s">
        <v>7</v>
      </c>
      <c r="E56" s="178">
        <v>4.3872565569393895</v>
      </c>
      <c r="F56" s="174">
        <v>9.3633754803448923</v>
      </c>
      <c r="G56" s="174"/>
    </row>
    <row r="57" spans="1:7" s="67" customFormat="1" ht="15" customHeight="1" x14ac:dyDescent="0.25">
      <c r="C57" s="241"/>
      <c r="D57" s="92" t="s">
        <v>8</v>
      </c>
      <c r="E57" s="178">
        <v>-3.1751941444640441</v>
      </c>
      <c r="F57" s="174">
        <v>10.697442056142004</v>
      </c>
      <c r="G57" s="174"/>
    </row>
    <row r="58" spans="1:7" s="67" customFormat="1" x14ac:dyDescent="0.25">
      <c r="C58" s="241"/>
      <c r="D58" s="92" t="s">
        <v>9</v>
      </c>
      <c r="E58" s="178">
        <v>7.9645063828172935</v>
      </c>
      <c r="F58" s="174">
        <v>7.3729939032262548</v>
      </c>
      <c r="G58" s="174"/>
    </row>
    <row r="59" spans="1:7" s="67" customFormat="1" x14ac:dyDescent="0.25">
      <c r="C59" s="241" t="s">
        <v>218</v>
      </c>
      <c r="D59" s="92" t="s">
        <v>6</v>
      </c>
      <c r="E59" s="178">
        <v>-0.76417247904935204</v>
      </c>
      <c r="F59" s="174">
        <v>7.0736595393869894</v>
      </c>
      <c r="G59" s="174"/>
    </row>
    <row r="60" spans="1:7" s="67" customFormat="1" x14ac:dyDescent="0.25">
      <c r="C60" s="241"/>
      <c r="D60" s="173" t="s">
        <v>7</v>
      </c>
      <c r="E60" s="178" t="s">
        <v>219</v>
      </c>
      <c r="F60" s="174" t="s">
        <v>219</v>
      </c>
      <c r="G60" s="174"/>
    </row>
    <row r="61" spans="1:7" s="67" customFormat="1" x14ac:dyDescent="0.25">
      <c r="C61" s="241"/>
      <c r="D61" s="92" t="s">
        <v>8</v>
      </c>
      <c r="E61" s="178" t="s">
        <v>219</v>
      </c>
      <c r="F61" s="207" t="s">
        <v>219</v>
      </c>
      <c r="G61" s="174"/>
    </row>
    <row r="62" spans="1:7" s="67" customFormat="1" x14ac:dyDescent="0.25">
      <c r="C62" s="241"/>
      <c r="D62" s="92" t="s">
        <v>9</v>
      </c>
      <c r="E62" s="178" t="s">
        <v>219</v>
      </c>
      <c r="F62" s="207" t="s">
        <v>219</v>
      </c>
      <c r="G62" s="174"/>
    </row>
    <row r="63" spans="1:7" s="67" customFormat="1" x14ac:dyDescent="0.25">
      <c r="A63" s="3"/>
      <c r="D63" s="171"/>
      <c r="E63" s="82"/>
      <c r="F63" s="82"/>
    </row>
    <row r="64" spans="1:7" s="67" customFormat="1" x14ac:dyDescent="0.25">
      <c r="A64" s="3"/>
      <c r="E64" s="82"/>
      <c r="F64" s="192"/>
    </row>
    <row r="65" spans="1:13" s="67" customFormat="1" x14ac:dyDescent="0.25">
      <c r="A65" s="3"/>
      <c r="E65" s="82"/>
      <c r="F65" s="192"/>
    </row>
    <row r="66" spans="1:13" s="67" customFormat="1" x14ac:dyDescent="0.25">
      <c r="A66" s="3"/>
      <c r="E66" s="82"/>
      <c r="F66" s="192"/>
    </row>
    <row r="67" spans="1:13" s="67" customFormat="1" x14ac:dyDescent="0.25">
      <c r="A67" s="3"/>
      <c r="B67" s="67">
        <v>2020</v>
      </c>
      <c r="C67" s="82">
        <v>3.1725670407118169</v>
      </c>
      <c r="D67" s="82">
        <v>2.9325342931902925</v>
      </c>
      <c r="E67" s="82">
        <v>3.4908860828662736</v>
      </c>
      <c r="F67" s="82">
        <v>3.4690504016668045</v>
      </c>
      <c r="G67" s="94">
        <v>13.065037818435187</v>
      </c>
      <c r="I67" s="193">
        <v>13676.910595315529</v>
      </c>
      <c r="J67" s="193">
        <v>12926.619246257269</v>
      </c>
      <c r="K67" s="193">
        <v>14751.195422652048</v>
      </c>
      <c r="L67" s="193">
        <v>14184.274735775152</v>
      </c>
      <c r="M67" s="94">
        <v>55538.999999999993</v>
      </c>
    </row>
    <row r="68" spans="1:13" s="67" customFormat="1" x14ac:dyDescent="0.25">
      <c r="A68" s="3"/>
      <c r="E68" s="82"/>
      <c r="F68" s="192"/>
    </row>
    <row r="69" spans="1:13" s="67" customFormat="1" x14ac:dyDescent="0.25">
      <c r="A69" s="3"/>
      <c r="E69" s="192"/>
      <c r="F69" s="192"/>
    </row>
    <row r="70" spans="1:13" s="67" customFormat="1" x14ac:dyDescent="0.25">
      <c r="A70" s="3"/>
      <c r="C70" s="69"/>
      <c r="D70" s="69"/>
      <c r="E70" s="97"/>
      <c r="F70" s="97"/>
    </row>
    <row r="71" spans="1:13" s="67" customFormat="1" x14ac:dyDescent="0.25">
      <c r="A71" s="3"/>
      <c r="B71" s="3"/>
      <c r="C71" s="29"/>
      <c r="D71" s="29"/>
      <c r="E71" s="100"/>
      <c r="F71" s="100"/>
    </row>
    <row r="72" spans="1:13" s="67" customFormat="1" x14ac:dyDescent="0.25">
      <c r="A72" s="3"/>
      <c r="B72" s="3"/>
      <c r="C72" s="101"/>
      <c r="D72" s="29"/>
      <c r="E72" s="100"/>
      <c r="F72" s="100"/>
    </row>
    <row r="73" spans="1:13" s="67" customFormat="1" x14ac:dyDescent="0.25">
      <c r="A73" s="3"/>
      <c r="B73" s="102"/>
      <c r="C73" s="101"/>
      <c r="D73" s="29"/>
      <c r="E73" s="100"/>
      <c r="F73" s="3"/>
    </row>
    <row r="74" spans="1:13" x14ac:dyDescent="0.25">
      <c r="A74" s="3"/>
      <c r="B74" s="3"/>
      <c r="C74" s="101"/>
      <c r="D74" s="29"/>
      <c r="E74" s="100"/>
      <c r="F74" s="3"/>
      <c r="G74" s="67"/>
      <c r="H74" s="67"/>
      <c r="I74" s="67"/>
      <c r="J74" s="67"/>
      <c r="K74" s="67"/>
      <c r="L74" s="67"/>
    </row>
    <row r="75" spans="1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69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</sheetData>
  <mergeCells count="12">
    <mergeCell ref="C59:C62"/>
    <mergeCell ref="C47:C50"/>
    <mergeCell ref="C51:C54"/>
    <mergeCell ref="C55:C58"/>
    <mergeCell ref="E26:S26"/>
    <mergeCell ref="E25:S25"/>
    <mergeCell ref="D13:X13"/>
    <mergeCell ref="D14:X14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7">
    <tabColor theme="3"/>
  </sheetPr>
  <dimension ref="A1:Z101"/>
  <sheetViews>
    <sheetView showGridLines="0" zoomScaleNormal="100" zoomScaleSheetLayoutView="11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2.75" x14ac:dyDescent="0.2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161</v>
      </c>
      <c r="Z1" s="87"/>
    </row>
    <row r="2" spans="1:26" s="29" customFormat="1" ht="12.7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7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7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7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7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7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7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7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7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7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2.75" x14ac:dyDescent="0.2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6" t="s">
        <v>115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3"/>
      <c r="Z13" s="88"/>
    </row>
    <row r="14" spans="1:26" s="29" customFormat="1" ht="15.6" customHeight="1" x14ac:dyDescent="0.2">
      <c r="A14" s="63"/>
      <c r="B14" s="3"/>
      <c r="C14" s="3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8"/>
      <c r="Z14" s="89"/>
    </row>
    <row r="15" spans="1:26" s="29" customFormat="1" ht="12.75" x14ac:dyDescent="0.2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6" t="s">
        <v>41</v>
      </c>
      <c r="D16" s="246"/>
      <c r="E16" s="246"/>
      <c r="F16" s="246"/>
      <c r="G16" s="246"/>
      <c r="H16" s="90"/>
      <c r="I16" s="246" t="s">
        <v>42</v>
      </c>
      <c r="J16" s="246"/>
      <c r="K16" s="246"/>
      <c r="L16" s="246"/>
      <c r="M16" s="246"/>
      <c r="N16" s="90"/>
      <c r="O16" s="246" t="s">
        <v>43</v>
      </c>
      <c r="P16" s="246"/>
      <c r="Q16" s="246"/>
      <c r="R16" s="246"/>
      <c r="S16" s="246"/>
      <c r="T16" s="90"/>
      <c r="U16" s="246" t="s">
        <v>44</v>
      </c>
      <c r="V16" s="246"/>
      <c r="W16" s="246"/>
      <c r="X16" s="246"/>
      <c r="Y16" s="246"/>
      <c r="Z16" s="88"/>
    </row>
    <row r="17" spans="1:26" s="29" customFormat="1" ht="15.75" customHeight="1" x14ac:dyDescent="0.2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">
      <c r="A18" s="63"/>
      <c r="B18" s="3"/>
      <c r="C18" s="54">
        <v>1</v>
      </c>
      <c r="D18" s="54">
        <v>2</v>
      </c>
      <c r="E18" s="54">
        <v>3</v>
      </c>
      <c r="F18" s="54">
        <v>4</v>
      </c>
      <c r="G18" s="92"/>
      <c r="H18" s="92"/>
      <c r="I18" s="54">
        <v>1</v>
      </c>
      <c r="J18" s="54">
        <v>2</v>
      </c>
      <c r="K18" s="54">
        <v>3</v>
      </c>
      <c r="L18" s="54">
        <v>4</v>
      </c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2.75" x14ac:dyDescent="0.2">
      <c r="A19" s="63"/>
      <c r="B19" s="54">
        <v>2021</v>
      </c>
      <c r="C19" s="118">
        <v>48.307483558505524</v>
      </c>
      <c r="D19" s="118">
        <v>45.745934497569728</v>
      </c>
      <c r="E19" s="118">
        <v>62.480113135102293</v>
      </c>
      <c r="F19" s="118">
        <v>78.828270583168205</v>
      </c>
      <c r="G19" s="56">
        <v>235.36180177434576</v>
      </c>
      <c r="H19" s="3"/>
      <c r="I19" s="118">
        <v>8919.5257158830718</v>
      </c>
      <c r="J19" s="118">
        <v>8787.8273842839844</v>
      </c>
      <c r="K19" s="118">
        <v>9030.1724379373936</v>
      </c>
      <c r="L19" s="118">
        <v>10242.474461895554</v>
      </c>
      <c r="M19" s="56">
        <v>36980</v>
      </c>
      <c r="N19" s="3"/>
      <c r="O19" s="186">
        <v>-24.734969027485597</v>
      </c>
      <c r="P19" s="186">
        <v>24.09331242922601</v>
      </c>
      <c r="Q19" s="186">
        <v>-8.0847533921583175</v>
      </c>
      <c r="R19" s="186">
        <v>24.472281657651695</v>
      </c>
      <c r="S19" s="59">
        <v>1.2948920265221773</v>
      </c>
      <c r="T19" s="57"/>
      <c r="U19" s="189">
        <v>-14.03716559656627</v>
      </c>
      <c r="V19" s="189">
        <v>5.189935344617802</v>
      </c>
      <c r="W19" s="189">
        <v>2.4187235248814165</v>
      </c>
      <c r="X19" s="189">
        <v>7.7156125785299956</v>
      </c>
      <c r="Y19" s="59">
        <v>-0.20509499136441889</v>
      </c>
      <c r="Z19" s="88"/>
    </row>
    <row r="20" spans="1:26" s="29" customFormat="1" ht="12.75" x14ac:dyDescent="0.2">
      <c r="A20" s="63"/>
      <c r="B20" s="54" t="s">
        <v>216</v>
      </c>
      <c r="C20" s="118">
        <v>65.181726687345332</v>
      </c>
      <c r="D20" s="118">
        <v>88.131589953466204</v>
      </c>
      <c r="E20" s="118">
        <v>68.648487699758647</v>
      </c>
      <c r="F20" s="118">
        <v>71.271810209501268</v>
      </c>
      <c r="G20" s="56">
        <v>293.23361455007148</v>
      </c>
      <c r="H20" s="3"/>
      <c r="I20" s="118">
        <v>9106.0975462258339</v>
      </c>
      <c r="J20" s="118">
        <v>9077.5364683051321</v>
      </c>
      <c r="K20" s="118">
        <v>9669.0407999850668</v>
      </c>
      <c r="L20" s="118">
        <v>9665.3251854839673</v>
      </c>
      <c r="M20" s="56">
        <v>37518</v>
      </c>
      <c r="N20" s="3"/>
      <c r="O20" s="186">
        <v>34.930909014135047</v>
      </c>
      <c r="P20" s="186">
        <v>92.654475029137799</v>
      </c>
      <c r="Q20" s="186">
        <v>9.8725406455624221</v>
      </c>
      <c r="R20" s="186">
        <v>-9.5859776166146489</v>
      </c>
      <c r="S20" s="59">
        <v>24.588447377374607</v>
      </c>
      <c r="T20" s="60"/>
      <c r="U20" s="189">
        <v>2.091723666545775</v>
      </c>
      <c r="V20" s="189">
        <v>3.2967088604773709</v>
      </c>
      <c r="W20" s="189">
        <v>7.0748190739267747</v>
      </c>
      <c r="X20" s="189">
        <v>-5.6348617568803272</v>
      </c>
      <c r="Y20" s="59">
        <v>1.454840454299628</v>
      </c>
      <c r="Z20" s="88"/>
    </row>
    <row r="21" spans="1:26" s="29" customFormat="1" ht="12.75" x14ac:dyDescent="0.2">
      <c r="A21" s="63"/>
      <c r="B21" s="54" t="s">
        <v>217</v>
      </c>
      <c r="C21" s="118">
        <v>67.31964437557366</v>
      </c>
      <c r="D21" s="118">
        <v>78.448078962781025</v>
      </c>
      <c r="E21" s="118">
        <v>70.127528075336826</v>
      </c>
      <c r="F21" s="118">
        <v>84.786597705960233</v>
      </c>
      <c r="G21" s="56">
        <v>300.68184911965176</v>
      </c>
      <c r="H21" s="3"/>
      <c r="I21" s="118">
        <v>9430.7355282801673</v>
      </c>
      <c r="J21" s="118">
        <v>9408.6365082106695</v>
      </c>
      <c r="K21" s="118">
        <v>9883.035375689682</v>
      </c>
      <c r="L21" s="118">
        <v>9773.592587819483</v>
      </c>
      <c r="M21" s="56">
        <v>38496</v>
      </c>
      <c r="N21" s="3"/>
      <c r="O21" s="186">
        <v>3.2799341117230485</v>
      </c>
      <c r="P21" s="186">
        <v>-10.987559620560694</v>
      </c>
      <c r="Q21" s="186">
        <v>2.1545126850381902</v>
      </c>
      <c r="R21" s="186">
        <v>18.962318280864011</v>
      </c>
      <c r="S21" s="59">
        <v>2.5400343616841496</v>
      </c>
      <c r="T21" s="60"/>
      <c r="U21" s="189">
        <v>3.5650615470167457</v>
      </c>
      <c r="V21" s="189">
        <v>3.6474658191856024</v>
      </c>
      <c r="W21" s="189">
        <v>2.2131934297448197</v>
      </c>
      <c r="X21" s="189">
        <v>1.120163059781154</v>
      </c>
      <c r="Y21" s="59">
        <v>2.6067487605949253</v>
      </c>
      <c r="Z21" s="88"/>
    </row>
    <row r="22" spans="1:26" s="29" customFormat="1" ht="12.75" x14ac:dyDescent="0.2">
      <c r="A22" s="63"/>
      <c r="B22" s="54" t="s">
        <v>214</v>
      </c>
      <c r="C22" s="118">
        <v>75.032174554186668</v>
      </c>
      <c r="D22" s="118">
        <v>77.882847511701826</v>
      </c>
      <c r="E22" s="118">
        <v>80.857709715998396</v>
      </c>
      <c r="F22" s="118">
        <v>83.282333425228728</v>
      </c>
      <c r="G22" s="56">
        <v>317.0550652071156</v>
      </c>
      <c r="H22" s="3"/>
      <c r="I22" s="118">
        <v>9207.2246930683596</v>
      </c>
      <c r="J22" s="118">
        <v>9108.1785184683486</v>
      </c>
      <c r="K22" s="118">
        <v>9143.0435327216292</v>
      </c>
      <c r="L22" s="118">
        <v>9096.5564579825295</v>
      </c>
      <c r="M22" s="56">
        <v>36555.00320224087</v>
      </c>
      <c r="N22" s="3"/>
      <c r="O22" s="186">
        <v>11.456581879109606</v>
      </c>
      <c r="P22" s="186">
        <v>-0.72051662520298265</v>
      </c>
      <c r="Q22" s="186">
        <v>15.300955181443609</v>
      </c>
      <c r="R22" s="186">
        <v>-1.7741769588966005</v>
      </c>
      <c r="S22" s="59">
        <v>5.4453623108285285</v>
      </c>
      <c r="T22" s="60"/>
      <c r="U22" s="189">
        <v>-2.3700254825465117</v>
      </c>
      <c r="V22" s="189">
        <v>-3.1934275437266457</v>
      </c>
      <c r="W22" s="189">
        <v>-7.4874956411497546</v>
      </c>
      <c r="X22" s="189">
        <v>-6.9271982001861021</v>
      </c>
      <c r="Y22" s="59">
        <v>-5.0420739758913413</v>
      </c>
      <c r="Z22" s="88"/>
    </row>
    <row r="23" spans="1:26" s="29" customFormat="1" ht="12.75" x14ac:dyDescent="0.2">
      <c r="A23" s="63"/>
      <c r="B23" s="54" t="s">
        <v>218</v>
      </c>
      <c r="C23" s="118">
        <v>78.042068774353154</v>
      </c>
      <c r="D23" s="118" t="s">
        <v>219</v>
      </c>
      <c r="E23" s="118" t="s">
        <v>219</v>
      </c>
      <c r="F23" s="118" t="s">
        <v>219</v>
      </c>
      <c r="G23" s="56">
        <v>78.042068774353154</v>
      </c>
      <c r="H23" s="3"/>
      <c r="I23" s="118">
        <v>8743.6728865404984</v>
      </c>
      <c r="J23" s="118" t="s">
        <v>219</v>
      </c>
      <c r="K23" s="118" t="s">
        <v>219</v>
      </c>
      <c r="L23" s="118" t="s">
        <v>219</v>
      </c>
      <c r="M23" s="56">
        <v>8743.6728865404984</v>
      </c>
      <c r="N23" s="3"/>
      <c r="O23" s="186">
        <v>4.0114713961712622</v>
      </c>
      <c r="P23" s="186" t="s">
        <v>219</v>
      </c>
      <c r="Q23" s="186" t="s">
        <v>219</v>
      </c>
      <c r="R23" s="186" t="s">
        <v>219</v>
      </c>
      <c r="S23" s="59">
        <v>-75.385326607738534</v>
      </c>
      <c r="T23" s="60"/>
      <c r="U23" s="189">
        <v>-5.0346529163869054</v>
      </c>
      <c r="V23" s="189" t="s">
        <v>219</v>
      </c>
      <c r="W23" s="189" t="s">
        <v>219</v>
      </c>
      <c r="X23" s="189" t="s">
        <v>219</v>
      </c>
      <c r="Y23" s="59">
        <v>-76.080776581618522</v>
      </c>
      <c r="Z23" s="88"/>
    </row>
    <row r="24" spans="1:26" s="29" customFormat="1" ht="12.75" x14ac:dyDescent="0.2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8" t="s">
        <v>116</v>
      </c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50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2.75" x14ac:dyDescent="0.2">
      <c r="A26" s="63"/>
      <c r="B26" s="95"/>
      <c r="C26" s="50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7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7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7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7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7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7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7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7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7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7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7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7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7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7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7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75" x14ac:dyDescent="0.2">
      <c r="A42" s="63"/>
      <c r="B42" s="3"/>
      <c r="C42" s="3"/>
      <c r="D42" s="3"/>
      <c r="E42" s="147" t="s">
        <v>212</v>
      </c>
      <c r="F42" s="3"/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75" x14ac:dyDescent="0.2">
      <c r="A43" s="63"/>
      <c r="B43" s="3"/>
      <c r="C43" s="3"/>
      <c r="D43" s="3"/>
      <c r="E43" s="147" t="s">
        <v>154</v>
      </c>
      <c r="F43" s="3"/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75" x14ac:dyDescent="0.2">
      <c r="A44" s="64"/>
      <c r="B44" s="6"/>
      <c r="C44" s="5"/>
      <c r="D44" s="5"/>
      <c r="E44" s="152" t="s">
        <v>68</v>
      </c>
      <c r="F44" s="5"/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75" x14ac:dyDescent="0.2">
      <c r="A45" s="3"/>
      <c r="B45" s="3"/>
      <c r="C45" s="3"/>
      <c r="D45" s="3"/>
      <c r="E45" s="84"/>
      <c r="F45" s="84"/>
      <c r="G45" s="3"/>
    </row>
    <row r="46" spans="1:26" s="67" customFormat="1" x14ac:dyDescent="0.25">
      <c r="B46" s="73"/>
      <c r="C46" s="171" t="s">
        <v>46</v>
      </c>
      <c r="D46" s="170" t="s">
        <v>47</v>
      </c>
      <c r="E46" s="170" t="s">
        <v>10</v>
      </c>
      <c r="F46" s="170" t="s">
        <v>11</v>
      </c>
      <c r="H46" s="73"/>
      <c r="I46" s="73"/>
      <c r="J46" s="73"/>
    </row>
    <row r="47" spans="1:26" s="67" customFormat="1" ht="15" customHeight="1" x14ac:dyDescent="0.25">
      <c r="B47" s="73"/>
      <c r="C47" s="241" t="s">
        <v>216</v>
      </c>
      <c r="D47" s="92" t="s">
        <v>6</v>
      </c>
      <c r="E47" s="175">
        <v>34.930909014135047</v>
      </c>
      <c r="F47" s="176">
        <v>2.091723666545775</v>
      </c>
      <c r="H47" s="73"/>
      <c r="I47" s="73"/>
      <c r="J47" s="73"/>
    </row>
    <row r="48" spans="1:26" s="67" customFormat="1" ht="15" customHeight="1" x14ac:dyDescent="0.25">
      <c r="B48" s="73"/>
      <c r="C48" s="241"/>
      <c r="D48" s="173" t="s">
        <v>7</v>
      </c>
      <c r="E48" s="177">
        <v>92.654475029137799</v>
      </c>
      <c r="F48" s="174">
        <v>3.2967088604773709</v>
      </c>
      <c r="H48" s="73"/>
      <c r="I48" s="73"/>
      <c r="J48" s="73"/>
    </row>
    <row r="49" spans="2:10" s="67" customFormat="1" x14ac:dyDescent="0.25">
      <c r="B49" s="73"/>
      <c r="C49" s="241"/>
      <c r="D49" s="92" t="s">
        <v>8</v>
      </c>
      <c r="E49" s="175">
        <v>9.8725406455624221</v>
      </c>
      <c r="F49" s="174">
        <v>7.0748190739267747</v>
      </c>
      <c r="H49" s="73"/>
      <c r="I49" s="73"/>
      <c r="J49" s="73"/>
    </row>
    <row r="50" spans="2:10" s="67" customFormat="1" x14ac:dyDescent="0.25">
      <c r="B50" s="73"/>
      <c r="C50" s="241"/>
      <c r="D50" s="92" t="s">
        <v>9</v>
      </c>
      <c r="E50" s="175">
        <v>-9.5859776166146489</v>
      </c>
      <c r="F50" s="174">
        <v>-5.6348617568803272</v>
      </c>
      <c r="H50" s="73"/>
      <c r="I50" s="73"/>
      <c r="J50" s="73"/>
    </row>
    <row r="51" spans="2:10" s="67" customFormat="1" ht="15" customHeight="1" x14ac:dyDescent="0.25">
      <c r="B51" s="73"/>
      <c r="C51" s="241" t="s">
        <v>217</v>
      </c>
      <c r="D51" s="92" t="s">
        <v>6</v>
      </c>
      <c r="E51" s="175">
        <v>3.2799341117230485</v>
      </c>
      <c r="F51" s="174">
        <v>3.5650615470167457</v>
      </c>
      <c r="H51" s="73"/>
      <c r="I51" s="73"/>
      <c r="J51" s="73"/>
    </row>
    <row r="52" spans="2:10" s="67" customFormat="1" ht="15" customHeight="1" x14ac:dyDescent="0.25">
      <c r="B52" s="73"/>
      <c r="C52" s="241"/>
      <c r="D52" s="92" t="s">
        <v>7</v>
      </c>
      <c r="E52" s="175">
        <v>-10.987559620560694</v>
      </c>
      <c r="F52" s="174">
        <v>3.6474658191856024</v>
      </c>
      <c r="H52" s="73"/>
      <c r="I52" s="73"/>
      <c r="J52" s="73"/>
    </row>
    <row r="53" spans="2:10" s="67" customFormat="1" x14ac:dyDescent="0.25">
      <c r="B53" s="73"/>
      <c r="C53" s="241"/>
      <c r="D53" s="92" t="s">
        <v>8</v>
      </c>
      <c r="E53" s="175">
        <v>2.1545126850381902</v>
      </c>
      <c r="F53" s="174">
        <v>2.2131934297448197</v>
      </c>
      <c r="H53" s="73"/>
      <c r="I53" s="73"/>
      <c r="J53" s="73"/>
    </row>
    <row r="54" spans="2:10" s="67" customFormat="1" x14ac:dyDescent="0.25">
      <c r="B54" s="73"/>
      <c r="C54" s="241"/>
      <c r="D54" s="92" t="s">
        <v>9</v>
      </c>
      <c r="E54" s="175">
        <v>18.962318280864011</v>
      </c>
      <c r="F54" s="174">
        <v>1.120163059781154</v>
      </c>
      <c r="H54" s="73"/>
      <c r="I54" s="73"/>
      <c r="J54" s="73"/>
    </row>
    <row r="55" spans="2:10" s="67" customFormat="1" ht="15" customHeight="1" x14ac:dyDescent="0.25">
      <c r="B55" s="73"/>
      <c r="C55" s="241" t="s">
        <v>214</v>
      </c>
      <c r="D55" s="92" t="s">
        <v>6</v>
      </c>
      <c r="E55" s="178">
        <v>11.456581879109606</v>
      </c>
      <c r="F55" s="174">
        <v>-2.3700254825465117</v>
      </c>
      <c r="H55" s="73"/>
      <c r="I55" s="73"/>
      <c r="J55" s="73"/>
    </row>
    <row r="56" spans="2:10" s="67" customFormat="1" ht="15" customHeight="1" x14ac:dyDescent="0.25">
      <c r="B56" s="73"/>
      <c r="C56" s="241"/>
      <c r="D56" s="92" t="s">
        <v>7</v>
      </c>
      <c r="E56" s="178">
        <v>-0.72051662520298265</v>
      </c>
      <c r="F56" s="174">
        <v>-3.1934275437266457</v>
      </c>
      <c r="H56" s="73"/>
      <c r="I56" s="73"/>
      <c r="J56" s="73"/>
    </row>
    <row r="57" spans="2:10" s="67" customFormat="1" x14ac:dyDescent="0.25">
      <c r="B57" s="73"/>
      <c r="C57" s="241"/>
      <c r="D57" s="92" t="s">
        <v>8</v>
      </c>
      <c r="E57" s="178">
        <v>15.300955181443609</v>
      </c>
      <c r="F57" s="174">
        <v>-7.4874956411497546</v>
      </c>
      <c r="H57" s="73"/>
      <c r="I57" s="73"/>
      <c r="J57" s="73"/>
    </row>
    <row r="58" spans="2:10" s="67" customFormat="1" x14ac:dyDescent="0.25">
      <c r="B58" s="73"/>
      <c r="C58" s="241"/>
      <c r="D58" s="92" t="s">
        <v>9</v>
      </c>
      <c r="E58" s="178">
        <v>-1.7741769588966005</v>
      </c>
      <c r="F58" s="174">
        <v>-6.9271982001861021</v>
      </c>
      <c r="H58" s="73"/>
      <c r="I58" s="73"/>
      <c r="J58" s="73"/>
    </row>
    <row r="59" spans="2:10" s="67" customFormat="1" x14ac:dyDescent="0.25">
      <c r="B59" s="73"/>
      <c r="C59" s="241" t="s">
        <v>218</v>
      </c>
      <c r="D59" s="92" t="s">
        <v>6</v>
      </c>
      <c r="E59" s="178">
        <v>4.0114713961712622</v>
      </c>
      <c r="F59" s="174">
        <v>-5.0346529163869054</v>
      </c>
      <c r="H59" s="73"/>
      <c r="I59" s="73"/>
      <c r="J59" s="73"/>
    </row>
    <row r="60" spans="2:10" s="67" customFormat="1" x14ac:dyDescent="0.25">
      <c r="B60" s="73"/>
      <c r="C60" s="241"/>
      <c r="D60" s="173" t="s">
        <v>7</v>
      </c>
      <c r="E60" s="178" t="s">
        <v>219</v>
      </c>
      <c r="F60" s="174" t="s">
        <v>219</v>
      </c>
      <c r="H60" s="73"/>
      <c r="I60" s="73"/>
      <c r="J60" s="73"/>
    </row>
    <row r="61" spans="2:10" s="67" customFormat="1" x14ac:dyDescent="0.25">
      <c r="B61" s="73"/>
      <c r="C61" s="241"/>
      <c r="D61" s="92" t="s">
        <v>8</v>
      </c>
      <c r="E61" s="178" t="s">
        <v>219</v>
      </c>
      <c r="F61" s="207" t="s">
        <v>219</v>
      </c>
      <c r="H61" s="73"/>
      <c r="I61" s="73"/>
      <c r="J61" s="73"/>
    </row>
    <row r="62" spans="2:10" s="67" customFormat="1" x14ac:dyDescent="0.25">
      <c r="B62" s="73"/>
      <c r="C62" s="241"/>
      <c r="D62" s="92" t="s">
        <v>9</v>
      </c>
      <c r="E62" s="178" t="s">
        <v>219</v>
      </c>
      <c r="F62" s="207" t="s">
        <v>219</v>
      </c>
      <c r="H62" s="73"/>
      <c r="I62" s="73"/>
      <c r="J62" s="73"/>
    </row>
    <row r="63" spans="2:10" s="67" customFormat="1" x14ac:dyDescent="0.25">
      <c r="B63" s="73"/>
      <c r="C63" s="73"/>
      <c r="D63" s="68"/>
      <c r="E63" s="70"/>
      <c r="F63" s="70"/>
      <c r="G63" s="73"/>
      <c r="H63" s="73"/>
      <c r="I63" s="73"/>
      <c r="J63" s="73"/>
    </row>
    <row r="64" spans="2:10" s="67" customFormat="1" x14ac:dyDescent="0.25">
      <c r="B64" s="73"/>
      <c r="C64" s="73"/>
      <c r="D64" s="68"/>
      <c r="E64" s="70"/>
      <c r="F64" s="70"/>
      <c r="G64" s="73"/>
      <c r="H64" s="73"/>
      <c r="I64" s="73"/>
      <c r="J64" s="73"/>
    </row>
    <row r="65" spans="2:13" s="67" customFormat="1" x14ac:dyDescent="0.25">
      <c r="D65" s="92"/>
      <c r="E65" s="174"/>
      <c r="F65" s="174"/>
    </row>
    <row r="66" spans="2:13" s="67" customFormat="1" x14ac:dyDescent="0.25">
      <c r="D66" s="92"/>
      <c r="E66" s="174"/>
      <c r="F66" s="174"/>
    </row>
    <row r="67" spans="2:13" s="67" customFormat="1" x14ac:dyDescent="0.25">
      <c r="B67" s="67">
        <v>2020</v>
      </c>
      <c r="C67" s="82">
        <v>64.183171034828447</v>
      </c>
      <c r="D67" s="82">
        <v>36.86414167053519</v>
      </c>
      <c r="E67" s="82">
        <v>67.975787957872754</v>
      </c>
      <c r="F67" s="82">
        <v>63.329979601384117</v>
      </c>
      <c r="G67" s="94">
        <v>232.3530802646205</v>
      </c>
      <c r="I67" s="193">
        <v>10376.025613607253</v>
      </c>
      <c r="J67" s="193">
        <v>8354.2473483739304</v>
      </c>
      <c r="K67" s="193">
        <v>8816.9156255336657</v>
      </c>
      <c r="L67" s="193">
        <v>9508.8114124851527</v>
      </c>
      <c r="M67" s="94">
        <v>37056</v>
      </c>
    </row>
    <row r="68" spans="2:13" s="67" customFormat="1" x14ac:dyDescent="0.25">
      <c r="E68" s="192"/>
      <c r="F68" s="192"/>
    </row>
    <row r="69" spans="2:13" s="67" customFormat="1" x14ac:dyDescent="0.25">
      <c r="C69" s="69"/>
      <c r="D69" s="69"/>
      <c r="E69" s="97"/>
      <c r="F69" s="97"/>
    </row>
    <row r="70" spans="2:13" s="67" customFormat="1" x14ac:dyDescent="0.25">
      <c r="C70" s="69"/>
      <c r="D70" s="69"/>
      <c r="E70" s="97"/>
      <c r="F70" s="97"/>
    </row>
    <row r="71" spans="2:13" s="67" customFormat="1" x14ac:dyDescent="0.25">
      <c r="C71" s="98"/>
      <c r="D71" s="69"/>
      <c r="E71" s="97"/>
      <c r="F71" s="97"/>
    </row>
    <row r="72" spans="2:13" s="67" customFormat="1" x14ac:dyDescent="0.25">
      <c r="B72" s="99"/>
      <c r="C72" s="98"/>
      <c r="D72" s="69"/>
      <c r="E72" s="97"/>
    </row>
    <row r="73" spans="2:13" x14ac:dyDescent="0.25">
      <c r="B73" s="67"/>
      <c r="C73" s="98"/>
      <c r="D73" s="69"/>
      <c r="E73" s="97"/>
      <c r="F73" s="67"/>
      <c r="G73" s="67"/>
      <c r="H73" s="67"/>
      <c r="I73" s="67"/>
      <c r="J73" s="67"/>
      <c r="K73" s="67"/>
      <c r="L73" s="67"/>
    </row>
    <row r="74" spans="2:13" x14ac:dyDescent="0.25">
      <c r="B74" s="67"/>
      <c r="C74" s="98"/>
      <c r="D74" s="69"/>
      <c r="E74" s="97"/>
      <c r="F74" s="67"/>
      <c r="G74" s="67"/>
      <c r="H74" s="67"/>
      <c r="I74" s="67"/>
      <c r="J74" s="67"/>
      <c r="K74" s="67"/>
      <c r="L74" s="67"/>
    </row>
    <row r="75" spans="2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2:13" x14ac:dyDescent="0.25">
      <c r="B76" s="67"/>
      <c r="C76" s="69"/>
      <c r="D76" s="69"/>
      <c r="E76" s="97"/>
      <c r="F76" s="67"/>
      <c r="G76" s="67"/>
      <c r="H76" s="67"/>
      <c r="I76" s="67"/>
      <c r="J76" s="67"/>
      <c r="K76" s="67"/>
      <c r="L76" s="67"/>
    </row>
    <row r="77" spans="2:13" x14ac:dyDescent="0.25">
      <c r="B77" s="67"/>
      <c r="C77" s="69"/>
      <c r="D77" s="69"/>
      <c r="E77" s="67"/>
      <c r="F77" s="67"/>
      <c r="G77" s="67"/>
      <c r="H77" s="67"/>
      <c r="I77" s="67"/>
      <c r="J77" s="67"/>
      <c r="K77" s="67"/>
      <c r="L77" s="67"/>
    </row>
    <row r="78" spans="2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2:13" x14ac:dyDescent="0.2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</sheetData>
  <mergeCells count="12">
    <mergeCell ref="C59:C62"/>
    <mergeCell ref="C47:C50"/>
    <mergeCell ref="C51:C54"/>
    <mergeCell ref="C55:C58"/>
    <mergeCell ref="D13:X13"/>
    <mergeCell ref="E25:Q25"/>
    <mergeCell ref="E26:Q26"/>
    <mergeCell ref="C16:G16"/>
    <mergeCell ref="I16:M16"/>
    <mergeCell ref="O16:S16"/>
    <mergeCell ref="U16:Y16"/>
    <mergeCell ref="D14:X14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8">
    <tabColor theme="3"/>
  </sheetPr>
  <dimension ref="A1:Z102"/>
  <sheetViews>
    <sheetView showGridLines="0" zoomScaleNormal="100" zoomScaleSheetLayoutView="11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5546875" style="67" customWidth="1"/>
    <col min="27" max="16384" width="11.44140625" style="69"/>
  </cols>
  <sheetData>
    <row r="1" spans="1:26" s="29" customFormat="1" ht="12.75" x14ac:dyDescent="0.2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162</v>
      </c>
      <c r="Z1" s="87"/>
    </row>
    <row r="2" spans="1:26" s="29" customFormat="1" ht="12.7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7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75" x14ac:dyDescent="0.2">
      <c r="A4" s="63"/>
      <c r="B4" s="3"/>
      <c r="C4" s="54"/>
      <c r="D4" s="54"/>
      <c r="E4" s="54"/>
      <c r="F4" s="54"/>
      <c r="G4" s="92"/>
      <c r="H4" s="92"/>
      <c r="I4" s="54"/>
      <c r="J4" s="54"/>
      <c r="K4" s="54"/>
      <c r="L4" s="5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7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7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7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7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7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7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7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2.75" x14ac:dyDescent="0.2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6" t="s">
        <v>54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3"/>
      <c r="Z13" s="88"/>
    </row>
    <row r="14" spans="1:26" s="29" customFormat="1" ht="15.6" customHeight="1" x14ac:dyDescent="0.2">
      <c r="A14" s="63"/>
      <c r="B14" s="3"/>
      <c r="C14" s="3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8"/>
      <c r="Z14" s="89"/>
    </row>
    <row r="15" spans="1:26" s="29" customFormat="1" ht="12.75" x14ac:dyDescent="0.2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6" t="s">
        <v>41</v>
      </c>
      <c r="D16" s="246"/>
      <c r="E16" s="246"/>
      <c r="F16" s="246"/>
      <c r="G16" s="246"/>
      <c r="H16" s="90"/>
      <c r="I16" s="246" t="s">
        <v>42</v>
      </c>
      <c r="J16" s="246"/>
      <c r="K16" s="246"/>
      <c r="L16" s="246"/>
      <c r="M16" s="246"/>
      <c r="N16" s="90"/>
      <c r="O16" s="246" t="s">
        <v>43</v>
      </c>
      <c r="P16" s="246"/>
      <c r="Q16" s="246"/>
      <c r="R16" s="246"/>
      <c r="S16" s="246"/>
      <c r="T16" s="90"/>
      <c r="U16" s="246" t="s">
        <v>44</v>
      </c>
      <c r="V16" s="246"/>
      <c r="W16" s="246"/>
      <c r="X16" s="246"/>
      <c r="Y16" s="246"/>
      <c r="Z16" s="88"/>
    </row>
    <row r="17" spans="1:26" s="29" customFormat="1" ht="15.75" customHeight="1" x14ac:dyDescent="0.2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2.75" x14ac:dyDescent="0.2">
      <c r="A19" s="63"/>
      <c r="B19" s="54">
        <v>2021</v>
      </c>
      <c r="C19" s="118">
        <v>4451.9582814084197</v>
      </c>
      <c r="D19" s="118">
        <v>4448.2351016729535</v>
      </c>
      <c r="E19" s="118">
        <v>5267.0405115931226</v>
      </c>
      <c r="F19" s="118">
        <v>5477.2907924848487</v>
      </c>
      <c r="G19" s="56">
        <v>19644.524687159344</v>
      </c>
      <c r="H19" s="3"/>
      <c r="I19" s="118">
        <v>25235.706727276414</v>
      </c>
      <c r="J19" s="118">
        <v>24083.769534020714</v>
      </c>
      <c r="K19" s="118">
        <v>28494.190187716409</v>
      </c>
      <c r="L19" s="118">
        <v>29252.333550986463</v>
      </c>
      <c r="M19" s="56">
        <v>107066</v>
      </c>
      <c r="N19" s="3"/>
      <c r="O19" s="189">
        <v>1.4771206178437968</v>
      </c>
      <c r="P19" s="189">
        <v>38.302914048332106</v>
      </c>
      <c r="Q19" s="189">
        <v>20.212428225666979</v>
      </c>
      <c r="R19" s="189">
        <v>10.102998280669295</v>
      </c>
      <c r="S19" s="59">
        <v>15.831330906916193</v>
      </c>
      <c r="T19" s="57"/>
      <c r="U19" s="189">
        <v>4.7792557397176916</v>
      </c>
      <c r="V19" s="189">
        <v>30.889901598588708</v>
      </c>
      <c r="W19" s="189">
        <v>14.984239688998491</v>
      </c>
      <c r="X19" s="189">
        <v>8.3885997357892261</v>
      </c>
      <c r="Y19" s="59">
        <v>13.593057058586382</v>
      </c>
      <c r="Z19" s="88"/>
    </row>
    <row r="20" spans="1:26" s="29" customFormat="1" ht="12.75" x14ac:dyDescent="0.2">
      <c r="A20" s="63"/>
      <c r="B20" s="54" t="s">
        <v>216</v>
      </c>
      <c r="C20" s="118">
        <v>4994.6821872419978</v>
      </c>
      <c r="D20" s="118">
        <v>5254.7414619885703</v>
      </c>
      <c r="E20" s="118">
        <v>5472.6627702744518</v>
      </c>
      <c r="F20" s="118">
        <v>5592.6588368687308</v>
      </c>
      <c r="G20" s="56">
        <v>21314.74525637375</v>
      </c>
      <c r="H20" s="3"/>
      <c r="I20" s="118">
        <v>27368.292424629577</v>
      </c>
      <c r="J20" s="118">
        <v>28460.121468818194</v>
      </c>
      <c r="K20" s="118">
        <v>30088.617747206019</v>
      </c>
      <c r="L20" s="118">
        <v>29884.968359346207</v>
      </c>
      <c r="M20" s="56">
        <v>115802</v>
      </c>
      <c r="N20" s="3"/>
      <c r="O20" s="189">
        <v>12.190678158418899</v>
      </c>
      <c r="P20" s="189">
        <v>18.130929276024442</v>
      </c>
      <c r="Q20" s="189">
        <v>3.903942987124176</v>
      </c>
      <c r="R20" s="189">
        <v>2.106297597749851</v>
      </c>
      <c r="S20" s="59">
        <v>8.502219299335593</v>
      </c>
      <c r="T20" s="60"/>
      <c r="U20" s="189">
        <v>8.4506676210820189</v>
      </c>
      <c r="V20" s="189">
        <v>18.171374413027209</v>
      </c>
      <c r="W20" s="189">
        <v>5.5956233498327457</v>
      </c>
      <c r="X20" s="189">
        <v>2.1626815079797579</v>
      </c>
      <c r="Y20" s="59">
        <v>8.1594530476528462</v>
      </c>
      <c r="Z20" s="88"/>
    </row>
    <row r="21" spans="1:26" s="29" customFormat="1" ht="12.75" x14ac:dyDescent="0.2">
      <c r="A21" s="63"/>
      <c r="B21" s="54" t="s">
        <v>217</v>
      </c>
      <c r="C21" s="118">
        <v>4951.4140663768012</v>
      </c>
      <c r="D21" s="118">
        <v>5109.3780716084575</v>
      </c>
      <c r="E21" s="118">
        <v>5256.0721721360869</v>
      </c>
      <c r="F21" s="118">
        <v>5325.7216397948241</v>
      </c>
      <c r="G21" s="56">
        <v>20642.585949916171</v>
      </c>
      <c r="H21" s="3"/>
      <c r="I21" s="118">
        <v>27872.810296773656</v>
      </c>
      <c r="J21" s="118">
        <v>27640.680123029855</v>
      </c>
      <c r="K21" s="118">
        <v>28501.044962561409</v>
      </c>
      <c r="L21" s="118">
        <v>28613.464617635091</v>
      </c>
      <c r="M21" s="56">
        <v>112628.00000000001</v>
      </c>
      <c r="N21" s="3"/>
      <c r="O21" s="189">
        <v>-0.8662837642746779</v>
      </c>
      <c r="P21" s="189">
        <v>-2.7663281139830298</v>
      </c>
      <c r="Q21" s="189">
        <v>-3.9576821600411316</v>
      </c>
      <c r="R21" s="189">
        <v>-4.7729926830895719</v>
      </c>
      <c r="S21" s="59">
        <v>-3.1534944395199034</v>
      </c>
      <c r="T21" s="60"/>
      <c r="U21" s="189">
        <v>1.8434393506043145</v>
      </c>
      <c r="V21" s="189">
        <v>-2.8792615895408047</v>
      </c>
      <c r="W21" s="189">
        <v>-5.2763234189846742</v>
      </c>
      <c r="X21" s="189">
        <v>-4.2546598223633936</v>
      </c>
      <c r="Y21" s="59">
        <v>-2.7408853042261683</v>
      </c>
      <c r="Z21" s="88"/>
    </row>
    <row r="22" spans="1:26" s="29" customFormat="1" ht="12.75" x14ac:dyDescent="0.2">
      <c r="A22" s="63"/>
      <c r="B22" s="54" t="s">
        <v>214</v>
      </c>
      <c r="C22" s="118">
        <v>4761.9795670982194</v>
      </c>
      <c r="D22" s="118">
        <v>4996.2960552985187</v>
      </c>
      <c r="E22" s="118">
        <v>5042.9126356593169</v>
      </c>
      <c r="F22" s="118">
        <v>5339.189179561532</v>
      </c>
      <c r="G22" s="56">
        <v>20140.377437617586</v>
      </c>
      <c r="H22" s="3"/>
      <c r="I22" s="118">
        <v>26351.543101870888</v>
      </c>
      <c r="J22" s="118">
        <v>27230.7749291851</v>
      </c>
      <c r="K22" s="118">
        <v>28054.915619872561</v>
      </c>
      <c r="L22" s="118">
        <v>28644.710031408173</v>
      </c>
      <c r="M22" s="56">
        <v>110281.94368233671</v>
      </c>
      <c r="N22" s="3"/>
      <c r="O22" s="189">
        <v>-3.8258666461559065</v>
      </c>
      <c r="P22" s="189">
        <v>-2.2132246767626707</v>
      </c>
      <c r="Q22" s="189">
        <v>-4.0554910491295892</v>
      </c>
      <c r="R22" s="189">
        <v>0.25287727518605863</v>
      </c>
      <c r="S22" s="59">
        <v>-2.4328759658167911</v>
      </c>
      <c r="T22" s="60"/>
      <c r="U22" s="189">
        <v>-5.4578895299942527</v>
      </c>
      <c r="V22" s="189">
        <v>-1.4829779586473579</v>
      </c>
      <c r="W22" s="189">
        <v>-1.5653087221008111</v>
      </c>
      <c r="X22" s="189">
        <v>0.10919828895457062</v>
      </c>
      <c r="Y22" s="59">
        <v>-2.083013387135793</v>
      </c>
      <c r="Z22" s="88"/>
    </row>
    <row r="23" spans="1:26" s="29" customFormat="1" ht="12.75" x14ac:dyDescent="0.2">
      <c r="A23" s="63"/>
      <c r="B23" s="54" t="s">
        <v>218</v>
      </c>
      <c r="C23" s="118">
        <v>4775.1970192896524</v>
      </c>
      <c r="D23" s="118" t="s">
        <v>219</v>
      </c>
      <c r="E23" s="118" t="s">
        <v>219</v>
      </c>
      <c r="F23" s="118" t="s">
        <v>219</v>
      </c>
      <c r="G23" s="56">
        <v>4775.1970192896524</v>
      </c>
      <c r="H23" s="3"/>
      <c r="I23" s="118">
        <v>26707.636418657494</v>
      </c>
      <c r="J23" s="118" t="s">
        <v>219</v>
      </c>
      <c r="K23" s="118" t="s">
        <v>219</v>
      </c>
      <c r="L23" s="118" t="s">
        <v>219</v>
      </c>
      <c r="M23" s="56">
        <v>26707.636418657494</v>
      </c>
      <c r="N23" s="3"/>
      <c r="O23" s="189">
        <v>0.27756213577134758</v>
      </c>
      <c r="P23" s="189" t="s">
        <v>219</v>
      </c>
      <c r="Q23" s="189" t="s">
        <v>219</v>
      </c>
      <c r="R23" s="189" t="s">
        <v>219</v>
      </c>
      <c r="S23" s="59">
        <v>-76.290429342348446</v>
      </c>
      <c r="T23" s="60"/>
      <c r="U23" s="189">
        <v>1.3513186510938135</v>
      </c>
      <c r="V23" s="189" t="s">
        <v>219</v>
      </c>
      <c r="W23" s="189" t="s">
        <v>219</v>
      </c>
      <c r="X23" s="189" t="s">
        <v>219</v>
      </c>
      <c r="Y23" s="59">
        <v>-75.78240324128862</v>
      </c>
      <c r="Z23" s="88"/>
    </row>
    <row r="24" spans="1:26" s="29" customFormat="1" ht="12.75" x14ac:dyDescent="0.2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8" t="s">
        <v>48</v>
      </c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2.75" x14ac:dyDescent="0.2">
      <c r="A26" s="63"/>
      <c r="B26" s="95"/>
      <c r="C26" s="50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7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7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7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7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7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7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7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7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7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7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7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7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7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7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7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7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7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7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75" x14ac:dyDescent="0.2">
      <c r="B45" s="73"/>
      <c r="C45" s="73"/>
      <c r="D45" s="73"/>
      <c r="E45" s="205"/>
      <c r="F45" s="205"/>
      <c r="G45" s="73"/>
      <c r="H45" s="73"/>
      <c r="I45" s="73"/>
      <c r="J45" s="73"/>
      <c r="K45" s="7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J46" s="73"/>
      <c r="K46" s="73"/>
    </row>
    <row r="47" spans="1:26" s="67" customFormat="1" x14ac:dyDescent="0.25">
      <c r="C47" s="241" t="s">
        <v>216</v>
      </c>
      <c r="D47" s="92" t="s">
        <v>6</v>
      </c>
      <c r="E47" s="175">
        <v>12.190678158418899</v>
      </c>
      <c r="F47" s="176">
        <v>8.4506676210820189</v>
      </c>
      <c r="J47" s="73"/>
      <c r="K47" s="73"/>
    </row>
    <row r="48" spans="1:26" s="67" customFormat="1" ht="15" customHeight="1" x14ac:dyDescent="0.25">
      <c r="C48" s="241"/>
      <c r="D48" s="173" t="s">
        <v>7</v>
      </c>
      <c r="E48" s="177">
        <v>18.130929276024442</v>
      </c>
      <c r="F48" s="174">
        <v>18.171374413027209</v>
      </c>
      <c r="J48" s="73"/>
      <c r="K48" s="73"/>
    </row>
    <row r="49" spans="3:11" s="67" customFormat="1" x14ac:dyDescent="0.25">
      <c r="C49" s="241"/>
      <c r="D49" s="92" t="s">
        <v>8</v>
      </c>
      <c r="E49" s="175">
        <v>3.903942987124176</v>
      </c>
      <c r="F49" s="174">
        <v>5.5956233498327457</v>
      </c>
      <c r="J49" s="73"/>
      <c r="K49" s="73"/>
    </row>
    <row r="50" spans="3:11" s="67" customFormat="1" x14ac:dyDescent="0.25">
      <c r="C50" s="241"/>
      <c r="D50" s="92" t="s">
        <v>9</v>
      </c>
      <c r="E50" s="175">
        <v>2.106297597749851</v>
      </c>
      <c r="F50" s="174">
        <v>2.1626815079797579</v>
      </c>
      <c r="J50" s="73"/>
      <c r="K50" s="73"/>
    </row>
    <row r="51" spans="3:11" s="67" customFormat="1" x14ac:dyDescent="0.25">
      <c r="C51" s="241" t="s">
        <v>217</v>
      </c>
      <c r="D51" s="92" t="s">
        <v>6</v>
      </c>
      <c r="E51" s="175">
        <v>-0.8662837642746779</v>
      </c>
      <c r="F51" s="174">
        <v>1.8434393506043145</v>
      </c>
      <c r="J51" s="73"/>
      <c r="K51" s="73"/>
    </row>
    <row r="52" spans="3:11" s="67" customFormat="1" ht="15" customHeight="1" x14ac:dyDescent="0.25">
      <c r="C52" s="241"/>
      <c r="D52" s="92" t="s">
        <v>7</v>
      </c>
      <c r="E52" s="175">
        <v>-2.7663281139830298</v>
      </c>
      <c r="F52" s="174">
        <v>-2.8792615895408047</v>
      </c>
      <c r="J52" s="73"/>
      <c r="K52" s="73"/>
    </row>
    <row r="53" spans="3:11" s="67" customFormat="1" x14ac:dyDescent="0.25">
      <c r="C53" s="241"/>
      <c r="D53" s="92" t="s">
        <v>8</v>
      </c>
      <c r="E53" s="175">
        <v>-3.9576821600411316</v>
      </c>
      <c r="F53" s="174">
        <v>-5.2763234189846742</v>
      </c>
      <c r="J53" s="73"/>
      <c r="K53" s="73"/>
    </row>
    <row r="54" spans="3:11" s="67" customFormat="1" x14ac:dyDescent="0.25">
      <c r="C54" s="241"/>
      <c r="D54" s="92" t="s">
        <v>9</v>
      </c>
      <c r="E54" s="175">
        <v>-4.7729926830895719</v>
      </c>
      <c r="F54" s="174">
        <v>-4.2546598223633936</v>
      </c>
      <c r="J54" s="73"/>
      <c r="K54" s="73"/>
    </row>
    <row r="55" spans="3:11" s="67" customFormat="1" x14ac:dyDescent="0.25">
      <c r="C55" s="241" t="s">
        <v>214</v>
      </c>
      <c r="D55" s="92" t="s">
        <v>6</v>
      </c>
      <c r="E55" s="178">
        <v>-3.8258666461559065</v>
      </c>
      <c r="F55" s="174">
        <v>-5.4578895299942527</v>
      </c>
      <c r="J55" s="73"/>
      <c r="K55" s="73"/>
    </row>
    <row r="56" spans="3:11" s="67" customFormat="1" ht="15" customHeight="1" x14ac:dyDescent="0.25">
      <c r="C56" s="241"/>
      <c r="D56" s="92" t="s">
        <v>7</v>
      </c>
      <c r="E56" s="178">
        <v>-2.2132246767626707</v>
      </c>
      <c r="F56" s="174">
        <v>-1.4829779586473579</v>
      </c>
      <c r="J56" s="73"/>
      <c r="K56" s="73"/>
    </row>
    <row r="57" spans="3:11" s="67" customFormat="1" x14ac:dyDescent="0.25">
      <c r="C57" s="241"/>
      <c r="D57" s="92" t="s">
        <v>8</v>
      </c>
      <c r="E57" s="178">
        <v>-4.0554910491295892</v>
      </c>
      <c r="F57" s="174">
        <v>-1.5653087221008111</v>
      </c>
      <c r="J57" s="73"/>
      <c r="K57" s="73"/>
    </row>
    <row r="58" spans="3:11" s="67" customFormat="1" x14ac:dyDescent="0.25">
      <c r="C58" s="241"/>
      <c r="D58" s="92" t="s">
        <v>9</v>
      </c>
      <c r="E58" s="178">
        <v>0.25287727518605863</v>
      </c>
      <c r="F58" s="174">
        <v>0.10919828895457062</v>
      </c>
      <c r="J58" s="73"/>
      <c r="K58" s="73"/>
    </row>
    <row r="59" spans="3:11" s="67" customFormat="1" x14ac:dyDescent="0.25">
      <c r="C59" s="241" t="s">
        <v>218</v>
      </c>
      <c r="D59" s="92" t="s">
        <v>6</v>
      </c>
      <c r="E59" s="178">
        <v>0.27756213577134758</v>
      </c>
      <c r="F59" s="174">
        <v>1.3513186510938135</v>
      </c>
      <c r="J59" s="73"/>
      <c r="K59" s="73"/>
    </row>
    <row r="60" spans="3:11" s="67" customFormat="1" x14ac:dyDescent="0.25">
      <c r="C60" s="241"/>
      <c r="D60" s="173" t="s">
        <v>7</v>
      </c>
      <c r="E60" s="178" t="s">
        <v>219</v>
      </c>
      <c r="F60" s="174" t="s">
        <v>219</v>
      </c>
      <c r="J60" s="73"/>
      <c r="K60" s="73"/>
    </row>
    <row r="61" spans="3:11" s="67" customFormat="1" x14ac:dyDescent="0.25">
      <c r="C61" s="241"/>
      <c r="D61" s="92" t="s">
        <v>8</v>
      </c>
      <c r="E61" s="178" t="s">
        <v>219</v>
      </c>
      <c r="F61" s="207" t="s">
        <v>219</v>
      </c>
      <c r="J61" s="73"/>
      <c r="K61" s="73"/>
    </row>
    <row r="62" spans="3:11" s="67" customFormat="1" x14ac:dyDescent="0.25">
      <c r="C62" s="241"/>
      <c r="D62" s="92" t="s">
        <v>9</v>
      </c>
      <c r="E62" s="178" t="s">
        <v>219</v>
      </c>
      <c r="F62" s="207" t="s">
        <v>219</v>
      </c>
      <c r="J62" s="73"/>
      <c r="K62" s="73"/>
    </row>
    <row r="63" spans="3:11" s="67" customFormat="1" x14ac:dyDescent="0.25">
      <c r="D63" s="92"/>
      <c r="E63" s="174"/>
      <c r="F63" s="174"/>
    </row>
    <row r="64" spans="3:11" s="67" customFormat="1" x14ac:dyDescent="0.25">
      <c r="D64" s="92"/>
      <c r="E64" s="174"/>
      <c r="F64" s="174"/>
    </row>
    <row r="65" spans="2:13" s="67" customFormat="1" x14ac:dyDescent="0.25">
      <c r="D65" s="92"/>
      <c r="E65" s="174"/>
      <c r="F65" s="174"/>
    </row>
    <row r="66" spans="2:13" s="67" customFormat="1" x14ac:dyDescent="0.25">
      <c r="D66" s="92"/>
      <c r="E66" s="174"/>
      <c r="F66" s="174"/>
    </row>
    <row r="67" spans="2:13" s="67" customFormat="1" x14ac:dyDescent="0.25">
      <c r="B67" s="67">
        <v>2020</v>
      </c>
      <c r="C67" s="82">
        <v>4387.1547145826135</v>
      </c>
      <c r="D67" s="82">
        <v>3216.29889889265</v>
      </c>
      <c r="E67" s="82">
        <v>4381.4442394472308</v>
      </c>
      <c r="F67" s="82">
        <v>4974.6972180742987</v>
      </c>
      <c r="G67" s="94">
        <v>16959.595070996795</v>
      </c>
      <c r="I67" s="193">
        <v>24084.640179125217</v>
      </c>
      <c r="J67" s="193">
        <v>18400.021116892942</v>
      </c>
      <c r="K67" s="193">
        <v>24780.952819956499</v>
      </c>
      <c r="L67" s="193">
        <v>26988.385884025338</v>
      </c>
      <c r="M67" s="94">
        <v>94254</v>
      </c>
    </row>
    <row r="68" spans="2:13" s="67" customFormat="1" x14ac:dyDescent="0.25">
      <c r="D68" s="92"/>
      <c r="E68" s="174"/>
      <c r="F68" s="174"/>
    </row>
    <row r="69" spans="2:13" s="67" customFormat="1" x14ac:dyDescent="0.25">
      <c r="C69" s="69"/>
      <c r="D69" s="69"/>
      <c r="E69" s="97"/>
      <c r="F69" s="97"/>
    </row>
    <row r="70" spans="2:13" s="67" customFormat="1" x14ac:dyDescent="0.25">
      <c r="C70" s="69"/>
      <c r="D70" s="69"/>
      <c r="E70" s="97"/>
      <c r="F70" s="97"/>
    </row>
    <row r="71" spans="2:13" s="67" customFormat="1" x14ac:dyDescent="0.25">
      <c r="C71" s="69"/>
      <c r="D71" s="69"/>
      <c r="E71" s="97"/>
      <c r="F71" s="97"/>
    </row>
    <row r="72" spans="2:13" s="67" customFormat="1" x14ac:dyDescent="0.25">
      <c r="C72" s="98"/>
      <c r="D72" s="69"/>
      <c r="E72" s="97"/>
      <c r="F72" s="97"/>
    </row>
    <row r="73" spans="2:13" s="67" customFormat="1" x14ac:dyDescent="0.25">
      <c r="B73" s="99"/>
      <c r="C73" s="98"/>
      <c r="D73" s="69"/>
      <c r="E73" s="97"/>
    </row>
    <row r="74" spans="2:13" x14ac:dyDescent="0.25">
      <c r="B74" s="67"/>
      <c r="C74" s="98"/>
      <c r="D74" s="69"/>
      <c r="E74" s="97"/>
      <c r="F74" s="67"/>
      <c r="G74" s="67"/>
      <c r="H74" s="67"/>
      <c r="I74" s="67"/>
      <c r="J74" s="67"/>
      <c r="K74" s="67"/>
      <c r="L74" s="67"/>
    </row>
    <row r="75" spans="2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2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2:13" x14ac:dyDescent="0.25">
      <c r="B77" s="67"/>
      <c r="C77" s="69"/>
      <c r="D77" s="69"/>
      <c r="E77" s="97"/>
      <c r="F77" s="67"/>
      <c r="G77" s="67"/>
      <c r="H77" s="67"/>
      <c r="I77" s="67"/>
      <c r="J77" s="67"/>
      <c r="K77" s="67"/>
      <c r="L77" s="67"/>
    </row>
    <row r="78" spans="2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2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2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9">
    <tabColor theme="3"/>
  </sheetPr>
  <dimension ref="A1:Z103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2.75" x14ac:dyDescent="0.2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177</v>
      </c>
      <c r="Z1" s="87"/>
    </row>
    <row r="2" spans="1:26" s="29" customFormat="1" ht="12.7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7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7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7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7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7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7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7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7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7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2.75" x14ac:dyDescent="0.2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6" t="s">
        <v>106</v>
      </c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3"/>
      <c r="Z13" s="88"/>
    </row>
    <row r="14" spans="1:26" s="29" customFormat="1" ht="15.6" customHeight="1" x14ac:dyDescent="0.2">
      <c r="A14" s="63"/>
      <c r="B14" s="3"/>
      <c r="C14" s="3"/>
      <c r="D14" s="236" t="s">
        <v>215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8"/>
      <c r="Z14" s="89"/>
    </row>
    <row r="15" spans="1:26" s="29" customFormat="1" ht="12.75" x14ac:dyDescent="0.2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6" t="s">
        <v>41</v>
      </c>
      <c r="D16" s="246"/>
      <c r="E16" s="246"/>
      <c r="F16" s="246"/>
      <c r="G16" s="246"/>
      <c r="H16" s="90"/>
      <c r="I16" s="246" t="s">
        <v>42</v>
      </c>
      <c r="J16" s="246"/>
      <c r="K16" s="246"/>
      <c r="L16" s="246"/>
      <c r="M16" s="246"/>
      <c r="N16" s="90"/>
      <c r="O16" s="246" t="s">
        <v>43</v>
      </c>
      <c r="P16" s="246"/>
      <c r="Q16" s="246"/>
      <c r="R16" s="246"/>
      <c r="S16" s="246"/>
      <c r="T16" s="90"/>
      <c r="U16" s="246" t="s">
        <v>44</v>
      </c>
      <c r="V16" s="246"/>
      <c r="W16" s="246"/>
      <c r="X16" s="246"/>
      <c r="Y16" s="246"/>
      <c r="Z16" s="88"/>
    </row>
    <row r="17" spans="1:26" s="29" customFormat="1" ht="15.75" customHeight="1" x14ac:dyDescent="0.2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2.75" x14ac:dyDescent="0.2">
      <c r="A19" s="63"/>
      <c r="B19" s="54">
        <v>2021</v>
      </c>
      <c r="C19" s="118">
        <v>1059.9097525022216</v>
      </c>
      <c r="D19" s="118">
        <v>1020.8471249653978</v>
      </c>
      <c r="E19" s="118">
        <v>1166.5002956893234</v>
      </c>
      <c r="F19" s="118">
        <v>1193.1521174868685</v>
      </c>
      <c r="G19" s="56">
        <v>4440.4092906438109</v>
      </c>
      <c r="H19" s="3"/>
      <c r="I19" s="118">
        <v>7170.872380712718</v>
      </c>
      <c r="J19" s="118">
        <v>6710.8293571838949</v>
      </c>
      <c r="K19" s="118">
        <v>8035.1724482647451</v>
      </c>
      <c r="L19" s="118">
        <v>8158.125813838642</v>
      </c>
      <c r="M19" s="56">
        <v>30075</v>
      </c>
      <c r="N19" s="3"/>
      <c r="O19" s="189">
        <v>-2.784890230017234</v>
      </c>
      <c r="P19" s="189">
        <v>5.8219186983294202</v>
      </c>
      <c r="Q19" s="189">
        <v>12.949147983603515</v>
      </c>
      <c r="R19" s="189">
        <v>9.1005809293097428</v>
      </c>
      <c r="S19" s="59">
        <v>6.1956308551995818</v>
      </c>
      <c r="T19" s="57"/>
      <c r="U19" s="189">
        <v>-0.82139005458878867</v>
      </c>
      <c r="V19" s="189">
        <v>6.127252292228258</v>
      </c>
      <c r="W19" s="189">
        <v>10.455535392016579</v>
      </c>
      <c r="X19" s="189">
        <v>7.3892240364521466</v>
      </c>
      <c r="Y19" s="59">
        <v>5.8047493403694119</v>
      </c>
      <c r="Z19" s="88"/>
    </row>
    <row r="20" spans="1:26" s="29" customFormat="1" ht="12.75" x14ac:dyDescent="0.2">
      <c r="A20" s="63"/>
      <c r="B20" s="54" t="s">
        <v>216</v>
      </c>
      <c r="C20" s="118">
        <v>1152.8298071076463</v>
      </c>
      <c r="D20" s="118">
        <v>1184.7503498182264</v>
      </c>
      <c r="E20" s="118">
        <v>1186.7104201551972</v>
      </c>
      <c r="F20" s="118">
        <v>1194.5689813865677</v>
      </c>
      <c r="G20" s="56">
        <v>4718.8595584676377</v>
      </c>
      <c r="H20" s="3"/>
      <c r="I20" s="118">
        <v>7795.4053787734692</v>
      </c>
      <c r="J20" s="118">
        <v>7809.5239839421602</v>
      </c>
      <c r="K20" s="118">
        <v>8272.9092438128737</v>
      </c>
      <c r="L20" s="118">
        <v>8374.1613934714933</v>
      </c>
      <c r="M20" s="56">
        <v>32251.999999999993</v>
      </c>
      <c r="N20" s="3"/>
      <c r="O20" s="189">
        <v>8.7667892842820052</v>
      </c>
      <c r="P20" s="189">
        <v>16.055609194019539</v>
      </c>
      <c r="Q20" s="189">
        <v>1.7325434498866477</v>
      </c>
      <c r="R20" s="189">
        <v>0.11874964465414806</v>
      </c>
      <c r="S20" s="59">
        <v>6.270824367711711</v>
      </c>
      <c r="T20" s="60"/>
      <c r="U20" s="189">
        <v>8.7093029258272558</v>
      </c>
      <c r="V20" s="189">
        <v>16.371964898528081</v>
      </c>
      <c r="W20" s="189">
        <v>2.9587018459008796</v>
      </c>
      <c r="X20" s="189">
        <v>2.6481030638972225</v>
      </c>
      <c r="Y20" s="59">
        <v>7.2385702410639823</v>
      </c>
      <c r="Z20" s="88"/>
    </row>
    <row r="21" spans="1:26" s="29" customFormat="1" ht="12.75" x14ac:dyDescent="0.2">
      <c r="A21" s="63"/>
      <c r="B21" s="54" t="s">
        <v>217</v>
      </c>
      <c r="C21" s="118">
        <v>1124.8475206224184</v>
      </c>
      <c r="D21" s="118">
        <v>1171.6048860183944</v>
      </c>
      <c r="E21" s="118">
        <v>1199.5451474737465</v>
      </c>
      <c r="F21" s="118">
        <v>1168.8881723785973</v>
      </c>
      <c r="G21" s="56">
        <v>4664.8857264931567</v>
      </c>
      <c r="H21" s="3"/>
      <c r="I21" s="118">
        <v>7928.5495067015754</v>
      </c>
      <c r="J21" s="118">
        <v>7756.8286925205011</v>
      </c>
      <c r="K21" s="118">
        <v>8229.4322205958542</v>
      </c>
      <c r="L21" s="118">
        <v>8053.1895801820719</v>
      </c>
      <c r="M21" s="56">
        <v>31968</v>
      </c>
      <c r="N21" s="3"/>
      <c r="O21" s="189">
        <v>-2.4272695165154623</v>
      </c>
      <c r="P21" s="189">
        <v>-1.1095555955606073</v>
      </c>
      <c r="Q21" s="189">
        <v>1.0815382675135599</v>
      </c>
      <c r="R21" s="189">
        <v>-2.1497970739338901</v>
      </c>
      <c r="S21" s="59">
        <v>-1.1437897505898178</v>
      </c>
      <c r="T21" s="60"/>
      <c r="U21" s="189">
        <v>1.707982092767768</v>
      </c>
      <c r="V21" s="189">
        <v>-0.6747567653292319</v>
      </c>
      <c r="W21" s="189">
        <v>-0.52553487456102888</v>
      </c>
      <c r="X21" s="189">
        <v>-3.8328830578743256</v>
      </c>
      <c r="Y21" s="59">
        <v>-0.88056554632268558</v>
      </c>
      <c r="Z21" s="88"/>
    </row>
    <row r="22" spans="1:26" s="29" customFormat="1" ht="12.75" x14ac:dyDescent="0.2">
      <c r="A22" s="63"/>
      <c r="B22" s="54" t="s">
        <v>214</v>
      </c>
      <c r="C22" s="118">
        <v>1088.7748104723837</v>
      </c>
      <c r="D22" s="118">
        <v>1144.3359082077798</v>
      </c>
      <c r="E22" s="118">
        <v>1161.7529811299867</v>
      </c>
      <c r="F22" s="118">
        <v>1176.6826250806771</v>
      </c>
      <c r="G22" s="56">
        <v>4571.5463248908272</v>
      </c>
      <c r="H22" s="3"/>
      <c r="I22" s="118">
        <v>7559.9969733091248</v>
      </c>
      <c r="J22" s="118">
        <v>7583.757430688006</v>
      </c>
      <c r="K22" s="118">
        <v>8227.6335347609074</v>
      </c>
      <c r="L22" s="118">
        <v>8349.6623285264559</v>
      </c>
      <c r="M22" s="56">
        <v>31721.050267284496</v>
      </c>
      <c r="N22" s="3"/>
      <c r="O22" s="189">
        <v>-3.206897778471729</v>
      </c>
      <c r="P22" s="189">
        <v>-2.3274892530779745</v>
      </c>
      <c r="Q22" s="189">
        <v>-3.1505413884046374</v>
      </c>
      <c r="R22" s="189">
        <v>0.66682621026257216</v>
      </c>
      <c r="S22" s="59">
        <v>-2.0008936354481222</v>
      </c>
      <c r="T22" s="60"/>
      <c r="U22" s="189">
        <v>-4.6484231835966057</v>
      </c>
      <c r="V22" s="189">
        <v>-2.2312116032596974</v>
      </c>
      <c r="W22" s="189">
        <v>-2.1856742807180307E-2</v>
      </c>
      <c r="X22" s="189">
        <v>3.6814326223483906</v>
      </c>
      <c r="Y22" s="59">
        <v>-0.77249040514108458</v>
      </c>
      <c r="Z22" s="88"/>
    </row>
    <row r="23" spans="1:26" s="29" customFormat="1" ht="12.75" x14ac:dyDescent="0.2">
      <c r="A23" s="63"/>
      <c r="B23" s="54" t="s">
        <v>218</v>
      </c>
      <c r="C23" s="118">
        <v>1092.3767042262539</v>
      </c>
      <c r="D23" s="118" t="s">
        <v>219</v>
      </c>
      <c r="E23" s="118" t="s">
        <v>219</v>
      </c>
      <c r="F23" s="118" t="s">
        <v>219</v>
      </c>
      <c r="G23" s="56">
        <v>1092.3767042262539</v>
      </c>
      <c r="H23" s="3"/>
      <c r="I23" s="118">
        <v>7857.4912339899975</v>
      </c>
      <c r="J23" s="118" t="s">
        <v>219</v>
      </c>
      <c r="K23" s="118" t="s">
        <v>219</v>
      </c>
      <c r="L23" s="118" t="s">
        <v>219</v>
      </c>
      <c r="M23" s="56">
        <v>7857.4912339899975</v>
      </c>
      <c r="N23" s="3"/>
      <c r="O23" s="189">
        <v>0.33082081980821965</v>
      </c>
      <c r="P23" s="189" t="s">
        <v>219</v>
      </c>
      <c r="Q23" s="189" t="s">
        <v>219</v>
      </c>
      <c r="R23" s="189" t="s">
        <v>219</v>
      </c>
      <c r="S23" s="59">
        <v>-76.104875099294958</v>
      </c>
      <c r="T23" s="60"/>
      <c r="U23" s="189">
        <v>3.9351108437104987</v>
      </c>
      <c r="V23" s="189" t="s">
        <v>219</v>
      </c>
      <c r="W23" s="189" t="s">
        <v>219</v>
      </c>
      <c r="X23" s="189" t="s">
        <v>219</v>
      </c>
      <c r="Y23" s="59">
        <v>-75.22941022512795</v>
      </c>
      <c r="Z23" s="88"/>
    </row>
    <row r="24" spans="1:26" s="29" customFormat="1" ht="12.75" x14ac:dyDescent="0.2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8" t="s">
        <v>107</v>
      </c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2.75" x14ac:dyDescent="0.2">
      <c r="A26" s="63"/>
      <c r="B26" s="95"/>
      <c r="C26" s="50"/>
      <c r="D26" s="50"/>
      <c r="E26" s="238" t="s">
        <v>220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7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7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7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7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7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7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7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7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7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7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7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7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7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7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7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7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7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7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75" x14ac:dyDescent="0.2">
      <c r="A45" s="3"/>
      <c r="B45" s="1"/>
      <c r="C45" s="1"/>
      <c r="D45" s="1"/>
      <c r="E45" s="66"/>
      <c r="F45" s="66"/>
      <c r="G45" s="1"/>
      <c r="H45" s="1"/>
      <c r="I45" s="1"/>
      <c r="J45" s="1"/>
      <c r="K45" s="1"/>
      <c r="L45" s="1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H46" s="73"/>
      <c r="I46" s="73"/>
      <c r="J46" s="73"/>
      <c r="K46" s="73"/>
      <c r="L46" s="73"/>
      <c r="M46" s="73"/>
    </row>
    <row r="47" spans="1:26" s="67" customFormat="1" x14ac:dyDescent="0.25">
      <c r="C47" s="241" t="s">
        <v>216</v>
      </c>
      <c r="D47" s="92" t="s">
        <v>6</v>
      </c>
      <c r="E47" s="175">
        <v>8.7667892842820052</v>
      </c>
      <c r="F47" s="176">
        <v>8.7093029258272558</v>
      </c>
      <c r="G47" s="176"/>
      <c r="H47" s="73"/>
      <c r="I47" s="73"/>
      <c r="J47" s="73"/>
      <c r="K47" s="73"/>
      <c r="L47" s="73"/>
      <c r="M47" s="73"/>
    </row>
    <row r="48" spans="1:26" s="67" customFormat="1" x14ac:dyDescent="0.25">
      <c r="C48" s="241"/>
      <c r="D48" s="173" t="s">
        <v>7</v>
      </c>
      <c r="E48" s="177">
        <v>16.055609194019539</v>
      </c>
      <c r="F48" s="174">
        <v>16.371964898528081</v>
      </c>
      <c r="G48" s="176"/>
      <c r="H48" s="73"/>
      <c r="I48" s="73"/>
      <c r="J48" s="73"/>
      <c r="K48" s="73"/>
      <c r="L48" s="73"/>
      <c r="M48" s="73"/>
    </row>
    <row r="49" spans="1:13" s="67" customFormat="1" ht="15" customHeight="1" x14ac:dyDescent="0.25">
      <c r="C49" s="241"/>
      <c r="D49" s="92" t="s">
        <v>8</v>
      </c>
      <c r="E49" s="175">
        <v>1.7325434498866477</v>
      </c>
      <c r="F49" s="174">
        <v>2.9587018459008796</v>
      </c>
      <c r="G49" s="176"/>
      <c r="H49" s="73"/>
      <c r="I49" s="73"/>
      <c r="J49" s="73"/>
      <c r="K49" s="73"/>
      <c r="L49" s="73"/>
      <c r="M49" s="73"/>
    </row>
    <row r="50" spans="1:13" s="67" customFormat="1" ht="15" customHeight="1" x14ac:dyDescent="0.25">
      <c r="C50" s="241"/>
      <c r="D50" s="92" t="s">
        <v>9</v>
      </c>
      <c r="E50" s="175">
        <v>0.11874964465414806</v>
      </c>
      <c r="F50" s="174">
        <v>2.6481030638972225</v>
      </c>
      <c r="G50" s="176"/>
      <c r="H50" s="73"/>
      <c r="I50" s="73"/>
      <c r="J50" s="73"/>
      <c r="K50" s="73"/>
      <c r="L50" s="73"/>
      <c r="M50" s="73"/>
    </row>
    <row r="51" spans="1:13" s="67" customFormat="1" x14ac:dyDescent="0.25">
      <c r="C51" s="241" t="s">
        <v>217</v>
      </c>
      <c r="D51" s="92" t="s">
        <v>6</v>
      </c>
      <c r="E51" s="175">
        <v>-2.4272695165154623</v>
      </c>
      <c r="F51" s="174">
        <v>1.707982092767768</v>
      </c>
      <c r="G51" s="176"/>
      <c r="H51" s="73"/>
      <c r="I51" s="73"/>
      <c r="J51" s="73"/>
      <c r="K51" s="73"/>
      <c r="L51" s="73"/>
      <c r="M51" s="73"/>
    </row>
    <row r="52" spans="1:13" s="67" customFormat="1" x14ac:dyDescent="0.25">
      <c r="C52" s="241"/>
      <c r="D52" s="92" t="s">
        <v>7</v>
      </c>
      <c r="E52" s="175">
        <v>-1.1095555955606073</v>
      </c>
      <c r="F52" s="174">
        <v>-0.6747567653292319</v>
      </c>
      <c r="G52" s="176"/>
      <c r="H52" s="73"/>
      <c r="I52" s="73"/>
      <c r="J52" s="73"/>
      <c r="K52" s="73"/>
      <c r="L52" s="73"/>
      <c r="M52" s="73"/>
    </row>
    <row r="53" spans="1:13" s="67" customFormat="1" ht="15" customHeight="1" x14ac:dyDescent="0.25">
      <c r="C53" s="241"/>
      <c r="D53" s="92" t="s">
        <v>8</v>
      </c>
      <c r="E53" s="175">
        <v>1.0815382675135599</v>
      </c>
      <c r="F53" s="174">
        <v>-0.52553487456102888</v>
      </c>
      <c r="G53" s="176"/>
      <c r="H53" s="73"/>
      <c r="I53" s="73"/>
      <c r="J53" s="73"/>
      <c r="K53" s="73"/>
      <c r="L53" s="73"/>
      <c r="M53" s="73"/>
    </row>
    <row r="54" spans="1:13" s="67" customFormat="1" ht="15" customHeight="1" x14ac:dyDescent="0.25">
      <c r="C54" s="241"/>
      <c r="D54" s="92" t="s">
        <v>9</v>
      </c>
      <c r="E54" s="175">
        <v>-2.1497970739338901</v>
      </c>
      <c r="F54" s="174">
        <v>-3.8328830578743256</v>
      </c>
      <c r="G54" s="176"/>
      <c r="H54" s="73"/>
      <c r="I54" s="73"/>
      <c r="J54" s="73"/>
      <c r="K54" s="73"/>
      <c r="L54" s="73"/>
      <c r="M54" s="73"/>
    </row>
    <row r="55" spans="1:13" s="67" customFormat="1" x14ac:dyDescent="0.25">
      <c r="C55" s="241" t="s">
        <v>214</v>
      </c>
      <c r="D55" s="92" t="s">
        <v>6</v>
      </c>
      <c r="E55" s="178">
        <v>-3.206897778471729</v>
      </c>
      <c r="F55" s="174">
        <v>-4.6484231835966057</v>
      </c>
      <c r="G55" s="176"/>
      <c r="H55" s="73"/>
      <c r="I55" s="73"/>
      <c r="J55" s="73"/>
      <c r="K55" s="73"/>
      <c r="L55" s="73"/>
      <c r="M55" s="73"/>
    </row>
    <row r="56" spans="1:13" s="67" customFormat="1" x14ac:dyDescent="0.25">
      <c r="C56" s="241"/>
      <c r="D56" s="92" t="s">
        <v>7</v>
      </c>
      <c r="E56" s="178">
        <v>-2.3274892530779745</v>
      </c>
      <c r="F56" s="174">
        <v>-2.2312116032596974</v>
      </c>
      <c r="G56" s="174"/>
      <c r="H56" s="73"/>
      <c r="I56" s="73"/>
      <c r="J56" s="73"/>
      <c r="K56" s="73"/>
      <c r="L56" s="73"/>
      <c r="M56" s="73"/>
    </row>
    <row r="57" spans="1:13" s="67" customFormat="1" ht="15" customHeight="1" x14ac:dyDescent="0.25">
      <c r="C57" s="241"/>
      <c r="D57" s="92" t="s">
        <v>8</v>
      </c>
      <c r="E57" s="178">
        <v>-3.1505413884046374</v>
      </c>
      <c r="F57" s="174">
        <v>-2.1856742807180307E-2</v>
      </c>
      <c r="G57" s="174"/>
      <c r="H57" s="73"/>
      <c r="I57" s="73"/>
      <c r="J57" s="73"/>
      <c r="K57" s="73"/>
      <c r="L57" s="73"/>
      <c r="M57" s="73"/>
    </row>
    <row r="58" spans="1:13" s="67" customFormat="1" ht="15" customHeight="1" x14ac:dyDescent="0.25">
      <c r="C58" s="241"/>
      <c r="D58" s="92" t="s">
        <v>9</v>
      </c>
      <c r="E58" s="178">
        <v>0.66682621026257216</v>
      </c>
      <c r="F58" s="174">
        <v>3.6814326223483906</v>
      </c>
      <c r="G58" s="174"/>
      <c r="H58" s="73"/>
      <c r="I58" s="73"/>
      <c r="J58" s="73"/>
      <c r="K58" s="73"/>
      <c r="L58" s="73"/>
      <c r="M58" s="73"/>
    </row>
    <row r="59" spans="1:13" s="67" customFormat="1" x14ac:dyDescent="0.25">
      <c r="C59" s="241" t="s">
        <v>218</v>
      </c>
      <c r="D59" s="92" t="s">
        <v>6</v>
      </c>
      <c r="E59" s="178">
        <v>0.33082081980821965</v>
      </c>
      <c r="F59" s="174">
        <v>3.9351108437104987</v>
      </c>
      <c r="G59" s="174"/>
    </row>
    <row r="60" spans="1:13" s="67" customFormat="1" x14ac:dyDescent="0.25">
      <c r="C60" s="241"/>
      <c r="D60" s="173" t="s">
        <v>7</v>
      </c>
      <c r="E60" s="178" t="s">
        <v>219</v>
      </c>
      <c r="F60" s="174" t="s">
        <v>219</v>
      </c>
      <c r="G60" s="174"/>
    </row>
    <row r="61" spans="1:13" s="67" customFormat="1" x14ac:dyDescent="0.25">
      <c r="C61" s="241"/>
      <c r="D61" s="92" t="s">
        <v>8</v>
      </c>
      <c r="E61" s="178" t="s">
        <v>219</v>
      </c>
      <c r="F61" s="207" t="s">
        <v>219</v>
      </c>
      <c r="G61" s="174"/>
    </row>
    <row r="62" spans="1:13" s="67" customFormat="1" x14ac:dyDescent="0.25">
      <c r="C62" s="241"/>
      <c r="D62" s="92" t="s">
        <v>9</v>
      </c>
      <c r="E62" s="178" t="s">
        <v>219</v>
      </c>
      <c r="F62" s="207" t="s">
        <v>219</v>
      </c>
      <c r="G62" s="174"/>
    </row>
    <row r="63" spans="1:13" s="67" customFormat="1" x14ac:dyDescent="0.25">
      <c r="A63" s="3"/>
      <c r="D63" s="171"/>
      <c r="E63" s="82"/>
      <c r="F63" s="82"/>
    </row>
    <row r="64" spans="1:13" s="67" customFormat="1" x14ac:dyDescent="0.25">
      <c r="A64" s="3"/>
      <c r="E64" s="82"/>
      <c r="F64" s="192"/>
    </row>
    <row r="65" spans="2:13" s="67" customFormat="1" x14ac:dyDescent="0.25">
      <c r="E65" s="82"/>
      <c r="F65" s="192"/>
    </row>
    <row r="66" spans="2:13" s="67" customFormat="1" x14ac:dyDescent="0.25">
      <c r="E66" s="82"/>
      <c r="F66" s="192"/>
    </row>
    <row r="67" spans="2:13" s="67" customFormat="1" x14ac:dyDescent="0.25">
      <c r="B67" s="67">
        <v>2020</v>
      </c>
      <c r="C67" s="82">
        <v>1090.2726489843365</v>
      </c>
      <c r="D67" s="82">
        <v>964.6840064160674</v>
      </c>
      <c r="E67" s="82">
        <v>1032.7659097159906</v>
      </c>
      <c r="F67" s="82">
        <v>1093.6258151182124</v>
      </c>
      <c r="G67" s="94">
        <v>4181.3483802346072</v>
      </c>
      <c r="I67" s="193">
        <v>7230.2610256986154</v>
      </c>
      <c r="J67" s="193">
        <v>6323.3799163151716</v>
      </c>
      <c r="K67" s="193">
        <v>7274.5765250670311</v>
      </c>
      <c r="L67" s="193">
        <v>7596.7825329191792</v>
      </c>
      <c r="M67" s="94">
        <v>28424.999999999996</v>
      </c>
    </row>
    <row r="68" spans="2:13" s="67" customFormat="1" x14ac:dyDescent="0.25">
      <c r="D68" s="92"/>
      <c r="E68" s="174"/>
      <c r="F68" s="174"/>
    </row>
    <row r="69" spans="2:13" s="67" customFormat="1" x14ac:dyDescent="0.25">
      <c r="E69" s="82"/>
      <c r="F69" s="192"/>
    </row>
    <row r="70" spans="2:13" s="67" customFormat="1" x14ac:dyDescent="0.25">
      <c r="E70" s="192"/>
      <c r="F70" s="192"/>
    </row>
    <row r="71" spans="2:13" s="67" customFormat="1" x14ac:dyDescent="0.25">
      <c r="E71" s="192"/>
      <c r="F71" s="192"/>
    </row>
    <row r="72" spans="2:13" s="67" customFormat="1" x14ac:dyDescent="0.25">
      <c r="B72" s="1"/>
      <c r="C72" s="47"/>
      <c r="D72" s="47"/>
      <c r="E72" s="188"/>
      <c r="F72" s="188"/>
      <c r="G72" s="1"/>
      <c r="H72" s="1"/>
      <c r="I72" s="1"/>
      <c r="J72" s="1"/>
      <c r="K72" s="1"/>
      <c r="L72" s="1"/>
    </row>
    <row r="73" spans="2:13" s="67" customFormat="1" x14ac:dyDescent="0.25">
      <c r="B73" s="1"/>
      <c r="C73" s="190"/>
      <c r="D73" s="47"/>
      <c r="E73" s="188"/>
      <c r="F73" s="188"/>
      <c r="G73" s="1"/>
      <c r="H73" s="1"/>
      <c r="I73" s="1"/>
      <c r="J73" s="1"/>
      <c r="K73" s="1"/>
      <c r="L73" s="1"/>
    </row>
    <row r="74" spans="2:13" s="67" customFormat="1" x14ac:dyDescent="0.25">
      <c r="B74" s="191"/>
      <c r="C74" s="190"/>
      <c r="D74" s="47"/>
      <c r="E74" s="188"/>
      <c r="F74" s="1"/>
      <c r="G74" s="1"/>
      <c r="H74" s="1"/>
      <c r="I74" s="1"/>
      <c r="J74" s="1"/>
      <c r="K74" s="1"/>
      <c r="L74" s="1"/>
    </row>
    <row r="75" spans="2:13" x14ac:dyDescent="0.25">
      <c r="C75" s="190"/>
      <c r="D75" s="47"/>
      <c r="E75" s="188"/>
    </row>
    <row r="76" spans="2:13" x14ac:dyDescent="0.25">
      <c r="C76" s="190"/>
      <c r="D76" s="47"/>
      <c r="E76" s="188"/>
    </row>
    <row r="77" spans="2:13" x14ac:dyDescent="0.25">
      <c r="C77" s="190"/>
      <c r="D77" s="47"/>
      <c r="E77" s="188"/>
    </row>
    <row r="78" spans="2:13" x14ac:dyDescent="0.25">
      <c r="C78" s="47"/>
      <c r="D78" s="47"/>
      <c r="E78" s="188"/>
    </row>
    <row r="79" spans="2:13" x14ac:dyDescent="0.25">
      <c r="C79" s="47"/>
      <c r="D79" s="47"/>
    </row>
    <row r="80" spans="2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36</vt:i4>
      </vt:variant>
    </vt:vector>
  </HeadingPairs>
  <TitlesOfParts>
    <vt:vector size="72" baseType="lpstr">
      <vt:lpstr>Índice</vt:lpstr>
      <vt:lpstr>Distribución  PIB Departamental</vt:lpstr>
      <vt:lpstr>Estructura Bogotá vs. Colombia</vt:lpstr>
      <vt:lpstr>Histórico PIB trimestral</vt:lpstr>
      <vt:lpstr>PIB por Grandes Ramas</vt:lpstr>
      <vt:lpstr>GR1 Agropecuario , silvi y pesc</vt:lpstr>
      <vt:lpstr>GR2 Explotación de minas y Can</vt:lpstr>
      <vt:lpstr>GR3 Industria manufacturera</vt:lpstr>
      <vt:lpstr>alimentos ,bebidas y tabaco </vt:lpstr>
      <vt:lpstr>textiles, confecciones y cuero</vt:lpstr>
      <vt:lpstr>madera , papel e impresión</vt:lpstr>
      <vt:lpstr>refinación,quimicos, cauchos  </vt:lpstr>
      <vt:lpstr>metalurgia  maquinaria y equipo</vt:lpstr>
      <vt:lpstr>muebles y otras industrias </vt:lpstr>
      <vt:lpstr>GR4 Electricidad, gas y agua</vt:lpstr>
      <vt:lpstr>Electricidad y  gas </vt:lpstr>
      <vt:lpstr>agua y desechos </vt:lpstr>
      <vt:lpstr>GR5Construcción</vt:lpstr>
      <vt:lpstr>Edificaciones</vt:lpstr>
      <vt:lpstr>Obras civiles </vt:lpstr>
      <vt:lpstr>Actividades especializadas </vt:lpstr>
      <vt:lpstr>GR6Comercio, restaurantes, hot</vt:lpstr>
      <vt:lpstr>Comercio y Reparación</vt:lpstr>
      <vt:lpstr>Transporte y almacenamiento</vt:lpstr>
      <vt:lpstr>Alojamiento y Restaurantes</vt:lpstr>
      <vt:lpstr>GR7 Comunicaciones</vt:lpstr>
      <vt:lpstr>GR8 Financieros</vt:lpstr>
      <vt:lpstr>GR9 Actividades inmobiliarias</vt:lpstr>
      <vt:lpstr>GR10 Act Profesionales</vt:lpstr>
      <vt:lpstr>GR11Administración pública </vt:lpstr>
      <vt:lpstr>Administración pública y defen</vt:lpstr>
      <vt:lpstr>Educación</vt:lpstr>
      <vt:lpstr>Salud humana</vt:lpstr>
      <vt:lpstr>GR12 Actividades Artísticas</vt:lpstr>
      <vt:lpstr> Actividades Artísticas y Otros</vt:lpstr>
      <vt:lpstr> Actividades de los Hogares</vt:lpstr>
      <vt:lpstr>' Actividades Artísticas y Otros'!Área_de_impresión</vt:lpstr>
      <vt:lpstr>' Actividades de los Hogares'!Área_de_impresión</vt:lpstr>
      <vt:lpstr>'Actividades especializadas '!Área_de_impresión</vt:lpstr>
      <vt:lpstr>'Administración pública y defen'!Área_de_impresión</vt:lpstr>
      <vt:lpstr>'agua y desechos '!Área_de_impresión</vt:lpstr>
      <vt:lpstr>'alimentos ,bebidas y tabaco '!Área_de_impresión</vt:lpstr>
      <vt:lpstr>'Alojamiento y Restaurantes'!Área_de_impresión</vt:lpstr>
      <vt:lpstr>'Comercio y Reparación'!Área_de_impresión</vt:lpstr>
      <vt:lpstr>'Distribución  PIB Departamental'!Área_de_impresión</vt:lpstr>
      <vt:lpstr>Edificaciones!Área_de_impresión</vt:lpstr>
      <vt:lpstr>Educación!Área_de_impresión</vt:lpstr>
      <vt:lpstr>'Electricidad y  gas '!Área_de_impresión</vt:lpstr>
      <vt:lpstr>'Estructura Bogotá vs. Colombia'!Área_de_impresión</vt:lpstr>
      <vt:lpstr>'GR1 Agropecuario , silvi y pesc'!Área_de_impresión</vt:lpstr>
      <vt:lpstr>'GR10 Act Profesionales'!Área_de_impresión</vt:lpstr>
      <vt:lpstr>'GR11Administración pública '!Área_de_impresión</vt:lpstr>
      <vt:lpstr>'GR12 Actividades Artísticas'!Área_de_impresión</vt:lpstr>
      <vt:lpstr>'GR2 Explotación de minas y Can'!Área_de_impresión</vt:lpstr>
      <vt:lpstr>'GR3 Industria manufacturera'!Área_de_impresión</vt:lpstr>
      <vt:lpstr>'GR4 Electricidad, gas y agua'!Área_de_impresión</vt:lpstr>
      <vt:lpstr>GR5Construcción!Área_de_impresión</vt:lpstr>
      <vt:lpstr>'GR6Comercio, restaurantes, hot'!Área_de_impresión</vt:lpstr>
      <vt:lpstr>'GR7 Comunicaciones'!Área_de_impresión</vt:lpstr>
      <vt:lpstr>'GR8 Financieros'!Área_de_impresión</vt:lpstr>
      <vt:lpstr>'GR9 Actividades inmobiliarias'!Área_de_impresión</vt:lpstr>
      <vt:lpstr>'Histórico PIB trimestral'!Área_de_impresión</vt:lpstr>
      <vt:lpstr>Índice!Área_de_impresión</vt:lpstr>
      <vt:lpstr>'madera , papel e impresión'!Área_de_impresión</vt:lpstr>
      <vt:lpstr>'metalurgia  maquinaria y equipo'!Área_de_impresión</vt:lpstr>
      <vt:lpstr>'muebles y otras industrias '!Área_de_impresión</vt:lpstr>
      <vt:lpstr>'Obras civiles '!Área_de_impresión</vt:lpstr>
      <vt:lpstr>'PIB por Grandes Ramas'!Área_de_impresión</vt:lpstr>
      <vt:lpstr>'refinación,quimicos, cauchos  '!Área_de_impresión</vt:lpstr>
      <vt:lpstr>'Salud humana'!Área_de_impresión</vt:lpstr>
      <vt:lpstr>'textiles, confecciones y cuero'!Área_de_impresión</vt:lpstr>
      <vt:lpstr>'Transporte y almacenamiento'!Área_de_impresión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Giovanny Suarez Villalobos</dc:creator>
  <cp:lastModifiedBy>Pc</cp:lastModifiedBy>
  <cp:lastPrinted>2015-08-05T19:35:37Z</cp:lastPrinted>
  <dcterms:created xsi:type="dcterms:W3CDTF">2010-09-24T13:34:45Z</dcterms:created>
  <dcterms:modified xsi:type="dcterms:W3CDTF">2026-01-30T15:45:37Z</dcterms:modified>
</cp:coreProperties>
</file>