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ntrega Vladimir\Expectativas\Publicación\"/>
    </mc:Choice>
  </mc:AlternateContent>
  <xr:revisionPtr revIDLastSave="0" documentId="13_ncr:1_{62EBBD76-43F5-4320-90CC-439294FCF7DA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2" l="1"/>
  <c r="D27" i="2"/>
  <c r="C27" i="2"/>
  <c r="E22" i="2"/>
  <c r="E21" i="2"/>
</calcChain>
</file>

<file path=xl/sharedStrings.xml><?xml version="1.0" encoding="utf-8"?>
<sst xmlns="http://schemas.openxmlformats.org/spreadsheetml/2006/main" count="1728" uniqueCount="133">
  <si>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</si>
  <si>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</si>
  <si>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</si>
  <si>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</si>
  <si>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</si>
  <si>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</si>
  <si>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</si>
  <si>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</si>
  <si>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</si>
  <si>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</si>
  <si>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</si>
  <si>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</si>
  <si>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</si>
  <si>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</si>
  <si>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</si>
  <si>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</si>
  <si>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</si>
  <si>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</si>
  <si>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</si>
  <si>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</si>
  <si>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</si>
  <si>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</si>
  <si>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</si>
  <si>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</si>
  <si>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</si>
  <si>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</si>
  <si>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</si>
  <si>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</si>
  <si>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</si>
  <si>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</si>
  <si>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</si>
  <si>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</si>
  <si>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</si>
  <si>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</si>
  <si>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</si>
  <si>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</si>
  <si>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</si>
  <si>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</si>
  <si>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</si>
  <si>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</si>
  <si>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</si>
  <si>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</si>
  <si>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</si>
  <si>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</si>
  <si>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</si>
  <si>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</si>
  <si>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</si>
  <si>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</si>
  <si>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</si>
  <si>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</si>
  <si>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</si>
  <si>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</si>
  <si>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</si>
  <si>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</si>
  <si>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</si>
  <si>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</si>
  <si>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</si>
  <si>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</si>
  <si>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</si>
  <si>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</si>
  <si>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</si>
  <si>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</si>
  <si>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</si>
  <si>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</si>
  <si>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</si>
  <si>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</si>
  <si>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</si>
  <si>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</si>
  <si>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</si>
  <si>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</si>
  <si>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</si>
  <si>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</si>
  <si>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</si>
  <si>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</si>
  <si>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</si>
  <si>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</si>
  <si>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</si>
  <si>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</si>
  <si>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</si>
  <si>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</si>
  <si>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</si>
  <si>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</si>
  <si>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</si>
  <si>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</si>
  <si>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</si>
  <si>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</si>
  <si>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</si>
  <si>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</si>
  <si>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</si>
  <si>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</si>
  <si>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</si>
  <si>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</si>
  <si>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</si>
  <si>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</si>
  <si>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</si>
  <si>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</si>
  <si>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</si>
  <si>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</si>
  <si>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</si>
  <si>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</si>
  <si>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</si>
  <si>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</si>
  <si>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</si>
  <si>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</si>
  <si>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</si>
  <si>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</si>
  <si>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</si>
  <si>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</si>
  <si>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</si>
  <si>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octubre 2025</t>
  </si>
  <si>
    <t>porcentaje anual agosto 2025</t>
  </si>
  <si>
    <t>n.d.</t>
  </si>
  <si>
    <t>porcentaje, mensual 2022 - 2025</t>
  </si>
  <si>
    <t>porcentaje mensual agosto 2025</t>
  </si>
  <si>
    <t>Bogotá 
 Cambio   '25/'24 (p.p)</t>
  </si>
  <si>
    <t>Colombia 
 Cambio   '25/'24 (p.p)</t>
  </si>
  <si>
    <t>2021</t>
  </si>
  <si>
    <t>2022</t>
  </si>
  <si>
    <t/>
  </si>
  <si>
    <t>promedio móvil 12 meses, 2022 - 2025</t>
  </si>
  <si>
    <t>2023</t>
  </si>
  <si>
    <t>2024</t>
  </si>
  <si>
    <t>2025</t>
  </si>
  <si>
    <t>porcentaje, anual 2015 - 2025</t>
  </si>
  <si>
    <t>variación, anual 2015 - 2025</t>
  </si>
  <si>
    <t>2014</t>
  </si>
  <si>
    <t>2015</t>
  </si>
  <si>
    <t>2016</t>
  </si>
  <si>
    <t>2017</t>
  </si>
  <si>
    <t>2018</t>
  </si>
  <si>
    <t>2019</t>
  </si>
  <si>
    <t>2020</t>
  </si>
  <si>
    <t>Responsable de la actualización: Vladimir Daza Acosta, profesional especializado de la 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</si>
</sst>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2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" fontId="42" fillId="35" borderId="0" xfId="0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0" fontId="20" fillId="35" borderId="0" xfId="0" applyFont="1" applyFill="1" applyBorder="1"/>
    <xf numFmtId="1" fontId="20" fillId="35" borderId="0" xfId="0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3" fillId="35" borderId="0" xfId="0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0" fontId="23" fillId="35" borderId="0" xfId="0" applyFont="1" applyFill="1" applyBorder="1" applyAlignment="1">
      <alignment horizontal="center" vertical="center" readingOrder="1"/>
    </xf>
    <xf numFmtId="0" fontId="23" fillId="35" borderId="0" xfId="95" applyFont="1" applyFill="1" applyBorder="1" applyAlignment="1">
      <alignment horizontal="center" vertical="center" wrapText="1"/>
    </xf>
    <xf numFmtId="166" fontId="20" fillId="35" borderId="0" xfId="96" applyNumberFormat="1" applyFont="1" applyFill="1" applyBorder="1" applyAlignment="1">
      <alignment horizontal="right"/>
    </xf>
    <xf numFmtId="166" fontId="20" fillId="35" borderId="0" xfId="83" applyNumberFormat="1" applyFont="1" applyFill="1" applyBorder="1" applyAlignment="1">
      <alignment horizontal="right" vertical="center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 xr:uid="{00000000-0005-0000-0000-000000000000}"/>
    <cellStyle name="20% - Énfasis1 3" xfId="2" xr:uid="{00000000-0005-0000-0000-000001000000}"/>
    <cellStyle name="20% - Énfasis2 2" xfId="3" xr:uid="{00000000-0005-0000-0000-000002000000}"/>
    <cellStyle name="20% - Énfasis2 3" xfId="4" xr:uid="{00000000-0005-0000-0000-000003000000}"/>
    <cellStyle name="20% - Énfasis3 2" xfId="5" xr:uid="{00000000-0005-0000-0000-000004000000}"/>
    <cellStyle name="20% - Énfasis3 3" xfId="6" xr:uid="{00000000-0005-0000-0000-000005000000}"/>
    <cellStyle name="20% - Énfasis4 2" xfId="7" xr:uid="{00000000-0005-0000-0000-000006000000}"/>
    <cellStyle name="20% - Énfasis4 3" xfId="8" xr:uid="{00000000-0005-0000-0000-000007000000}"/>
    <cellStyle name="20% - Énfasis5 2" xfId="9" xr:uid="{00000000-0005-0000-0000-000008000000}"/>
    <cellStyle name="20% - Énfasis5 3" xfId="10" xr:uid="{00000000-0005-0000-0000-000009000000}"/>
    <cellStyle name="20% - Énfasis6 2" xfId="11" xr:uid="{00000000-0005-0000-0000-00000A000000}"/>
    <cellStyle name="20% - Énfasis6 3" xfId="12" xr:uid="{00000000-0005-0000-0000-00000B000000}"/>
    <cellStyle name="40% - Énfasis1 2" xfId="13" xr:uid="{00000000-0005-0000-0000-00000C000000}"/>
    <cellStyle name="40% - Énfasis1 3" xfId="14" xr:uid="{00000000-0005-0000-0000-00000D000000}"/>
    <cellStyle name="40% - Énfasis2 2" xfId="15" xr:uid="{00000000-0005-0000-0000-00000E000000}"/>
    <cellStyle name="40% - Énfasis2 3" xfId="16" xr:uid="{00000000-0005-0000-0000-00000F000000}"/>
    <cellStyle name="40% - Énfasis3 2" xfId="17" xr:uid="{00000000-0005-0000-0000-000010000000}"/>
    <cellStyle name="40% - Énfasis3 3" xfId="18" xr:uid="{00000000-0005-0000-0000-000011000000}"/>
    <cellStyle name="40% - Énfasis4 2" xfId="19" xr:uid="{00000000-0005-0000-0000-000012000000}"/>
    <cellStyle name="40% - Énfasis4 3" xfId="20" xr:uid="{00000000-0005-0000-0000-000013000000}"/>
    <cellStyle name="40% - Énfasis5 2" xfId="21" xr:uid="{00000000-0005-0000-0000-000014000000}"/>
    <cellStyle name="40% - Énfasis5 3" xfId="22" xr:uid="{00000000-0005-0000-0000-000015000000}"/>
    <cellStyle name="40% - Énfasis6 2" xfId="23" xr:uid="{00000000-0005-0000-0000-000016000000}"/>
    <cellStyle name="40% - Énfasis6 3" xfId="24" xr:uid="{00000000-0005-0000-0000-000017000000}"/>
    <cellStyle name="60% - Énfasis1 2" xfId="25" xr:uid="{00000000-0005-0000-0000-000018000000}"/>
    <cellStyle name="60% - Énfasis1 3" xfId="26" xr:uid="{00000000-0005-0000-0000-000019000000}"/>
    <cellStyle name="60% - Énfasis2 2" xfId="27" xr:uid="{00000000-0005-0000-0000-00001A000000}"/>
    <cellStyle name="60% - Énfasis2 3" xfId="28" xr:uid="{00000000-0005-0000-0000-00001B000000}"/>
    <cellStyle name="60% - Énfasis3 2" xfId="29" xr:uid="{00000000-0005-0000-0000-00001C000000}"/>
    <cellStyle name="60% - Énfasis3 3" xfId="30" xr:uid="{00000000-0005-0000-0000-00001D000000}"/>
    <cellStyle name="60% - Énfasis4 2" xfId="31" xr:uid="{00000000-0005-0000-0000-00001E000000}"/>
    <cellStyle name="60% - Énfasis4 3" xfId="32" xr:uid="{00000000-0005-0000-0000-00001F000000}"/>
    <cellStyle name="60% - Énfasis5 2" xfId="33" xr:uid="{00000000-0005-0000-0000-000020000000}"/>
    <cellStyle name="60% - Énfasis5 3" xfId="34" xr:uid="{00000000-0005-0000-0000-000021000000}"/>
    <cellStyle name="60% - Énfasis6 2" xfId="35" xr:uid="{00000000-0005-0000-0000-000022000000}"/>
    <cellStyle name="60% - Énfasis6 3" xfId="36" xr:uid="{00000000-0005-0000-0000-000023000000}"/>
    <cellStyle name="Buena 2" xfId="37" xr:uid="{00000000-0005-0000-0000-000024000000}"/>
    <cellStyle name="Buena 3" xfId="38" xr:uid="{00000000-0005-0000-0000-000025000000}"/>
    <cellStyle name="Cálculo 2" xfId="39" xr:uid="{00000000-0005-0000-0000-000026000000}"/>
    <cellStyle name="Cálculo 3" xfId="40" xr:uid="{00000000-0005-0000-0000-000027000000}"/>
    <cellStyle name="Celda de comprobación 2" xfId="41" xr:uid="{00000000-0005-0000-0000-000028000000}"/>
    <cellStyle name="Celda de comprobación 3" xfId="42" xr:uid="{00000000-0005-0000-0000-000029000000}"/>
    <cellStyle name="Celda vinculada 2" xfId="43" xr:uid="{00000000-0005-0000-0000-00002A000000}"/>
    <cellStyle name="Celda vinculada 3" xfId="44" xr:uid="{00000000-0005-0000-0000-00002B000000}"/>
    <cellStyle name="Comma0" xfId="45" xr:uid="{00000000-0005-0000-0000-00002C000000}"/>
    <cellStyle name="Currency0" xfId="46" xr:uid="{00000000-0005-0000-0000-00002D000000}"/>
    <cellStyle name="Date" xfId="47" xr:uid="{00000000-0005-0000-0000-00002E000000}"/>
    <cellStyle name="Encabezado 4 2" xfId="48" xr:uid="{00000000-0005-0000-0000-00002F000000}"/>
    <cellStyle name="Encabezado 4 3" xfId="49" xr:uid="{00000000-0005-0000-0000-000030000000}"/>
    <cellStyle name="Énfasis1 2" xfId="50" xr:uid="{00000000-0005-0000-0000-000031000000}"/>
    <cellStyle name="Énfasis1 3" xfId="51" xr:uid="{00000000-0005-0000-0000-000032000000}"/>
    <cellStyle name="Énfasis2 2" xfId="52" xr:uid="{00000000-0005-0000-0000-000033000000}"/>
    <cellStyle name="Énfasis2 3" xfId="53" xr:uid="{00000000-0005-0000-0000-000034000000}"/>
    <cellStyle name="Énfasis3 2" xfId="54" xr:uid="{00000000-0005-0000-0000-000035000000}"/>
    <cellStyle name="Énfasis3 3" xfId="55" xr:uid="{00000000-0005-0000-0000-000036000000}"/>
    <cellStyle name="Énfasis4 2" xfId="56" xr:uid="{00000000-0005-0000-0000-000037000000}"/>
    <cellStyle name="Énfasis4 3" xfId="57" xr:uid="{00000000-0005-0000-0000-000038000000}"/>
    <cellStyle name="Énfasis5 2" xfId="58" xr:uid="{00000000-0005-0000-0000-000039000000}"/>
    <cellStyle name="Énfasis5 3" xfId="59" xr:uid="{00000000-0005-0000-0000-00003A000000}"/>
    <cellStyle name="Énfasis6 2" xfId="60" xr:uid="{00000000-0005-0000-0000-00003B000000}"/>
    <cellStyle name="Énfasis6 3" xfId="61" xr:uid="{00000000-0005-0000-0000-00003C000000}"/>
    <cellStyle name="Entrada 2" xfId="62" xr:uid="{00000000-0005-0000-0000-00003D000000}"/>
    <cellStyle name="Entrada 3" xfId="63" xr:uid="{00000000-0005-0000-0000-00003E000000}"/>
    <cellStyle name="Estilo 1" xfId="64" xr:uid="{00000000-0005-0000-0000-00003F000000}"/>
    <cellStyle name="Euro" xfId="65" xr:uid="{00000000-0005-0000-0000-000040000000}"/>
    <cellStyle name="Euro 2" xfId="66" xr:uid="{00000000-0005-0000-0000-000041000000}"/>
    <cellStyle name="Euro 3" xfId="67" xr:uid="{00000000-0005-0000-0000-000042000000}"/>
    <cellStyle name="Euro 4" xfId="68" xr:uid="{00000000-0005-0000-0000-000043000000}"/>
    <cellStyle name="Euro 5" xfId="69" xr:uid="{00000000-0005-0000-0000-000044000000}"/>
    <cellStyle name="Euro 6" xfId="70" xr:uid="{00000000-0005-0000-0000-000045000000}"/>
    <cellStyle name="Euro 7" xfId="71" xr:uid="{00000000-0005-0000-0000-000046000000}"/>
    <cellStyle name="Euro 8" xfId="72" xr:uid="{00000000-0005-0000-0000-000047000000}"/>
    <cellStyle name="Fixed" xfId="73" xr:uid="{00000000-0005-0000-0000-000048000000}"/>
    <cellStyle name="Heading 1" xfId="74" xr:uid="{00000000-0005-0000-0000-000049000000}"/>
    <cellStyle name="Heading 2" xfId="75" xr:uid="{00000000-0005-0000-0000-00004A000000}"/>
    <cellStyle name="Hipervínculo" xfId="76" builtinId="8"/>
    <cellStyle name="Hipervínculo 2" xfId="77" xr:uid="{00000000-0005-0000-0000-00004C000000}"/>
    <cellStyle name="Hipervínculo 3" xfId="78" xr:uid="{00000000-0005-0000-0000-00004D000000}"/>
    <cellStyle name="Incorrecto 2" xfId="79" xr:uid="{00000000-0005-0000-0000-00004E000000}"/>
    <cellStyle name="Incorrecto 3" xfId="80" xr:uid="{00000000-0005-0000-0000-00004F000000}"/>
    <cellStyle name="Millares" xfId="81" builtinId="3"/>
    <cellStyle name="Millares 10" xfId="82" xr:uid="{00000000-0005-0000-0000-000051000000}"/>
    <cellStyle name="Millares 13" xfId="83" xr:uid="{00000000-0005-0000-0000-000052000000}"/>
    <cellStyle name="Millares 2" xfId="84" xr:uid="{00000000-0005-0000-0000-000053000000}"/>
    <cellStyle name="Millares 2 2" xfId="85" xr:uid="{00000000-0005-0000-0000-000054000000}"/>
    <cellStyle name="Millares 2 3" xfId="86" xr:uid="{00000000-0005-0000-0000-000055000000}"/>
    <cellStyle name="Millares 3" xfId="87" xr:uid="{00000000-0005-0000-0000-000056000000}"/>
    <cellStyle name="Neutral 2" xfId="88" xr:uid="{00000000-0005-0000-0000-000057000000}"/>
    <cellStyle name="Neutral 2 2" xfId="89" xr:uid="{00000000-0005-0000-0000-000058000000}"/>
    <cellStyle name="Neutral 3" xfId="90" xr:uid="{00000000-0005-0000-0000-000059000000}"/>
    <cellStyle name="Normal" xfId="0" builtinId="0"/>
    <cellStyle name="Normal 11" xfId="91" xr:uid="{00000000-0005-0000-0000-00005B000000}"/>
    <cellStyle name="Normal 12" xfId="92" xr:uid="{00000000-0005-0000-0000-00005C000000}"/>
    <cellStyle name="Normal 13" xfId="93" xr:uid="{00000000-0005-0000-0000-00005D000000}"/>
    <cellStyle name="Normal 14" xfId="94" xr:uid="{00000000-0005-0000-0000-00005E000000}"/>
    <cellStyle name="Normal 16" xfId="95" xr:uid="{00000000-0005-0000-0000-00005F000000}"/>
    <cellStyle name="Normal 17" xfId="96" xr:uid="{00000000-0005-0000-0000-000060000000}"/>
    <cellStyle name="Normal 18" xfId="97" xr:uid="{00000000-0005-0000-0000-000061000000}"/>
    <cellStyle name="Normal 2" xfId="98" xr:uid="{00000000-0005-0000-0000-000062000000}"/>
    <cellStyle name="Normal 2 2" xfId="99" xr:uid="{00000000-0005-0000-0000-000063000000}"/>
    <cellStyle name="Normal 2 3" xfId="100" xr:uid="{00000000-0005-0000-0000-000064000000}"/>
    <cellStyle name="Normal 3" xfId="101" xr:uid="{00000000-0005-0000-0000-000065000000}"/>
    <cellStyle name="Normal 3 2" xfId="102" xr:uid="{00000000-0005-0000-0000-000066000000}"/>
    <cellStyle name="Normal 3 3" xfId="103" xr:uid="{00000000-0005-0000-0000-000067000000}"/>
    <cellStyle name="Normal 3 4" xfId="104" xr:uid="{00000000-0005-0000-0000-000068000000}"/>
    <cellStyle name="Normal 4" xfId="105" xr:uid="{00000000-0005-0000-0000-000069000000}"/>
    <cellStyle name="Normal 4 2" xfId="106" xr:uid="{00000000-0005-0000-0000-00006A000000}"/>
    <cellStyle name="Normal 5" xfId="107" xr:uid="{00000000-0005-0000-0000-00006B000000}"/>
    <cellStyle name="Normal 6" xfId="108" xr:uid="{00000000-0005-0000-0000-00006C000000}"/>
    <cellStyle name="Normal 7" xfId="109" xr:uid="{00000000-0005-0000-0000-00006D000000}"/>
    <cellStyle name="Normal 8" xfId="110" xr:uid="{00000000-0005-0000-0000-00006E000000}"/>
    <cellStyle name="Normal 9" xfId="111" xr:uid="{00000000-0005-0000-0000-00006F000000}"/>
    <cellStyle name="Normal_Fenaviquín 14 (2007) - Base importaciones maquinaria" xfId="112" xr:uid="{00000000-0005-0000-0000-000070000000}"/>
    <cellStyle name="Normal_Fenaviquín 15 (2007) - Huevo por colores" xfId="113" xr:uid="{00000000-0005-0000-0000-000071000000}"/>
    <cellStyle name="Notas 2" xfId="114" xr:uid="{00000000-0005-0000-0000-000072000000}"/>
    <cellStyle name="Notas 3" xfId="115" xr:uid="{00000000-0005-0000-0000-000073000000}"/>
    <cellStyle name="Percent 2" xfId="116" xr:uid="{00000000-0005-0000-0000-000074000000}"/>
    <cellStyle name="Porcentaje" xfId="117" builtinId="5"/>
    <cellStyle name="Porcentaje 2" xfId="118" xr:uid="{00000000-0005-0000-0000-000076000000}"/>
    <cellStyle name="Porcentaje 2 2" xfId="119" xr:uid="{00000000-0005-0000-0000-000077000000}"/>
    <cellStyle name="Porcentaje 3" xfId="120" xr:uid="{00000000-0005-0000-0000-000078000000}"/>
    <cellStyle name="Porcentual 2" xfId="121" xr:uid="{00000000-0005-0000-0000-000079000000}"/>
    <cellStyle name="Porcentual 2 2" xfId="122" xr:uid="{00000000-0005-0000-0000-00007A000000}"/>
    <cellStyle name="Porcentual 2 3" xfId="123" xr:uid="{00000000-0005-0000-0000-00007B000000}"/>
    <cellStyle name="rojo" xfId="124" xr:uid="{00000000-0005-0000-0000-00007C000000}"/>
    <cellStyle name="Salida 2" xfId="125" xr:uid="{00000000-0005-0000-0000-00007D000000}"/>
    <cellStyle name="Salida 3" xfId="126" xr:uid="{00000000-0005-0000-0000-00007E000000}"/>
    <cellStyle name="Texto de advertencia 2" xfId="127" xr:uid="{00000000-0005-0000-0000-00007F000000}"/>
    <cellStyle name="Texto de advertencia 3" xfId="128" xr:uid="{00000000-0005-0000-0000-000080000000}"/>
    <cellStyle name="Texto explicativo 2" xfId="129" xr:uid="{00000000-0005-0000-0000-000081000000}"/>
    <cellStyle name="Texto explicativo 3" xfId="130" xr:uid="{00000000-0005-0000-0000-000082000000}"/>
    <cellStyle name="Título 1 2" xfId="131" xr:uid="{00000000-0005-0000-0000-000083000000}"/>
    <cellStyle name="Título 1 3" xfId="132" xr:uid="{00000000-0005-0000-0000-000084000000}"/>
    <cellStyle name="Título 2 2" xfId="133" xr:uid="{00000000-0005-0000-0000-000085000000}"/>
    <cellStyle name="Título 2 3" xfId="134" xr:uid="{00000000-0005-0000-0000-000086000000}"/>
    <cellStyle name="Título 3 2" xfId="135" xr:uid="{00000000-0005-0000-0000-000087000000}"/>
    <cellStyle name="Título 3 3" xfId="136" xr:uid="{00000000-0005-0000-0000-000088000000}"/>
    <cellStyle name="Título 4" xfId="137" xr:uid="{00000000-0005-0000-0000-000089000000}"/>
    <cellStyle name="Total 2" xfId="138" xr:uid="{00000000-0005-0000-0000-00008A000000}"/>
    <cellStyle name="Total 2 2" xfId="139" xr:uid="{00000000-0005-0000-0000-00008B000000}"/>
    <cellStyle name="Total 3" xfId="140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9.0090090090091408E-3"/>
                  <c:y val="-0.12983770287141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-2.4</c:v>
                </c:pt>
                <c:pt idx="1">
                  <c:v>-11.5</c:v>
                </c:pt>
                <c:pt idx="2">
                  <c:v>-19.5</c:v>
                </c:pt>
                <c:pt idx="3">
                  <c:v>-24.8</c:v>
                </c:pt>
                <c:pt idx="4">
                  <c:v>-22.3</c:v>
                </c:pt>
                <c:pt idx="5">
                  <c:v>-28.6</c:v>
                </c:pt>
                <c:pt idx="6">
                  <c:v>-27.8</c:v>
                </c:pt>
                <c:pt idx="7">
                  <c:v>-28.5</c:v>
                </c:pt>
                <c:pt idx="8">
                  <c:v>-28.8</c:v>
                </c:pt>
                <c:pt idx="9">
                  <c:v>-22.8</c:v>
                </c:pt>
                <c:pt idx="10">
                  <c:v>-14.1</c:v>
                </c:pt>
                <c:pt idx="11">
                  <c:v>-17.399999999999999</c:v>
                </c:pt>
                <c:pt idx="12">
                  <c:v>-18.8</c:v>
                </c:pt>
                <c:pt idx="13">
                  <c:v>-17.899999999999999</c:v>
                </c:pt>
                <c:pt idx="14">
                  <c:v>-14</c:v>
                </c:pt>
                <c:pt idx="15">
                  <c:v>-20.9</c:v>
                </c:pt>
                <c:pt idx="16">
                  <c:v>-17.3</c:v>
                </c:pt>
                <c:pt idx="17">
                  <c:v>-7.9</c:v>
                </c:pt>
                <c:pt idx="18">
                  <c:v>-9.4</c:v>
                </c:pt>
                <c:pt idx="19">
                  <c:v>-13</c:v>
                </c:pt>
                <c:pt idx="20">
                  <c:v>-11.4</c:v>
                </c:pt>
                <c:pt idx="21">
                  <c:v>-14.1</c:v>
                </c:pt>
                <c:pt idx="22">
                  <c:v>-12.7</c:v>
                </c:pt>
                <c:pt idx="23">
                  <c:v>-9</c:v>
                </c:pt>
                <c:pt idx="24">
                  <c:v>-15.3</c:v>
                </c:pt>
                <c:pt idx="25">
                  <c:v>-16</c:v>
                </c:pt>
                <c:pt idx="26">
                  <c:v>-3.7</c:v>
                </c:pt>
                <c:pt idx="27">
                  <c:v>-5.7</c:v>
                </c:pt>
                <c:pt idx="28">
                  <c:v>-3.4</c:v>
                </c:pt>
                <c:pt idx="29">
                  <c:v>-1.1000000000000001</c:v>
                </c:pt>
                <c:pt idx="30">
                  <c:v>-12</c:v>
                </c:pt>
                <c:pt idx="31">
                  <c:v>-7.1</c:v>
                </c:pt>
                <c:pt idx="32">
                  <c:v>-8.6</c:v>
                </c:pt>
                <c:pt idx="33">
                  <c:v>-3.8</c:v>
                </c:pt>
                <c:pt idx="34">
                  <c:v>2.2000000000000002</c:v>
                </c:pt>
                <c:pt idx="35">
                  <c:v>5.3</c:v>
                </c:pt>
                <c:pt idx="36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0889267219975881E-2"/>
                  <c:y val="5.4931335830212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-2</c:v>
                </c:pt>
                <c:pt idx="1">
                  <c:v>-11.8</c:v>
                </c:pt>
                <c:pt idx="2">
                  <c:v>-17.100000000000001</c:v>
                </c:pt>
                <c:pt idx="3">
                  <c:v>-25.3</c:v>
                </c:pt>
                <c:pt idx="4">
                  <c:v>-27.1</c:v>
                </c:pt>
                <c:pt idx="5">
                  <c:v>-32.5</c:v>
                </c:pt>
                <c:pt idx="6">
                  <c:v>-25.7</c:v>
                </c:pt>
                <c:pt idx="7">
                  <c:v>-28.5</c:v>
                </c:pt>
                <c:pt idx="8">
                  <c:v>-28.3</c:v>
                </c:pt>
                <c:pt idx="9">
                  <c:v>-19.5</c:v>
                </c:pt>
                <c:pt idx="10">
                  <c:v>-12.9</c:v>
                </c:pt>
                <c:pt idx="11">
                  <c:v>-14.1</c:v>
                </c:pt>
                <c:pt idx="12">
                  <c:v>-18.399999999999999</c:v>
                </c:pt>
                <c:pt idx="13">
                  <c:v>-16.899999999999999</c:v>
                </c:pt>
                <c:pt idx="14">
                  <c:v>-9.4</c:v>
                </c:pt>
                <c:pt idx="15">
                  <c:v>-21</c:v>
                </c:pt>
                <c:pt idx="16">
                  <c:v>-17.8</c:v>
                </c:pt>
                <c:pt idx="17">
                  <c:v>0.3</c:v>
                </c:pt>
                <c:pt idx="18">
                  <c:v>-8.1</c:v>
                </c:pt>
                <c:pt idx="19">
                  <c:v>-13.4</c:v>
                </c:pt>
                <c:pt idx="20">
                  <c:v>-9.5</c:v>
                </c:pt>
                <c:pt idx="21">
                  <c:v>-10.6</c:v>
                </c:pt>
                <c:pt idx="22">
                  <c:v>-10</c:v>
                </c:pt>
                <c:pt idx="23">
                  <c:v>-4.2</c:v>
                </c:pt>
                <c:pt idx="24">
                  <c:v>-14.2</c:v>
                </c:pt>
                <c:pt idx="25">
                  <c:v>-15.7</c:v>
                </c:pt>
                <c:pt idx="26">
                  <c:v>-4.2</c:v>
                </c:pt>
                <c:pt idx="27">
                  <c:v>-3.0200000000000005</c:v>
                </c:pt>
                <c:pt idx="28">
                  <c:v>-3.1</c:v>
                </c:pt>
                <c:pt idx="29">
                  <c:v>1.5</c:v>
                </c:pt>
                <c:pt idx="30">
                  <c:v>-12.9</c:v>
                </c:pt>
                <c:pt idx="31">
                  <c:v>-7</c:v>
                </c:pt>
                <c:pt idx="32">
                  <c:v>-11.9</c:v>
                </c:pt>
                <c:pt idx="33">
                  <c:v>-6.7</c:v>
                </c:pt>
                <c:pt idx="34">
                  <c:v>7.8</c:v>
                </c:pt>
                <c:pt idx="35">
                  <c:v>6.3</c:v>
                </c:pt>
                <c:pt idx="36">
                  <c:v>-4.2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5567"/>
        <c:axId val="1"/>
      </c:lineChart>
      <c:dateAx>
        <c:axId val="366875567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5567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-37.6</c:v>
                </c:pt>
                <c:pt idx="1">
                  <c:v>-39.9</c:v>
                </c:pt>
                <c:pt idx="2">
                  <c:v>-35.6</c:v>
                </c:pt>
                <c:pt idx="3">
                  <c:v>-53.8</c:v>
                </c:pt>
                <c:pt idx="4">
                  <c:v>-57.6</c:v>
                </c:pt>
                <c:pt idx="5">
                  <c:v>-59.8</c:v>
                </c:pt>
                <c:pt idx="6">
                  <c:v>-50.3</c:v>
                </c:pt>
                <c:pt idx="7">
                  <c:v>-46.1</c:v>
                </c:pt>
                <c:pt idx="8">
                  <c:v>-53.8</c:v>
                </c:pt>
                <c:pt idx="9">
                  <c:v>-48.8</c:v>
                </c:pt>
                <c:pt idx="10">
                  <c:v>-53.8</c:v>
                </c:pt>
                <c:pt idx="11">
                  <c:v>-38.9</c:v>
                </c:pt>
                <c:pt idx="12">
                  <c:v>-52.5</c:v>
                </c:pt>
                <c:pt idx="13">
                  <c:v>-60.2</c:v>
                </c:pt>
                <c:pt idx="14">
                  <c:v>-48.9</c:v>
                </c:pt>
                <c:pt idx="15">
                  <c:v>-39.799999999999997</c:v>
                </c:pt>
                <c:pt idx="16">
                  <c:v>-55.3</c:v>
                </c:pt>
                <c:pt idx="17">
                  <c:v>-43.5</c:v>
                </c:pt>
                <c:pt idx="18">
                  <c:v>-47.5</c:v>
                </c:pt>
                <c:pt idx="19">
                  <c:v>-50.7</c:v>
                </c:pt>
                <c:pt idx="20">
                  <c:v>-41.5</c:v>
                </c:pt>
                <c:pt idx="21">
                  <c:v>-39.1</c:v>
                </c:pt>
                <c:pt idx="22">
                  <c:v>-46.9</c:v>
                </c:pt>
                <c:pt idx="23">
                  <c:v>-33.4</c:v>
                </c:pt>
                <c:pt idx="24">
                  <c:v>-28.6</c:v>
                </c:pt>
                <c:pt idx="25">
                  <c:v>-29.9</c:v>
                </c:pt>
                <c:pt idx="26">
                  <c:v>-11.9</c:v>
                </c:pt>
                <c:pt idx="27">
                  <c:v>-21.4</c:v>
                </c:pt>
                <c:pt idx="28">
                  <c:v>-29.1</c:v>
                </c:pt>
                <c:pt idx="29">
                  <c:v>-22.3</c:v>
                </c:pt>
                <c:pt idx="30">
                  <c:v>-17.8</c:v>
                </c:pt>
                <c:pt idx="31">
                  <c:v>-22.8</c:v>
                </c:pt>
                <c:pt idx="32">
                  <c:v>-43.2</c:v>
                </c:pt>
                <c:pt idx="33">
                  <c:v>-45.2</c:v>
                </c:pt>
                <c:pt idx="34">
                  <c:v>-18.2</c:v>
                </c:pt>
                <c:pt idx="35">
                  <c:v>-7.2</c:v>
                </c:pt>
                <c:pt idx="36">
                  <c:v>-17.399999999999999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-29.1</c:v>
                </c:pt>
                <c:pt idx="1">
                  <c:v>-31.1</c:v>
                </c:pt>
                <c:pt idx="2">
                  <c:v>-36.6</c:v>
                </c:pt>
                <c:pt idx="3">
                  <c:v>-42.7</c:v>
                </c:pt>
                <c:pt idx="4">
                  <c:v>-48.1</c:v>
                </c:pt>
                <c:pt idx="5">
                  <c:v>-51</c:v>
                </c:pt>
                <c:pt idx="6">
                  <c:v>-48.3</c:v>
                </c:pt>
                <c:pt idx="7">
                  <c:v>-44.8</c:v>
                </c:pt>
                <c:pt idx="8">
                  <c:v>-50.1</c:v>
                </c:pt>
                <c:pt idx="9">
                  <c:v>-44.9</c:v>
                </c:pt>
                <c:pt idx="10">
                  <c:v>-43.5</c:v>
                </c:pt>
                <c:pt idx="11">
                  <c:v>-39.700000000000003</c:v>
                </c:pt>
                <c:pt idx="12">
                  <c:v>-45.2</c:v>
                </c:pt>
                <c:pt idx="13">
                  <c:v>-55.4</c:v>
                </c:pt>
                <c:pt idx="14">
                  <c:v>-45.8</c:v>
                </c:pt>
                <c:pt idx="15">
                  <c:v>-38.5</c:v>
                </c:pt>
                <c:pt idx="16">
                  <c:v>-47.8</c:v>
                </c:pt>
                <c:pt idx="17">
                  <c:v>-40.200000000000003</c:v>
                </c:pt>
                <c:pt idx="18">
                  <c:v>-43.5</c:v>
                </c:pt>
                <c:pt idx="19">
                  <c:v>-42.6</c:v>
                </c:pt>
                <c:pt idx="20">
                  <c:v>-40.5</c:v>
                </c:pt>
                <c:pt idx="21">
                  <c:v>-34.200000000000003</c:v>
                </c:pt>
                <c:pt idx="22">
                  <c:v>-41.7</c:v>
                </c:pt>
                <c:pt idx="23">
                  <c:v>-26.6</c:v>
                </c:pt>
                <c:pt idx="24">
                  <c:v>-28.2</c:v>
                </c:pt>
                <c:pt idx="25">
                  <c:v>-30.4</c:v>
                </c:pt>
                <c:pt idx="26">
                  <c:v>-11</c:v>
                </c:pt>
                <c:pt idx="27">
                  <c:v>-19.7</c:v>
                </c:pt>
                <c:pt idx="28">
                  <c:v>-26.2</c:v>
                </c:pt>
                <c:pt idx="29">
                  <c:v>-20.3</c:v>
                </c:pt>
                <c:pt idx="30">
                  <c:v>-20.3</c:v>
                </c:pt>
                <c:pt idx="31">
                  <c:v>-28.1</c:v>
                </c:pt>
                <c:pt idx="32">
                  <c:v>-36.799999999999997</c:v>
                </c:pt>
                <c:pt idx="33">
                  <c:v>-33.1</c:v>
                </c:pt>
                <c:pt idx="34">
                  <c:v>-18.8</c:v>
                </c:pt>
                <c:pt idx="35">
                  <c:v>-14.3</c:v>
                </c:pt>
                <c:pt idx="36">
                  <c:v>-12.8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7231"/>
        <c:axId val="1"/>
      </c:lineChart>
      <c:dateAx>
        <c:axId val="366877231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7231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-19.891666666666662</c:v>
                </c:pt>
                <c:pt idx="1">
                  <c:v>-23.174999999999997</c:v>
                </c:pt>
                <c:pt idx="2">
                  <c:v>-26.191666666666666</c:v>
                </c:pt>
                <c:pt idx="3">
                  <c:v>-29.083333333333339</c:v>
                </c:pt>
                <c:pt idx="4">
                  <c:v>-32.458333333333336</c:v>
                </c:pt>
                <c:pt idx="5">
                  <c:v>-36.391666666666673</c:v>
                </c:pt>
                <c:pt idx="6">
                  <c:v>-39.125</c:v>
                </c:pt>
                <c:pt idx="7">
                  <c:v>-42.125000000000007</c:v>
                </c:pt>
                <c:pt idx="8">
                  <c:v>-44.083333333333336</c:v>
                </c:pt>
                <c:pt idx="9">
                  <c:v>-45.000000000000007</c:v>
                </c:pt>
                <c:pt idx="10">
                  <c:v>-47.650000000000006</c:v>
                </c:pt>
                <c:pt idx="11">
                  <c:v>-48</c:v>
                </c:pt>
                <c:pt idx="12">
                  <c:v>-49.241666666666674</c:v>
                </c:pt>
                <c:pt idx="13">
                  <c:v>-50.933333333333337</c:v>
                </c:pt>
                <c:pt idx="14">
                  <c:v>-52.041666666666679</c:v>
                </c:pt>
                <c:pt idx="15">
                  <c:v>-50.874999999999993</c:v>
                </c:pt>
                <c:pt idx="16">
                  <c:v>-50.68333333333333</c:v>
                </c:pt>
                <c:pt idx="17">
                  <c:v>-49.324999999999996</c:v>
                </c:pt>
                <c:pt idx="18">
                  <c:v>-49.091666666666661</c:v>
                </c:pt>
                <c:pt idx="19">
                  <c:v>-49.475000000000001</c:v>
                </c:pt>
                <c:pt idx="20">
                  <c:v>-48.449999999999996</c:v>
                </c:pt>
                <c:pt idx="21">
                  <c:v>-47.641666666666659</c:v>
                </c:pt>
                <c:pt idx="22">
                  <c:v>-47.066666666666663</c:v>
                </c:pt>
                <c:pt idx="23">
                  <c:v>-46.608333333333327</c:v>
                </c:pt>
                <c:pt idx="24">
                  <c:v>-44.616666666666667</c:v>
                </c:pt>
                <c:pt idx="25">
                  <c:v>-42.091666666666661</c:v>
                </c:pt>
                <c:pt idx="26">
                  <c:v>-39.008333333333333</c:v>
                </c:pt>
                <c:pt idx="27">
                  <c:v>-37.474999999999994</c:v>
                </c:pt>
                <c:pt idx="28">
                  <c:v>-35.291666666666664</c:v>
                </c:pt>
                <c:pt idx="29">
                  <c:v>-33.524999999999999</c:v>
                </c:pt>
                <c:pt idx="30">
                  <c:v>-31.05</c:v>
                </c:pt>
                <c:pt idx="31">
                  <c:v>-28.725000000000005</c:v>
                </c:pt>
                <c:pt idx="32">
                  <c:v>-28.866666666666671</c:v>
                </c:pt>
                <c:pt idx="33">
                  <c:v>-29.375</c:v>
                </c:pt>
                <c:pt idx="34">
                  <c:v>-26.983333333333334</c:v>
                </c:pt>
                <c:pt idx="35">
                  <c:v>-24.8</c:v>
                </c:pt>
                <c:pt idx="36">
                  <c:v>-23.866666666666664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-17.425000000000001</c:v>
                </c:pt>
                <c:pt idx="1">
                  <c:v>-19.974999999999998</c:v>
                </c:pt>
                <c:pt idx="2">
                  <c:v>-22.708333333333332</c:v>
                </c:pt>
                <c:pt idx="3">
                  <c:v>-25.183333333333334</c:v>
                </c:pt>
                <c:pt idx="4">
                  <c:v>-28.075000000000003</c:v>
                </c:pt>
                <c:pt idx="5">
                  <c:v>-31.575000000000003</c:v>
                </c:pt>
                <c:pt idx="6">
                  <c:v>-34.35</c:v>
                </c:pt>
                <c:pt idx="7">
                  <c:v>-36.733333333333334</c:v>
                </c:pt>
                <c:pt idx="8">
                  <c:v>-39.025000000000006</c:v>
                </c:pt>
                <c:pt idx="9">
                  <c:v>-40.016666666666673</c:v>
                </c:pt>
                <c:pt idx="10">
                  <c:v>-42.125</c:v>
                </c:pt>
                <c:pt idx="11">
                  <c:v>-42.491666666666667</c:v>
                </c:pt>
                <c:pt idx="12">
                  <c:v>-43.833333333333336</c:v>
                </c:pt>
                <c:pt idx="13">
                  <c:v>-45.858333333333327</c:v>
                </c:pt>
                <c:pt idx="14">
                  <c:v>-46.625</c:v>
                </c:pt>
                <c:pt idx="15">
                  <c:v>-46.274999999999999</c:v>
                </c:pt>
                <c:pt idx="16">
                  <c:v>-46.25</c:v>
                </c:pt>
                <c:pt idx="17">
                  <c:v>-45.35</c:v>
                </c:pt>
                <c:pt idx="18">
                  <c:v>-44.949999999999996</c:v>
                </c:pt>
                <c:pt idx="19">
                  <c:v>-44.766666666666659</c:v>
                </c:pt>
                <c:pt idx="20">
                  <c:v>-43.966666666666669</c:v>
                </c:pt>
                <c:pt idx="21">
                  <c:v>-43.07500000000001</c:v>
                </c:pt>
                <c:pt idx="22">
                  <c:v>-42.925000000000004</c:v>
                </c:pt>
                <c:pt idx="23">
                  <c:v>-41.833333333333336</c:v>
                </c:pt>
                <c:pt idx="24">
                  <c:v>-40.416666666666664</c:v>
                </c:pt>
                <c:pt idx="25">
                  <c:v>-38.333333333333336</c:v>
                </c:pt>
                <c:pt idx="26">
                  <c:v>-35.43333333333333</c:v>
                </c:pt>
                <c:pt idx="27">
                  <c:v>-33.866666666666667</c:v>
                </c:pt>
                <c:pt idx="28">
                  <c:v>-32.066666666666663</c:v>
                </c:pt>
                <c:pt idx="29">
                  <c:v>-30.408333333333331</c:v>
                </c:pt>
                <c:pt idx="30">
                  <c:v>-28.474999999999998</c:v>
                </c:pt>
                <c:pt idx="31">
                  <c:v>-27.266666666666669</c:v>
                </c:pt>
                <c:pt idx="32">
                  <c:v>-26.958333333333332</c:v>
                </c:pt>
                <c:pt idx="33">
                  <c:v>-26.866666666666671</c:v>
                </c:pt>
                <c:pt idx="34">
                  <c:v>-24.958333333333339</c:v>
                </c:pt>
                <c:pt idx="35">
                  <c:v>-23.933333333333334</c:v>
                </c:pt>
                <c:pt idx="36">
                  <c:v>-22.650000000000002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2671"/>
        <c:axId val="1"/>
      </c:lineChart>
      <c:dateAx>
        <c:axId val="366862671"/>
        <c:scaling>
          <c:orientation val="minMax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2671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-59.85</c:v>
                </c:pt>
                <c:pt idx="1">
                  <c:v>-62.333333333333343</c:v>
                </c:pt>
                <c:pt idx="2">
                  <c:v>-64.55</c:v>
                </c:pt>
                <c:pt idx="3">
                  <c:v>-66.766666666666666</c:v>
                </c:pt>
                <c:pt idx="4">
                  <c:v>-67.083333333333329</c:v>
                </c:pt>
                <c:pt idx="5">
                  <c:v>-67.258333333333326</c:v>
                </c:pt>
                <c:pt idx="6">
                  <c:v>-66.933333333333323</c:v>
                </c:pt>
                <c:pt idx="7">
                  <c:v>-67.216666666666683</c:v>
                </c:pt>
                <c:pt idx="8">
                  <c:v>-67.691666666666677</c:v>
                </c:pt>
                <c:pt idx="9">
                  <c:v>-67.816666666666663</c:v>
                </c:pt>
                <c:pt idx="10">
                  <c:v>-68.399999999999991</c:v>
                </c:pt>
                <c:pt idx="11">
                  <c:v>-67.066666666666677</c:v>
                </c:pt>
                <c:pt idx="12">
                  <c:v>-67.033333333333346</c:v>
                </c:pt>
                <c:pt idx="13">
                  <c:v>-66.066666666666677</c:v>
                </c:pt>
                <c:pt idx="14">
                  <c:v>-66.308333333333351</c:v>
                </c:pt>
                <c:pt idx="15">
                  <c:v>-64.683333333333337</c:v>
                </c:pt>
                <c:pt idx="16">
                  <c:v>-63.82500000000001</c:v>
                </c:pt>
                <c:pt idx="17">
                  <c:v>-62.283333333333339</c:v>
                </c:pt>
                <c:pt idx="18">
                  <c:v>-60.966666666666669</c:v>
                </c:pt>
                <c:pt idx="19">
                  <c:v>-60.683333333333337</c:v>
                </c:pt>
                <c:pt idx="20">
                  <c:v>-59.941666666666663</c:v>
                </c:pt>
                <c:pt idx="21">
                  <c:v>-58.908333333333331</c:v>
                </c:pt>
                <c:pt idx="22">
                  <c:v>-57.975000000000001</c:v>
                </c:pt>
                <c:pt idx="23">
                  <c:v>-58.258333333333347</c:v>
                </c:pt>
                <c:pt idx="24">
                  <c:v>-58.758333333333347</c:v>
                </c:pt>
                <c:pt idx="25">
                  <c:v>-58.775000000000013</c:v>
                </c:pt>
                <c:pt idx="26">
                  <c:v>-57.375000000000007</c:v>
                </c:pt>
                <c:pt idx="27">
                  <c:v>-57.166666666666679</c:v>
                </c:pt>
                <c:pt idx="28">
                  <c:v>-55.69166666666667</c:v>
                </c:pt>
                <c:pt idx="29">
                  <c:v>-55.641666666666673</c:v>
                </c:pt>
                <c:pt idx="30">
                  <c:v>-54.581666666666656</c:v>
                </c:pt>
                <c:pt idx="31">
                  <c:v>-53.94</c:v>
                </c:pt>
                <c:pt idx="32">
                  <c:v>-53.182500000000005</c:v>
                </c:pt>
                <c:pt idx="33">
                  <c:v>-52.5</c:v>
                </c:pt>
                <c:pt idx="34">
                  <c:v>-49.708333333333336</c:v>
                </c:pt>
                <c:pt idx="35">
                  <c:v>-48.274999999999999</c:v>
                </c:pt>
                <c:pt idx="36">
                  <c:v>-47.574999999999996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-55.791666666666664</c:v>
                </c:pt>
                <c:pt idx="1">
                  <c:v>-57.69166666666667</c:v>
                </c:pt>
                <c:pt idx="2">
                  <c:v>-60.083333333333336</c:v>
                </c:pt>
                <c:pt idx="3">
                  <c:v>-61.866666666666667</c:v>
                </c:pt>
                <c:pt idx="4">
                  <c:v>-62.533333333333324</c:v>
                </c:pt>
                <c:pt idx="5">
                  <c:v>-63.04999999999999</c:v>
                </c:pt>
                <c:pt idx="6">
                  <c:v>-62.916666666666657</c:v>
                </c:pt>
                <c:pt idx="7">
                  <c:v>-63.733333333333327</c:v>
                </c:pt>
                <c:pt idx="8">
                  <c:v>-64.416666666666671</c:v>
                </c:pt>
                <c:pt idx="9">
                  <c:v>-64.7</c:v>
                </c:pt>
                <c:pt idx="10">
                  <c:v>-64.808333333333337</c:v>
                </c:pt>
                <c:pt idx="11">
                  <c:v>-64.3</c:v>
                </c:pt>
                <c:pt idx="12">
                  <c:v>-64.008333333333326</c:v>
                </c:pt>
                <c:pt idx="13">
                  <c:v>-63.408333333333324</c:v>
                </c:pt>
                <c:pt idx="14">
                  <c:v>-63.266666666666659</c:v>
                </c:pt>
                <c:pt idx="15">
                  <c:v>-62.199999999999996</c:v>
                </c:pt>
                <c:pt idx="16">
                  <c:v>-61.341666666666661</c:v>
                </c:pt>
                <c:pt idx="17">
                  <c:v>-59.916666666666657</c:v>
                </c:pt>
                <c:pt idx="18">
                  <c:v>-58.66666666666665</c:v>
                </c:pt>
                <c:pt idx="19">
                  <c:v>-58.116666666666653</c:v>
                </c:pt>
                <c:pt idx="20">
                  <c:v>-57.141666666666659</c:v>
                </c:pt>
                <c:pt idx="21">
                  <c:v>-56.208333333333336</c:v>
                </c:pt>
                <c:pt idx="22">
                  <c:v>-55.675000000000004</c:v>
                </c:pt>
                <c:pt idx="23">
                  <c:v>-55.699999999999996</c:v>
                </c:pt>
                <c:pt idx="24">
                  <c:v>-56.150000000000006</c:v>
                </c:pt>
                <c:pt idx="25">
                  <c:v>-56.016666666666659</c:v>
                </c:pt>
                <c:pt idx="26">
                  <c:v>-54.591666666666669</c:v>
                </c:pt>
                <c:pt idx="27">
                  <c:v>-54.016666666666659</c:v>
                </c:pt>
                <c:pt idx="28">
                  <c:v>-52.93333333333333</c:v>
                </c:pt>
                <c:pt idx="29">
                  <c:v>-52.808333333333337</c:v>
                </c:pt>
                <c:pt idx="30">
                  <c:v>-52.524999999999999</c:v>
                </c:pt>
                <c:pt idx="31">
                  <c:v>-51.624999999999993</c:v>
                </c:pt>
                <c:pt idx="32">
                  <c:v>-51.163333333333327</c:v>
                </c:pt>
                <c:pt idx="33">
                  <c:v>-50.368333333333332</c:v>
                </c:pt>
                <c:pt idx="34">
                  <c:v>-48.576666666666661</c:v>
                </c:pt>
                <c:pt idx="35">
                  <c:v>-47.109999999999992</c:v>
                </c:pt>
                <c:pt idx="36">
                  <c:v>-45.968333333333334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8927"/>
        <c:axId val="1"/>
      </c:lineChart>
      <c:dateAx>
        <c:axId val="366858927"/>
        <c:scaling>
          <c:orientation val="minMax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589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-53.1</c:v>
                </c:pt>
                <c:pt idx="1">
                  <c:v>-75.599999999999994</c:v>
                </c:pt>
                <c:pt idx="2">
                  <c:v>-67.3</c:v>
                </c:pt>
                <c:pt idx="3">
                  <c:v>-77</c:v>
                </c:pt>
                <c:pt idx="4">
                  <c:v>-68</c:v>
                </c:pt>
                <c:pt idx="5">
                  <c:v>-69.599999999999994</c:v>
                </c:pt>
                <c:pt idx="6">
                  <c:v>-68.900000000000006</c:v>
                </c:pt>
                <c:pt idx="7">
                  <c:v>-71</c:v>
                </c:pt>
                <c:pt idx="8">
                  <c:v>-70.2</c:v>
                </c:pt>
                <c:pt idx="9">
                  <c:v>-70.5</c:v>
                </c:pt>
                <c:pt idx="10">
                  <c:v>-63.4</c:v>
                </c:pt>
                <c:pt idx="11">
                  <c:v>-50.2</c:v>
                </c:pt>
                <c:pt idx="12">
                  <c:v>-52.7</c:v>
                </c:pt>
                <c:pt idx="13">
                  <c:v>-64</c:v>
                </c:pt>
                <c:pt idx="14">
                  <c:v>-70.2</c:v>
                </c:pt>
                <c:pt idx="15">
                  <c:v>-57.5</c:v>
                </c:pt>
                <c:pt idx="16">
                  <c:v>-57.7</c:v>
                </c:pt>
                <c:pt idx="17">
                  <c:v>-51.1</c:v>
                </c:pt>
                <c:pt idx="18">
                  <c:v>-53.1</c:v>
                </c:pt>
                <c:pt idx="19">
                  <c:v>-67.599999999999994</c:v>
                </c:pt>
                <c:pt idx="20">
                  <c:v>-61.3</c:v>
                </c:pt>
                <c:pt idx="21">
                  <c:v>-58.1</c:v>
                </c:pt>
                <c:pt idx="22">
                  <c:v>-52.2</c:v>
                </c:pt>
                <c:pt idx="23">
                  <c:v>-53.6</c:v>
                </c:pt>
                <c:pt idx="24">
                  <c:v>-58.7</c:v>
                </c:pt>
                <c:pt idx="25">
                  <c:v>-64.2</c:v>
                </c:pt>
                <c:pt idx="26">
                  <c:v>-53.4</c:v>
                </c:pt>
                <c:pt idx="27">
                  <c:v>-55</c:v>
                </c:pt>
                <c:pt idx="28">
                  <c:v>-40</c:v>
                </c:pt>
                <c:pt idx="29">
                  <c:v>-50.5</c:v>
                </c:pt>
                <c:pt idx="30">
                  <c:v>-40.380000000000003</c:v>
                </c:pt>
                <c:pt idx="31">
                  <c:v>-59.9</c:v>
                </c:pt>
                <c:pt idx="32">
                  <c:v>-52.21</c:v>
                </c:pt>
                <c:pt idx="33">
                  <c:v>-49.91</c:v>
                </c:pt>
                <c:pt idx="34">
                  <c:v>-18.7</c:v>
                </c:pt>
                <c:pt idx="35">
                  <c:v>-36.4</c:v>
                </c:pt>
                <c:pt idx="36">
                  <c:v>-50.3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-55.9</c:v>
                </c:pt>
                <c:pt idx="1">
                  <c:v>-66.599999999999994</c:v>
                </c:pt>
                <c:pt idx="2">
                  <c:v>-67.3</c:v>
                </c:pt>
                <c:pt idx="3">
                  <c:v>-70.099999999999994</c:v>
                </c:pt>
                <c:pt idx="4">
                  <c:v>-64.8</c:v>
                </c:pt>
                <c:pt idx="5">
                  <c:v>-66.5</c:v>
                </c:pt>
                <c:pt idx="6">
                  <c:v>-66.3</c:v>
                </c:pt>
                <c:pt idx="7">
                  <c:v>-68.7</c:v>
                </c:pt>
                <c:pt idx="8">
                  <c:v>-67.5</c:v>
                </c:pt>
                <c:pt idx="9">
                  <c:v>-66.7</c:v>
                </c:pt>
                <c:pt idx="10">
                  <c:v>-57.4</c:v>
                </c:pt>
                <c:pt idx="11">
                  <c:v>-53.8</c:v>
                </c:pt>
                <c:pt idx="12">
                  <c:v>-52.4</c:v>
                </c:pt>
                <c:pt idx="13">
                  <c:v>-59.4</c:v>
                </c:pt>
                <c:pt idx="14">
                  <c:v>-65.599999999999994</c:v>
                </c:pt>
                <c:pt idx="15">
                  <c:v>-57.3</c:v>
                </c:pt>
                <c:pt idx="16">
                  <c:v>-54.5</c:v>
                </c:pt>
                <c:pt idx="17">
                  <c:v>-49.4</c:v>
                </c:pt>
                <c:pt idx="18">
                  <c:v>-51.3</c:v>
                </c:pt>
                <c:pt idx="19">
                  <c:v>-62.1</c:v>
                </c:pt>
                <c:pt idx="20">
                  <c:v>-55.8</c:v>
                </c:pt>
                <c:pt idx="21">
                  <c:v>-55.5</c:v>
                </c:pt>
                <c:pt idx="22">
                  <c:v>-51</c:v>
                </c:pt>
                <c:pt idx="23">
                  <c:v>-54.1</c:v>
                </c:pt>
                <c:pt idx="24">
                  <c:v>-57.8</c:v>
                </c:pt>
                <c:pt idx="25">
                  <c:v>-57.8</c:v>
                </c:pt>
                <c:pt idx="26">
                  <c:v>-48.5</c:v>
                </c:pt>
                <c:pt idx="27">
                  <c:v>-50.4</c:v>
                </c:pt>
                <c:pt idx="28">
                  <c:v>-41.5</c:v>
                </c:pt>
                <c:pt idx="29">
                  <c:v>-47.9</c:v>
                </c:pt>
                <c:pt idx="30">
                  <c:v>-47.9</c:v>
                </c:pt>
                <c:pt idx="31">
                  <c:v>-51.3</c:v>
                </c:pt>
                <c:pt idx="32">
                  <c:v>-50.26</c:v>
                </c:pt>
                <c:pt idx="33">
                  <c:v>-45.96</c:v>
                </c:pt>
                <c:pt idx="34">
                  <c:v>-29.5</c:v>
                </c:pt>
                <c:pt idx="35">
                  <c:v>-36.5</c:v>
                </c:pt>
                <c:pt idx="36">
                  <c:v>-44.1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8927"/>
        <c:axId val="1"/>
      </c:lineChart>
      <c:dateAx>
        <c:axId val="366858927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589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-54</c:v>
                </c:pt>
                <c:pt idx="1">
                  <c:v>-40.200000000000003</c:v>
                </c:pt>
                <c:pt idx="2">
                  <c:v>-49.4</c:v>
                </c:pt>
                <c:pt idx="3">
                  <c:v>-57.9</c:v>
                </c:pt>
                <c:pt idx="4">
                  <c:v>-60.8</c:v>
                </c:pt>
                <c:pt idx="5">
                  <c:v>-67.599999999999994</c:v>
                </c:pt>
                <c:pt idx="6">
                  <c:v>-55.8</c:v>
                </c:pt>
                <c:pt idx="7">
                  <c:v>-54.7</c:v>
                </c:pt>
                <c:pt idx="8">
                  <c:v>-51.7</c:v>
                </c:pt>
                <c:pt idx="9">
                  <c:v>-42.9</c:v>
                </c:pt>
                <c:pt idx="10">
                  <c:v>-30.2</c:v>
                </c:pt>
                <c:pt idx="11">
                  <c:v>-35.700000000000003</c:v>
                </c:pt>
                <c:pt idx="12">
                  <c:v>-38.700000000000003</c:v>
                </c:pt>
                <c:pt idx="13">
                  <c:v>-28.5</c:v>
                </c:pt>
                <c:pt idx="14">
                  <c:v>-30.2</c:v>
                </c:pt>
                <c:pt idx="15">
                  <c:v>-28.4</c:v>
                </c:pt>
                <c:pt idx="16">
                  <c:v>-42.1</c:v>
                </c:pt>
                <c:pt idx="17">
                  <c:v>-18.8</c:v>
                </c:pt>
                <c:pt idx="18">
                  <c:v>-25.7</c:v>
                </c:pt>
                <c:pt idx="19">
                  <c:v>-22</c:v>
                </c:pt>
                <c:pt idx="20">
                  <c:v>-24.2</c:v>
                </c:pt>
                <c:pt idx="21">
                  <c:v>-28.7</c:v>
                </c:pt>
                <c:pt idx="22">
                  <c:v>-25.6</c:v>
                </c:pt>
                <c:pt idx="23">
                  <c:v>-5.2</c:v>
                </c:pt>
                <c:pt idx="24">
                  <c:v>-23.2</c:v>
                </c:pt>
                <c:pt idx="25">
                  <c:v>-27.8</c:v>
                </c:pt>
                <c:pt idx="26">
                  <c:v>-9.1999999999999993</c:v>
                </c:pt>
                <c:pt idx="27">
                  <c:v>-5.4</c:v>
                </c:pt>
                <c:pt idx="28">
                  <c:v>-12.6</c:v>
                </c:pt>
                <c:pt idx="29">
                  <c:v>-13.4</c:v>
                </c:pt>
                <c:pt idx="30">
                  <c:v>-14.4</c:v>
                </c:pt>
                <c:pt idx="31">
                  <c:v>-5.6</c:v>
                </c:pt>
                <c:pt idx="32">
                  <c:v>-9.8000000000000007</c:v>
                </c:pt>
                <c:pt idx="33">
                  <c:v>-8.1999999999999993</c:v>
                </c:pt>
                <c:pt idx="34">
                  <c:v>17.600000000000001</c:v>
                </c:pt>
                <c:pt idx="35">
                  <c:v>10.8</c:v>
                </c:pt>
                <c:pt idx="36">
                  <c:v>-14.5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-44.9</c:v>
                </c:pt>
                <c:pt idx="1">
                  <c:v>-42.5</c:v>
                </c:pt>
                <c:pt idx="2">
                  <c:v>-47.4</c:v>
                </c:pt>
                <c:pt idx="3">
                  <c:v>-52.9</c:v>
                </c:pt>
                <c:pt idx="4">
                  <c:v>-51.6</c:v>
                </c:pt>
                <c:pt idx="5">
                  <c:v>-59.3</c:v>
                </c:pt>
                <c:pt idx="6">
                  <c:v>-53.9</c:v>
                </c:pt>
                <c:pt idx="7">
                  <c:v>-56.5</c:v>
                </c:pt>
                <c:pt idx="8">
                  <c:v>-53</c:v>
                </c:pt>
                <c:pt idx="9">
                  <c:v>-44.1</c:v>
                </c:pt>
                <c:pt idx="10">
                  <c:v>-30.9</c:v>
                </c:pt>
                <c:pt idx="11">
                  <c:v>-35.5</c:v>
                </c:pt>
                <c:pt idx="12">
                  <c:v>-39</c:v>
                </c:pt>
                <c:pt idx="13">
                  <c:v>-33.5</c:v>
                </c:pt>
                <c:pt idx="14">
                  <c:v>-33.799999999999997</c:v>
                </c:pt>
                <c:pt idx="15">
                  <c:v>-29.1</c:v>
                </c:pt>
                <c:pt idx="16">
                  <c:v>-37.4</c:v>
                </c:pt>
                <c:pt idx="17">
                  <c:v>-25.6</c:v>
                </c:pt>
                <c:pt idx="18">
                  <c:v>-30.5</c:v>
                </c:pt>
                <c:pt idx="19">
                  <c:v>-22.4</c:v>
                </c:pt>
                <c:pt idx="20">
                  <c:v>-25.7</c:v>
                </c:pt>
                <c:pt idx="21">
                  <c:v>-27.6</c:v>
                </c:pt>
                <c:pt idx="22">
                  <c:v>-22.5</c:v>
                </c:pt>
                <c:pt idx="23">
                  <c:v>-12</c:v>
                </c:pt>
                <c:pt idx="24">
                  <c:v>-23.6</c:v>
                </c:pt>
                <c:pt idx="25">
                  <c:v>-30.8</c:v>
                </c:pt>
                <c:pt idx="26">
                  <c:v>-5.3</c:v>
                </c:pt>
                <c:pt idx="27">
                  <c:v>-5</c:v>
                </c:pt>
                <c:pt idx="28">
                  <c:v>-11</c:v>
                </c:pt>
                <c:pt idx="29">
                  <c:v>-14.1</c:v>
                </c:pt>
                <c:pt idx="30">
                  <c:v>-14.1</c:v>
                </c:pt>
                <c:pt idx="31">
                  <c:v>-9.8000000000000007</c:v>
                </c:pt>
                <c:pt idx="32">
                  <c:v>-9.5</c:v>
                </c:pt>
                <c:pt idx="33">
                  <c:v>-3</c:v>
                </c:pt>
                <c:pt idx="34">
                  <c:v>8.1999999999999993</c:v>
                </c:pt>
                <c:pt idx="35">
                  <c:v>8.1999999999999993</c:v>
                </c:pt>
                <c:pt idx="36">
                  <c:v>-11.3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2655"/>
        <c:axId val="1"/>
      </c:lineChart>
      <c:dateAx>
        <c:axId val="366872655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7265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-44.091666666666669</c:v>
                </c:pt>
                <c:pt idx="1">
                  <c:v>-43.45000000000001</c:v>
                </c:pt>
                <c:pt idx="2">
                  <c:v>-45.083333333333336</c:v>
                </c:pt>
                <c:pt idx="3">
                  <c:v>-47.908333333333331</c:v>
                </c:pt>
                <c:pt idx="4">
                  <c:v>-49.658333333333324</c:v>
                </c:pt>
                <c:pt idx="5">
                  <c:v>-50.883333333333326</c:v>
                </c:pt>
                <c:pt idx="6">
                  <c:v>-50.908333333333331</c:v>
                </c:pt>
                <c:pt idx="7">
                  <c:v>-51.816666666666663</c:v>
                </c:pt>
                <c:pt idx="8">
                  <c:v>-52.283333333333331</c:v>
                </c:pt>
                <c:pt idx="9">
                  <c:v>-51.85</c:v>
                </c:pt>
                <c:pt idx="10">
                  <c:v>-50.841666666666676</c:v>
                </c:pt>
                <c:pt idx="11">
                  <c:v>-50.07500000000001</c:v>
                </c:pt>
                <c:pt idx="12">
                  <c:v>-48.800000000000004</c:v>
                </c:pt>
                <c:pt idx="13">
                  <c:v>-47.824999999999996</c:v>
                </c:pt>
                <c:pt idx="14">
                  <c:v>-46.224999999999994</c:v>
                </c:pt>
                <c:pt idx="15">
                  <c:v>-43.766666666666659</c:v>
                </c:pt>
                <c:pt idx="16">
                  <c:v>-42.208333333333329</c:v>
                </c:pt>
                <c:pt idx="17">
                  <c:v>-38.141666666666666</c:v>
                </c:pt>
                <c:pt idx="18">
                  <c:v>-35.633333333333333</c:v>
                </c:pt>
                <c:pt idx="19">
                  <c:v>-32.908333333333331</c:v>
                </c:pt>
                <c:pt idx="20">
                  <c:v>-30.616666666666664</c:v>
                </c:pt>
                <c:pt idx="21">
                  <c:v>-29.433333333333334</c:v>
                </c:pt>
                <c:pt idx="22">
                  <c:v>-29.05</c:v>
                </c:pt>
                <c:pt idx="23">
                  <c:v>-26.508333333333336</c:v>
                </c:pt>
                <c:pt idx="24">
                  <c:v>-25.216666666666665</c:v>
                </c:pt>
                <c:pt idx="25">
                  <c:v>-25.158333333333331</c:v>
                </c:pt>
                <c:pt idx="26">
                  <c:v>-23.408333333333328</c:v>
                </c:pt>
                <c:pt idx="27">
                  <c:v>-21.491666666666664</c:v>
                </c:pt>
                <c:pt idx="28">
                  <c:v>-19.033333333333331</c:v>
                </c:pt>
                <c:pt idx="29">
                  <c:v>-18.583333333333332</c:v>
                </c:pt>
                <c:pt idx="30">
                  <c:v>-17.641666666666669</c:v>
                </c:pt>
                <c:pt idx="31">
                  <c:v>-16.275000000000002</c:v>
                </c:pt>
                <c:pt idx="32">
                  <c:v>-15.075000000000003</c:v>
                </c:pt>
                <c:pt idx="33">
                  <c:v>-13.366666666666667</c:v>
                </c:pt>
                <c:pt idx="34">
                  <c:v>-9.7666666666666675</c:v>
                </c:pt>
                <c:pt idx="35">
                  <c:v>-8.4333333333333336</c:v>
                </c:pt>
                <c:pt idx="36">
                  <c:v>-7.7083333333333348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-40.624999999999993</c:v>
                </c:pt>
                <c:pt idx="1">
                  <c:v>-40.475000000000001</c:v>
                </c:pt>
                <c:pt idx="2">
                  <c:v>-42.074999999999996</c:v>
                </c:pt>
                <c:pt idx="3">
                  <c:v>-44.725000000000001</c:v>
                </c:pt>
                <c:pt idx="4">
                  <c:v>-45.916666666666657</c:v>
                </c:pt>
                <c:pt idx="5">
                  <c:v>-46.541666666666657</c:v>
                </c:pt>
                <c:pt idx="6">
                  <c:v>-46.683333333333337</c:v>
                </c:pt>
                <c:pt idx="7">
                  <c:v>-48.108333333333341</c:v>
                </c:pt>
                <c:pt idx="8">
                  <c:v>-49.04999999999999</c:v>
                </c:pt>
                <c:pt idx="9">
                  <c:v>-48.966666666666669</c:v>
                </c:pt>
                <c:pt idx="10">
                  <c:v>-48.474999999999994</c:v>
                </c:pt>
                <c:pt idx="11">
                  <c:v>-47.708333333333336</c:v>
                </c:pt>
                <c:pt idx="12">
                  <c:v>-47.216666666666661</c:v>
                </c:pt>
                <c:pt idx="13">
                  <c:v>-46.466666666666661</c:v>
                </c:pt>
                <c:pt idx="14">
                  <c:v>-45.333333333333336</c:v>
                </c:pt>
                <c:pt idx="15">
                  <c:v>-43.35</c:v>
                </c:pt>
                <c:pt idx="16">
                  <c:v>-42.166666666666664</c:v>
                </c:pt>
                <c:pt idx="17">
                  <c:v>-39.358333333333334</c:v>
                </c:pt>
                <c:pt idx="18">
                  <c:v>-37.408333333333339</c:v>
                </c:pt>
                <c:pt idx="19">
                  <c:v>-34.56666666666667</c:v>
                </c:pt>
                <c:pt idx="20">
                  <c:v>-32.291666666666664</c:v>
                </c:pt>
                <c:pt idx="21">
                  <c:v>-30.916666666666668</c:v>
                </c:pt>
                <c:pt idx="22">
                  <c:v>-30.216666666666665</c:v>
                </c:pt>
                <c:pt idx="23">
                  <c:v>-28.258333333333336</c:v>
                </c:pt>
                <c:pt idx="24">
                  <c:v>-26.975000000000005</c:v>
                </c:pt>
                <c:pt idx="25">
                  <c:v>-26.750000000000004</c:v>
                </c:pt>
                <c:pt idx="26">
                  <c:v>-24.375</c:v>
                </c:pt>
                <c:pt idx="27">
                  <c:v>-22.366666666666664</c:v>
                </c:pt>
                <c:pt idx="28">
                  <c:v>-20.166666666666668</c:v>
                </c:pt>
                <c:pt idx="29">
                  <c:v>-19.208333333333332</c:v>
                </c:pt>
                <c:pt idx="30">
                  <c:v>-17.841666666666665</c:v>
                </c:pt>
                <c:pt idx="31">
                  <c:v>-16.791666666666668</c:v>
                </c:pt>
                <c:pt idx="32">
                  <c:v>-15.441666666666668</c:v>
                </c:pt>
                <c:pt idx="33">
                  <c:v>-13.391666666666667</c:v>
                </c:pt>
                <c:pt idx="34">
                  <c:v>-10.833333333333334</c:v>
                </c:pt>
                <c:pt idx="35">
                  <c:v>-9.1499999999999986</c:v>
                </c:pt>
                <c:pt idx="36">
                  <c:v>-8.1249999999999982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9327"/>
        <c:axId val="1"/>
      </c:lineChart>
      <c:dateAx>
        <c:axId val="366869327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93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46.846846846846837</c:v>
                </c:pt>
                <c:pt idx="1">
                  <c:v>33.333333333333336</c:v>
                </c:pt>
                <c:pt idx="2">
                  <c:v>28.828828828828826</c:v>
                </c:pt>
                <c:pt idx="3">
                  <c:v>54.954954954954943</c:v>
                </c:pt>
                <c:pt idx="4">
                  <c:v>53.153153153153156</c:v>
                </c:pt>
                <c:pt idx="5">
                  <c:v>56.756756756756772</c:v>
                </c:pt>
                <c:pt idx="6">
                  <c:v>47.747747747747738</c:v>
                </c:pt>
                <c:pt idx="7">
                  <c:v>41.441441441441448</c:v>
                </c:pt>
                <c:pt idx="8">
                  <c:v>25.22522522522522</c:v>
                </c:pt>
                <c:pt idx="9">
                  <c:v>24.324324324324323</c:v>
                </c:pt>
                <c:pt idx="10">
                  <c:v>32.432432432432435</c:v>
                </c:pt>
                <c:pt idx="11">
                  <c:v>37.837837837837839</c:v>
                </c:pt>
                <c:pt idx="12">
                  <c:v>41.964285714285715</c:v>
                </c:pt>
                <c:pt idx="13">
                  <c:v>30.357142857142854</c:v>
                </c:pt>
                <c:pt idx="14">
                  <c:v>29.729729729729726</c:v>
                </c:pt>
                <c:pt idx="15">
                  <c:v>24.107142857142858</c:v>
                </c:pt>
                <c:pt idx="16">
                  <c:v>52.678571428571423</c:v>
                </c:pt>
                <c:pt idx="17">
                  <c:v>39.639639639639633</c:v>
                </c:pt>
                <c:pt idx="18">
                  <c:v>33.333333333333329</c:v>
                </c:pt>
                <c:pt idx="19">
                  <c:v>18.918918918918919</c:v>
                </c:pt>
                <c:pt idx="20">
                  <c:v>29.66101694915254</c:v>
                </c:pt>
                <c:pt idx="21">
                  <c:v>16.216216216216214</c:v>
                </c:pt>
                <c:pt idx="22">
                  <c:v>22.522522522522518</c:v>
                </c:pt>
                <c:pt idx="23">
                  <c:v>18.018018018018026</c:v>
                </c:pt>
                <c:pt idx="24">
                  <c:v>31.531531531531535</c:v>
                </c:pt>
                <c:pt idx="25">
                  <c:v>33.333333333333329</c:v>
                </c:pt>
                <c:pt idx="26">
                  <c:v>45.945945945945937</c:v>
                </c:pt>
                <c:pt idx="27">
                  <c:v>38.738738738738739</c:v>
                </c:pt>
                <c:pt idx="28">
                  <c:v>47.747747747747745</c:v>
                </c:pt>
                <c:pt idx="29">
                  <c:v>54.954954954954943</c:v>
                </c:pt>
                <c:pt idx="30">
                  <c:v>54.954954954954957</c:v>
                </c:pt>
                <c:pt idx="31">
                  <c:v>40.54054054054054</c:v>
                </c:pt>
                <c:pt idx="32">
                  <c:v>41.964285714285708</c:v>
                </c:pt>
                <c:pt idx="33">
                  <c:v>50</c:v>
                </c:pt>
                <c:pt idx="34">
                  <c:v>44.14414414414415</c:v>
                </c:pt>
                <c:pt idx="35">
                  <c:v>44.144144144144143</c:v>
                </c:pt>
                <c:pt idx="36">
                  <c:v>41.071428571428577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55.613577023498699</c:v>
                </c:pt>
                <c:pt idx="1">
                  <c:v>44.647519582245437</c:v>
                </c:pt>
                <c:pt idx="2">
                  <c:v>39.164490861618802</c:v>
                </c:pt>
                <c:pt idx="3">
                  <c:v>48.825065274151427</c:v>
                </c:pt>
                <c:pt idx="4">
                  <c:v>50.913838120104437</c:v>
                </c:pt>
                <c:pt idx="5">
                  <c:v>52.480417754569189</c:v>
                </c:pt>
                <c:pt idx="6">
                  <c:v>41.253263707571804</c:v>
                </c:pt>
                <c:pt idx="7">
                  <c:v>39.164490861618802</c:v>
                </c:pt>
                <c:pt idx="8">
                  <c:v>31.592689295039168</c:v>
                </c:pt>
                <c:pt idx="9">
                  <c:v>31.070496083550921</c:v>
                </c:pt>
                <c:pt idx="10">
                  <c:v>33.681462140992167</c:v>
                </c:pt>
                <c:pt idx="11">
                  <c:v>32.114882506527415</c:v>
                </c:pt>
                <c:pt idx="12">
                  <c:v>35.416666666666671</c:v>
                </c:pt>
                <c:pt idx="13">
                  <c:v>35.15625</c:v>
                </c:pt>
                <c:pt idx="14">
                  <c:v>33.681462140992174</c:v>
                </c:pt>
                <c:pt idx="15">
                  <c:v>30.287206266318531</c:v>
                </c:pt>
                <c:pt idx="16">
                  <c:v>49.347258485639685</c:v>
                </c:pt>
                <c:pt idx="17">
                  <c:v>48.041780000000003</c:v>
                </c:pt>
                <c:pt idx="18">
                  <c:v>39.686684073107045</c:v>
                </c:pt>
                <c:pt idx="19">
                  <c:v>26.631853785900773</c:v>
                </c:pt>
                <c:pt idx="20">
                  <c:v>30.622009569377987</c:v>
                </c:pt>
                <c:pt idx="21">
                  <c:v>29.166666666666671</c:v>
                </c:pt>
                <c:pt idx="22">
                  <c:v>35.248041775456919</c:v>
                </c:pt>
                <c:pt idx="23">
                  <c:v>30.026109660574409</c:v>
                </c:pt>
                <c:pt idx="24">
                  <c:v>33.854166666666664</c:v>
                </c:pt>
                <c:pt idx="25">
                  <c:v>37.5</c:v>
                </c:pt>
                <c:pt idx="26">
                  <c:v>41.775456919060062</c:v>
                </c:pt>
                <c:pt idx="27">
                  <c:v>43.229166666666664</c:v>
                </c:pt>
                <c:pt idx="28">
                  <c:v>51.041666666666657</c:v>
                </c:pt>
                <c:pt idx="29">
                  <c:v>52.741514360313317</c:v>
                </c:pt>
                <c:pt idx="30">
                  <c:v>52.480417754569181</c:v>
                </c:pt>
                <c:pt idx="31">
                  <c:v>45.691906005221931</c:v>
                </c:pt>
                <c:pt idx="32">
                  <c:v>43.489583333333336</c:v>
                </c:pt>
                <c:pt idx="33">
                  <c:v>45.95300261096606</c:v>
                </c:pt>
                <c:pt idx="34">
                  <c:v>46.997389033942568</c:v>
                </c:pt>
                <c:pt idx="35">
                  <c:v>44.647519582245437</c:v>
                </c:pt>
                <c:pt idx="36">
                  <c:v>48.177083333333336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67247"/>
        <c:axId val="1"/>
      </c:lineChart>
      <c:dateAx>
        <c:axId val="366867247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67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-1.8018018018017976</c:v>
                </c:pt>
                <c:pt idx="2">
                  <c:v>#N/A</c:v>
                </c:pt>
                <c:pt idx="3">
                  <c:v>#N/A</c:v>
                </c:pt>
                <c:pt idx="4">
                  <c:v>8.1081081081081052</c:v>
                </c:pt>
                <c:pt idx="5">
                  <c:v>#N/A</c:v>
                </c:pt>
                <c:pt idx="6">
                  <c:v>#N/A</c:v>
                </c:pt>
                <c:pt idx="7">
                  <c:v>-1.8018018018018012</c:v>
                </c:pt>
                <c:pt idx="8">
                  <c:v>#N/A</c:v>
                </c:pt>
                <c:pt idx="9">
                  <c:v>#N/A</c:v>
                </c:pt>
                <c:pt idx="10">
                  <c:v>3.6036036036036023</c:v>
                </c:pt>
                <c:pt idx="11">
                  <c:v>#N/A</c:v>
                </c:pt>
                <c:pt idx="12">
                  <c:v>#N/A</c:v>
                </c:pt>
                <c:pt idx="13">
                  <c:v>-2.678571428571427</c:v>
                </c:pt>
                <c:pt idx="14">
                  <c:v>#N/A</c:v>
                </c:pt>
                <c:pt idx="15">
                  <c:v>#N/A</c:v>
                </c:pt>
                <c:pt idx="16">
                  <c:v>4.4642857142857153</c:v>
                </c:pt>
                <c:pt idx="17">
                  <c:v>#N/A</c:v>
                </c:pt>
                <c:pt idx="18">
                  <c:v>#N/A</c:v>
                </c:pt>
                <c:pt idx="19">
                  <c:v>-19.81981981981982</c:v>
                </c:pt>
                <c:pt idx="20">
                  <c:v>#N/A</c:v>
                </c:pt>
                <c:pt idx="21">
                  <c:v>#N/A</c:v>
                </c:pt>
                <c:pt idx="22">
                  <c:v>-13.513513513513516</c:v>
                </c:pt>
                <c:pt idx="23">
                  <c:v>#N/A</c:v>
                </c:pt>
                <c:pt idx="24">
                  <c:v>#N/A</c:v>
                </c:pt>
                <c:pt idx="25">
                  <c:v>-4.5045045045045029</c:v>
                </c:pt>
                <c:pt idx="26">
                  <c:v>#N/A</c:v>
                </c:pt>
                <c:pt idx="27">
                  <c:v>#N/A</c:v>
                </c:pt>
                <c:pt idx="28">
                  <c:v>6.3063063063063041</c:v>
                </c:pt>
                <c:pt idx="29">
                  <c:v>#N/A</c:v>
                </c:pt>
                <c:pt idx="30">
                  <c:v>#N/A</c:v>
                </c:pt>
                <c:pt idx="31">
                  <c:v>-1.8018018018018012</c:v>
                </c:pt>
                <c:pt idx="32">
                  <c:v>#N/A</c:v>
                </c:pt>
                <c:pt idx="33">
                  <c:v>#N/A</c:v>
                </c:pt>
                <c:pt idx="34">
                  <c:v>1.8018018018018012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13.315926892950387</c:v>
                </c:pt>
                <c:pt idx="2">
                  <c:v>#N/A</c:v>
                </c:pt>
                <c:pt idx="3">
                  <c:v>#N/A</c:v>
                </c:pt>
                <c:pt idx="4">
                  <c:v>5.7441253263707566</c:v>
                </c:pt>
                <c:pt idx="5">
                  <c:v>#N/A</c:v>
                </c:pt>
                <c:pt idx="6">
                  <c:v>#N/A</c:v>
                </c:pt>
                <c:pt idx="7">
                  <c:v>4.1775456919060083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-0.52083333333333215</c:v>
                </c:pt>
                <c:pt idx="14">
                  <c:v>#N/A</c:v>
                </c:pt>
                <c:pt idx="15">
                  <c:v>#N/A</c:v>
                </c:pt>
                <c:pt idx="16">
                  <c:v>-0.783289817232383</c:v>
                </c:pt>
                <c:pt idx="17">
                  <c:v>#N/A</c:v>
                </c:pt>
                <c:pt idx="18">
                  <c:v>#N/A</c:v>
                </c:pt>
                <c:pt idx="19">
                  <c:v>-6.0052219321148854</c:v>
                </c:pt>
                <c:pt idx="20">
                  <c:v>#N/A</c:v>
                </c:pt>
                <c:pt idx="21">
                  <c:v>#N/A</c:v>
                </c:pt>
                <c:pt idx="22">
                  <c:v>-6.7885117493472578</c:v>
                </c:pt>
                <c:pt idx="23">
                  <c:v>#N/A</c:v>
                </c:pt>
                <c:pt idx="24">
                  <c:v>#N/A</c:v>
                </c:pt>
                <c:pt idx="25">
                  <c:v>2.6041666666666679</c:v>
                </c:pt>
                <c:pt idx="26">
                  <c:v>#N/A</c:v>
                </c:pt>
                <c:pt idx="27">
                  <c:v>#N/A</c:v>
                </c:pt>
                <c:pt idx="28">
                  <c:v>7.5520833333333357</c:v>
                </c:pt>
                <c:pt idx="29">
                  <c:v>#N/A</c:v>
                </c:pt>
                <c:pt idx="30">
                  <c:v>#N/A</c:v>
                </c:pt>
                <c:pt idx="31">
                  <c:v>2.3498694516971241</c:v>
                </c:pt>
                <c:pt idx="32">
                  <c:v>#N/A</c:v>
                </c:pt>
                <c:pt idx="33">
                  <c:v>#N/A</c:v>
                </c:pt>
                <c:pt idx="34">
                  <c:v>-0.52219321148824704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5135"/>
        <c:axId val="1"/>
      </c:lineChart>
      <c:dateAx>
        <c:axId val="366885135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51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 Bogotá 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25.225225225225223</c:v>
                </c:pt>
                <c:pt idx="2">
                  <c:v>#N/A</c:v>
                </c:pt>
                <c:pt idx="3">
                  <c:v>#N/A</c:v>
                </c:pt>
                <c:pt idx="4">
                  <c:v>17.117117117117111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3.6036036036036041</c:v>
                </c:pt>
                <c:pt idx="11">
                  <c:v>#N/A</c:v>
                </c:pt>
                <c:pt idx="12">
                  <c:v>#N/A</c:v>
                </c:pt>
                <c:pt idx="13">
                  <c:v>1.7857142857142883</c:v>
                </c:pt>
                <c:pt idx="14">
                  <c:v>#N/A</c:v>
                </c:pt>
                <c:pt idx="15">
                  <c:v>#N/A</c:v>
                </c:pt>
                <c:pt idx="16">
                  <c:v>16.071428571428573</c:v>
                </c:pt>
                <c:pt idx="17">
                  <c:v>#N/A</c:v>
                </c:pt>
                <c:pt idx="18">
                  <c:v>#N/A</c:v>
                </c:pt>
                <c:pt idx="19">
                  <c:v>3.6036036036036023</c:v>
                </c:pt>
                <c:pt idx="20">
                  <c:v>#N/A</c:v>
                </c:pt>
                <c:pt idx="21">
                  <c:v>#N/A</c:v>
                </c:pt>
                <c:pt idx="22">
                  <c:v>-4.5045045045045047</c:v>
                </c:pt>
                <c:pt idx="23">
                  <c:v>#N/A</c:v>
                </c:pt>
                <c:pt idx="24">
                  <c:v>#N/A</c:v>
                </c:pt>
                <c:pt idx="25">
                  <c:v>6.3063063063063076</c:v>
                </c:pt>
                <c:pt idx="26">
                  <c:v>#N/A</c:v>
                </c:pt>
                <c:pt idx="27">
                  <c:v>#N/A</c:v>
                </c:pt>
                <c:pt idx="28">
                  <c:v>11.711711711711711</c:v>
                </c:pt>
                <c:pt idx="29">
                  <c:v>#N/A</c:v>
                </c:pt>
                <c:pt idx="30">
                  <c:v>#N/A</c:v>
                </c:pt>
                <c:pt idx="31">
                  <c:v>8.108108108108107</c:v>
                </c:pt>
                <c:pt idx="32">
                  <c:v>#N/A</c:v>
                </c:pt>
                <c:pt idx="33">
                  <c:v>#N/A</c:v>
                </c:pt>
                <c:pt idx="34">
                  <c:v>5.405405405405407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 Colombia 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20.626631853785902</c:v>
                </c:pt>
                <c:pt idx="2">
                  <c:v>#N/A</c:v>
                </c:pt>
                <c:pt idx="3">
                  <c:v>#N/A</c:v>
                </c:pt>
                <c:pt idx="4">
                  <c:v>13.054830287206267</c:v>
                </c:pt>
                <c:pt idx="5">
                  <c:v>#N/A</c:v>
                </c:pt>
                <c:pt idx="6">
                  <c:v>#N/A</c:v>
                </c:pt>
                <c:pt idx="7">
                  <c:v>3.1331592689295</c:v>
                </c:pt>
                <c:pt idx="8">
                  <c:v>#N/A</c:v>
                </c:pt>
                <c:pt idx="9">
                  <c:v>#N/A</c:v>
                </c:pt>
                <c:pt idx="10">
                  <c:v>2.3498694516971277</c:v>
                </c:pt>
                <c:pt idx="11">
                  <c:v>#N/A</c:v>
                </c:pt>
                <c:pt idx="12">
                  <c:v>#N/A</c:v>
                </c:pt>
                <c:pt idx="13">
                  <c:v>2.34375</c:v>
                </c:pt>
                <c:pt idx="14">
                  <c:v>#N/A</c:v>
                </c:pt>
                <c:pt idx="15">
                  <c:v>#N/A</c:v>
                </c:pt>
                <c:pt idx="16">
                  <c:v>7.8328981723237607</c:v>
                </c:pt>
                <c:pt idx="17">
                  <c:v>#N/A</c:v>
                </c:pt>
                <c:pt idx="18">
                  <c:v>#N/A</c:v>
                </c:pt>
                <c:pt idx="19">
                  <c:v>2.0887728459530024</c:v>
                </c:pt>
                <c:pt idx="20">
                  <c:v>#N/A</c:v>
                </c:pt>
                <c:pt idx="21">
                  <c:v>#N/A</c:v>
                </c:pt>
                <c:pt idx="22">
                  <c:v>2.0887728459529988</c:v>
                </c:pt>
                <c:pt idx="23">
                  <c:v>#N/A</c:v>
                </c:pt>
                <c:pt idx="24">
                  <c:v>#N/A</c:v>
                </c:pt>
                <c:pt idx="25">
                  <c:v>4.6875000000000018</c:v>
                </c:pt>
                <c:pt idx="26">
                  <c:v>#N/A</c:v>
                </c:pt>
                <c:pt idx="27">
                  <c:v>#N/A</c:v>
                </c:pt>
                <c:pt idx="28">
                  <c:v>13.020833333333336</c:v>
                </c:pt>
                <c:pt idx="29">
                  <c:v>#N/A</c:v>
                </c:pt>
                <c:pt idx="30">
                  <c:v>#N/A</c:v>
                </c:pt>
                <c:pt idx="31">
                  <c:v>7.0496083550913831</c:v>
                </c:pt>
                <c:pt idx="32">
                  <c:v>#N/A</c:v>
                </c:pt>
                <c:pt idx="33">
                  <c:v>#N/A</c:v>
                </c:pt>
                <c:pt idx="34">
                  <c:v>7.0496083550913813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9295"/>
        <c:axId val="1"/>
      </c:lineChart>
      <c:dateAx>
        <c:axId val="366889295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92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#N/A</c:v>
                </c:pt>
                <c:pt idx="1">
                  <c:v>66.318537859007833</c:v>
                </c:pt>
                <c:pt idx="2">
                  <c:v>#N/A</c:v>
                </c:pt>
                <c:pt idx="3">
                  <c:v>#N/A</c:v>
                </c:pt>
                <c:pt idx="4">
                  <c:v>67.101827676240219</c:v>
                </c:pt>
                <c:pt idx="5">
                  <c:v>#N/A</c:v>
                </c:pt>
                <c:pt idx="6">
                  <c:v>#N/A</c:v>
                </c:pt>
                <c:pt idx="7">
                  <c:v>51.697127937336809</c:v>
                </c:pt>
                <c:pt idx="8">
                  <c:v>#N/A</c:v>
                </c:pt>
                <c:pt idx="9">
                  <c:v>#N/A</c:v>
                </c:pt>
                <c:pt idx="10">
                  <c:v>32.637075718015666</c:v>
                </c:pt>
                <c:pt idx="11">
                  <c:v>#N/A</c:v>
                </c:pt>
                <c:pt idx="12">
                  <c:v>#N/A</c:v>
                </c:pt>
                <c:pt idx="13">
                  <c:v>45.3125</c:v>
                </c:pt>
                <c:pt idx="14">
                  <c:v>#N/A</c:v>
                </c:pt>
                <c:pt idx="15">
                  <c:v>#N/A</c:v>
                </c:pt>
                <c:pt idx="16">
                  <c:v>52.74151436031331</c:v>
                </c:pt>
                <c:pt idx="17">
                  <c:v>#N/A</c:v>
                </c:pt>
                <c:pt idx="18">
                  <c:v>#N/A</c:v>
                </c:pt>
                <c:pt idx="19">
                  <c:v>37.597911227154043</c:v>
                </c:pt>
                <c:pt idx="20">
                  <c:v>#N/A</c:v>
                </c:pt>
                <c:pt idx="21">
                  <c:v>#N/A</c:v>
                </c:pt>
                <c:pt idx="22">
                  <c:v>42.558746736292434</c:v>
                </c:pt>
                <c:pt idx="23">
                  <c:v>#N/A</c:v>
                </c:pt>
                <c:pt idx="24">
                  <c:v>#N/A</c:v>
                </c:pt>
                <c:pt idx="25">
                  <c:v>43.489583333333329</c:v>
                </c:pt>
                <c:pt idx="26">
                  <c:v>#N/A</c:v>
                </c:pt>
                <c:pt idx="27">
                  <c:v>#N/A</c:v>
                </c:pt>
                <c:pt idx="28">
                  <c:v>59.895833333333343</c:v>
                </c:pt>
                <c:pt idx="29">
                  <c:v>#N/A</c:v>
                </c:pt>
                <c:pt idx="30">
                  <c:v>#N/A</c:v>
                </c:pt>
                <c:pt idx="31">
                  <c:v>47.780678851174926</c:v>
                </c:pt>
                <c:pt idx="32">
                  <c:v>#N/A</c:v>
                </c:pt>
                <c:pt idx="33">
                  <c:v>#N/A</c:v>
                </c:pt>
                <c:pt idx="34">
                  <c:v>41.253263707571804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44804</c:v>
                </c:pt>
                <c:pt idx="1">
                  <c:v>44834</c:v>
                </c:pt>
                <c:pt idx="2">
                  <c:v>44865</c:v>
                </c:pt>
                <c:pt idx="3">
                  <c:v>44895</c:v>
                </c:pt>
                <c:pt idx="4">
                  <c:v>44926</c:v>
                </c:pt>
                <c:pt idx="5">
                  <c:v>44957</c:v>
                </c:pt>
                <c:pt idx="6">
                  <c:v>44985</c:v>
                </c:pt>
                <c:pt idx="7">
                  <c:v>45016</c:v>
                </c:pt>
                <c:pt idx="8">
                  <c:v>45046</c:v>
                </c:pt>
                <c:pt idx="9">
                  <c:v>45077</c:v>
                </c:pt>
                <c:pt idx="10">
                  <c:v>45107</c:v>
                </c:pt>
                <c:pt idx="11">
                  <c:v>45138</c:v>
                </c:pt>
                <c:pt idx="12">
                  <c:v>45169</c:v>
                </c:pt>
                <c:pt idx="13">
                  <c:v>45199</c:v>
                </c:pt>
                <c:pt idx="14">
                  <c:v>45230</c:v>
                </c:pt>
                <c:pt idx="15">
                  <c:v>45260</c:v>
                </c:pt>
                <c:pt idx="16">
                  <c:v>45291</c:v>
                </c:pt>
                <c:pt idx="17">
                  <c:v>45322</c:v>
                </c:pt>
                <c:pt idx="18">
                  <c:v>45351</c:v>
                </c:pt>
                <c:pt idx="19">
                  <c:v>45382</c:v>
                </c:pt>
                <c:pt idx="20">
                  <c:v>45412</c:v>
                </c:pt>
                <c:pt idx="21">
                  <c:v>45443</c:v>
                </c:pt>
                <c:pt idx="22">
                  <c:v>45473</c:v>
                </c:pt>
                <c:pt idx="23">
                  <c:v>45504</c:v>
                </c:pt>
                <c:pt idx="24">
                  <c:v>45535</c:v>
                </c:pt>
                <c:pt idx="25">
                  <c:v>45565</c:v>
                </c:pt>
                <c:pt idx="26">
                  <c:v>45596</c:v>
                </c:pt>
                <c:pt idx="27">
                  <c:v>45626</c:v>
                </c:pt>
                <c:pt idx="28">
                  <c:v>45657</c:v>
                </c:pt>
                <c:pt idx="29">
                  <c:v>45688</c:v>
                </c:pt>
                <c:pt idx="30">
                  <c:v>45716</c:v>
                </c:pt>
                <c:pt idx="31">
                  <c:v>45747</c:v>
                </c:pt>
                <c:pt idx="32">
                  <c:v>45777</c:v>
                </c:pt>
                <c:pt idx="33">
                  <c:v>45808</c:v>
                </c:pt>
                <c:pt idx="34">
                  <c:v>45838</c:v>
                </c:pt>
                <c:pt idx="35">
                  <c:v>45869</c:v>
                </c:pt>
                <c:pt idx="36">
                  <c:v>45900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#N/A</c:v>
                </c:pt>
                <c:pt idx="1">
                  <c:v>66.666666666666671</c:v>
                </c:pt>
                <c:pt idx="2">
                  <c:v>#N/A</c:v>
                </c:pt>
                <c:pt idx="3">
                  <c:v>#N/A</c:v>
                </c:pt>
                <c:pt idx="4">
                  <c:v>67.567567567567579</c:v>
                </c:pt>
                <c:pt idx="5">
                  <c:v>#N/A</c:v>
                </c:pt>
                <c:pt idx="6">
                  <c:v>#N/A</c:v>
                </c:pt>
                <c:pt idx="7">
                  <c:v>52.252252252252255</c:v>
                </c:pt>
                <c:pt idx="8">
                  <c:v>#N/A</c:v>
                </c:pt>
                <c:pt idx="9">
                  <c:v>#N/A</c:v>
                </c:pt>
                <c:pt idx="10">
                  <c:v>29.729729729729726</c:v>
                </c:pt>
                <c:pt idx="11">
                  <c:v>#N/A</c:v>
                </c:pt>
                <c:pt idx="12">
                  <c:v>#N/A</c:v>
                </c:pt>
                <c:pt idx="13">
                  <c:v>33.928571428571431</c:v>
                </c:pt>
                <c:pt idx="14">
                  <c:v>#N/A</c:v>
                </c:pt>
                <c:pt idx="15">
                  <c:v>#N/A</c:v>
                </c:pt>
                <c:pt idx="16">
                  <c:v>50.892857142857139</c:v>
                </c:pt>
                <c:pt idx="17">
                  <c:v>#N/A</c:v>
                </c:pt>
                <c:pt idx="18">
                  <c:v>#N/A</c:v>
                </c:pt>
                <c:pt idx="19">
                  <c:v>27.027027027027025</c:v>
                </c:pt>
                <c:pt idx="20">
                  <c:v>#N/A</c:v>
                </c:pt>
                <c:pt idx="21">
                  <c:v>#N/A</c:v>
                </c:pt>
                <c:pt idx="22">
                  <c:v>35.13513513513513</c:v>
                </c:pt>
                <c:pt idx="23">
                  <c:v>#N/A</c:v>
                </c:pt>
                <c:pt idx="24">
                  <c:v>#N/A</c:v>
                </c:pt>
                <c:pt idx="25">
                  <c:v>34.234234234234236</c:v>
                </c:pt>
                <c:pt idx="26">
                  <c:v>#N/A</c:v>
                </c:pt>
                <c:pt idx="27">
                  <c:v>#N/A</c:v>
                </c:pt>
                <c:pt idx="28">
                  <c:v>60.36036036036036</c:v>
                </c:pt>
                <c:pt idx="29">
                  <c:v>#N/A</c:v>
                </c:pt>
                <c:pt idx="30">
                  <c:v>#N/A</c:v>
                </c:pt>
                <c:pt idx="31">
                  <c:v>42.342342342342334</c:v>
                </c:pt>
                <c:pt idx="32">
                  <c:v>#N/A</c:v>
                </c:pt>
                <c:pt idx="33">
                  <c:v>#N/A</c:v>
                </c:pt>
                <c:pt idx="34">
                  <c:v>41.441441441441448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0143"/>
        <c:axId val="1"/>
      </c:lineChart>
      <c:dateAx>
        <c:axId val="36688014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01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9.7251461988304087</c:v>
                </c:pt>
                <c:pt idx="1">
                  <c:v>31.081081081081084</c:v>
                </c:pt>
                <c:pt idx="2">
                  <c:v>13.008130081300814</c:v>
                </c:pt>
                <c:pt idx="3">
                  <c:v>23.584609574412667</c:v>
                </c:pt>
                <c:pt idx="4">
                  <c:v>30.023056653491427</c:v>
                </c:pt>
                <c:pt idx="5">
                  <c:v>10.512836319798344</c:v>
                </c:pt>
                <c:pt idx="6">
                  <c:v>39.960676262189196</c:v>
                </c:pt>
                <c:pt idx="7">
                  <c:v>27.777777777777786</c:v>
                </c:pt>
                <c:pt idx="8">
                  <c:v>10.570161203072594</c:v>
                </c:pt>
                <c:pt idx="9">
                  <c:v>12.809706257982119</c:v>
                </c:pt>
                <c:pt idx="10">
                  <c:v>23.853516437786098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17.549732667783029</c:v>
                </c:pt>
                <c:pt idx="1">
                  <c:v>30.112666439057694</c:v>
                </c:pt>
                <c:pt idx="2">
                  <c:v>17.486599664991626</c:v>
                </c:pt>
                <c:pt idx="3">
                  <c:v>26.615061214894698</c:v>
                </c:pt>
                <c:pt idx="4">
                  <c:v>29.104810996563572</c:v>
                </c:pt>
                <c:pt idx="5">
                  <c:v>13.80323575231389</c:v>
                </c:pt>
                <c:pt idx="6">
                  <c:v>43.509696999403644</c:v>
                </c:pt>
                <c:pt idx="7">
                  <c:v>26.9</c:v>
                </c:pt>
                <c:pt idx="8">
                  <c:v>12.37329299765848</c:v>
                </c:pt>
                <c:pt idx="9">
                  <c:v>13.79276382316062</c:v>
                </c:pt>
                <c:pt idx="10">
                  <c:v>26.475410102586611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8479"/>
        <c:axId val="1"/>
      </c:lineChart>
      <c:catAx>
        <c:axId val="3668784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7847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-15.902425817630494</c:v>
                </c:pt>
                <c:pt idx="1">
                  <c:v>21.355934882250676</c:v>
                </c:pt>
                <c:pt idx="2">
                  <c:v>-18.072950999780268</c:v>
                </c:pt>
                <c:pt idx="3">
                  <c:v>10.576479493111853</c:v>
                </c:pt>
                <c:pt idx="4">
                  <c:v>6.4384470790787596</c:v>
                </c:pt>
                <c:pt idx="5">
                  <c:v>-19.510220333693084</c:v>
                </c:pt>
                <c:pt idx="6">
                  <c:v>29.44783994239085</c:v>
                </c:pt>
                <c:pt idx="7">
                  <c:v>-12.18289848441141</c:v>
                </c:pt>
                <c:pt idx="8">
                  <c:v>-17.207616574705192</c:v>
                </c:pt>
                <c:pt idx="9">
                  <c:v>2.2395450549095255</c:v>
                </c:pt>
                <c:pt idx="10">
                  <c:v>11.043810179803978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-8.0456209852293235</c:v>
                </c:pt>
                <c:pt idx="1">
                  <c:v>12.562933771274665</c:v>
                </c:pt>
                <c:pt idx="2">
                  <c:v>-12.626066774066068</c:v>
                </c:pt>
                <c:pt idx="3">
                  <c:v>9.1284615499030721</c:v>
                </c:pt>
                <c:pt idx="4">
                  <c:v>2.4897497816688734</c:v>
                </c:pt>
                <c:pt idx="5">
                  <c:v>-15.301575244249682</c:v>
                </c:pt>
                <c:pt idx="6">
                  <c:v>29.706461247089756</c:v>
                </c:pt>
                <c:pt idx="7">
                  <c:v>-16.609696999403646</c:v>
                </c:pt>
                <c:pt idx="8">
                  <c:v>-14.526707002341519</c:v>
                </c:pt>
                <c:pt idx="9">
                  <c:v>1.41947082550214</c:v>
                </c:pt>
                <c:pt idx="10">
                  <c:v>12.682646279425992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54351"/>
        <c:axId val="1"/>
      </c:lineChart>
      <c:catAx>
        <c:axId val="366854351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5435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-1.9132991156413439</c:v>
                </c:pt>
                <c:pt idx="1">
                  <c:v>2.2077377084687018</c:v>
                </c:pt>
                <c:pt idx="2">
                  <c:v>-4.9786685985671744</c:v>
                </c:pt>
                <c:pt idx="3">
                  <c:v>2.3145804378561863</c:v>
                </c:pt>
                <c:pt idx="4">
                  <c:v>7.0440251572327055</c:v>
                </c:pt>
                <c:pt idx="5">
                  <c:v>-2.6237752169782191</c:v>
                </c:pt>
                <c:pt idx="6">
                  <c:v>10.045649635775392</c:v>
                </c:pt>
                <c:pt idx="7">
                  <c:v>10.551699829222764</c:v>
                </c:pt>
                <c:pt idx="8">
                  <c:v>3.9964500141491288</c:v>
                </c:pt>
                <c:pt idx="9">
                  <c:v>0.34626594629303575</c:v>
                </c:pt>
                <c:pt idx="10">
                  <c:v>7.4867724867724847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2.9251605106870779</c:v>
                </c:pt>
                <c:pt idx="1">
                  <c:v>7.9241100558930002</c:v>
                </c:pt>
                <c:pt idx="2">
                  <c:v>-1.894559070970314</c:v>
                </c:pt>
                <c:pt idx="3">
                  <c:v>5.3398956002982843</c:v>
                </c:pt>
                <c:pt idx="4">
                  <c:v>10.535241123476418</c:v>
                </c:pt>
                <c:pt idx="5">
                  <c:v>1.4888765059763678</c:v>
                </c:pt>
                <c:pt idx="6">
                  <c:v>15.641929738425453</c:v>
                </c:pt>
                <c:pt idx="7">
                  <c:v>7.132132132132134</c:v>
                </c:pt>
                <c:pt idx="8">
                  <c:v>3.7142882143450913</c:v>
                </c:pt>
                <c:pt idx="9">
                  <c:v>-1.4152329734382267</c:v>
                </c:pt>
                <c:pt idx="10">
                  <c:v>5.283451092417951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0975"/>
        <c:axId val="1"/>
      </c:lineChart>
      <c:catAx>
        <c:axId val="3668809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09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-6.0423786902654744</c:v>
                </c:pt>
                <c:pt idx="1">
                  <c:v>4.1210368241100461</c:v>
                </c:pt>
                <c:pt idx="2">
                  <c:v>-7.1864063070358757</c:v>
                </c:pt>
                <c:pt idx="3">
                  <c:v>7.2932490364233606</c:v>
                </c:pt>
                <c:pt idx="4">
                  <c:v>4.7294447193765192</c:v>
                </c:pt>
                <c:pt idx="5">
                  <c:v>-9.6678003742109251</c:v>
                </c:pt>
                <c:pt idx="6">
                  <c:v>12.669424852753611</c:v>
                </c:pt>
                <c:pt idx="7">
                  <c:v>0.50605019344737201</c:v>
                </c:pt>
                <c:pt idx="8">
                  <c:v>-6.5552498150736351</c:v>
                </c:pt>
                <c:pt idx="9">
                  <c:v>-3.6501840678560931</c:v>
                </c:pt>
                <c:pt idx="10">
                  <c:v>7.140506540479449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42217</c:v>
                </c:pt>
                <c:pt idx="1">
                  <c:v>42583</c:v>
                </c:pt>
                <c:pt idx="2">
                  <c:v>42948</c:v>
                </c:pt>
                <c:pt idx="3">
                  <c:v>43313</c:v>
                </c:pt>
                <c:pt idx="4">
                  <c:v>43678</c:v>
                </c:pt>
                <c:pt idx="5">
                  <c:v>44044</c:v>
                </c:pt>
                <c:pt idx="6">
                  <c:v>44409</c:v>
                </c:pt>
                <c:pt idx="7">
                  <c:v>44774</c:v>
                </c:pt>
                <c:pt idx="8">
                  <c:v>45139</c:v>
                </c:pt>
                <c:pt idx="9">
                  <c:v>45505</c:v>
                </c:pt>
                <c:pt idx="10">
                  <c:v>45870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-5.6678374119962047</c:v>
                </c:pt>
                <c:pt idx="1">
                  <c:v>4.9989495452059227</c:v>
                </c:pt>
                <c:pt idx="2">
                  <c:v>-9.8186691268633144</c:v>
                </c:pt>
                <c:pt idx="3">
                  <c:v>7.2344546712685984</c:v>
                </c:pt>
                <c:pt idx="4">
                  <c:v>5.1953455231781334</c:v>
                </c:pt>
                <c:pt idx="5">
                  <c:v>-9.0463646175000498</c:v>
                </c:pt>
                <c:pt idx="6">
                  <c:v>14.153053232449086</c:v>
                </c:pt>
                <c:pt idx="7">
                  <c:v>-8.5097976062933185</c:v>
                </c:pt>
                <c:pt idx="8">
                  <c:v>-3.4178439177870428</c:v>
                </c:pt>
                <c:pt idx="9">
                  <c:v>-5.1295211877833182</c:v>
                </c:pt>
                <c:pt idx="10">
                  <c:v>6.6986840658561775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4303"/>
        <c:axId val="1"/>
      </c:lineChart>
      <c:catAx>
        <c:axId val="366884303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66884303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16.5</c:v>
                </c:pt>
                <c:pt idx="1">
                  <c:v>-0.6</c:v>
                </c:pt>
                <c:pt idx="2">
                  <c:v>-4.5</c:v>
                </c:pt>
                <c:pt idx="3">
                  <c:v>-16.100000000000001</c:v>
                </c:pt>
                <c:pt idx="4">
                  <c:v>-16.600000000000001</c:v>
                </c:pt>
                <c:pt idx="5">
                  <c:v>-20.7</c:v>
                </c:pt>
                <c:pt idx="6">
                  <c:v>-14.5</c:v>
                </c:pt>
                <c:pt idx="7">
                  <c:v>-17.8</c:v>
                </c:pt>
                <c:pt idx="8">
                  <c:v>-17.3</c:v>
                </c:pt>
                <c:pt idx="9">
                  <c:v>-12.3</c:v>
                </c:pt>
                <c:pt idx="10">
                  <c:v>-6.9</c:v>
                </c:pt>
                <c:pt idx="11">
                  <c:v>-8.6999999999999993</c:v>
                </c:pt>
                <c:pt idx="12">
                  <c:v>-11.2</c:v>
                </c:pt>
                <c:pt idx="13">
                  <c:v>-11.6</c:v>
                </c:pt>
                <c:pt idx="14">
                  <c:v>1</c:v>
                </c:pt>
                <c:pt idx="15">
                  <c:v>-17.2</c:v>
                </c:pt>
                <c:pt idx="16">
                  <c:v>-9.6999999999999993</c:v>
                </c:pt>
                <c:pt idx="17">
                  <c:v>7.6</c:v>
                </c:pt>
                <c:pt idx="18">
                  <c:v>-2</c:v>
                </c:pt>
                <c:pt idx="19">
                  <c:v>-12</c:v>
                </c:pt>
                <c:pt idx="20">
                  <c:v>-3.6</c:v>
                </c:pt>
                <c:pt idx="21">
                  <c:v>-3</c:v>
                </c:pt>
                <c:pt idx="22">
                  <c:v>-6.2</c:v>
                </c:pt>
                <c:pt idx="23">
                  <c:v>-3.9</c:v>
                </c:pt>
                <c:pt idx="24">
                  <c:v>-8.5</c:v>
                </c:pt>
                <c:pt idx="25">
                  <c:v>-10.8</c:v>
                </c:pt>
                <c:pt idx="26">
                  <c:v>-2.2999999999999998</c:v>
                </c:pt>
                <c:pt idx="27">
                  <c:v>-1.8666666666666671</c:v>
                </c:pt>
                <c:pt idx="28">
                  <c:v>2.5</c:v>
                </c:pt>
                <c:pt idx="29">
                  <c:v>4</c:v>
                </c:pt>
                <c:pt idx="30">
                  <c:v>-10.1</c:v>
                </c:pt>
                <c:pt idx="31">
                  <c:v>-4.3</c:v>
                </c:pt>
                <c:pt idx="32">
                  <c:v>-12.6</c:v>
                </c:pt>
                <c:pt idx="33">
                  <c:v>-4.9000000000000004</c:v>
                </c:pt>
                <c:pt idx="34">
                  <c:v>9.1</c:v>
                </c:pt>
                <c:pt idx="35">
                  <c:v>4.2</c:v>
                </c:pt>
                <c:pt idx="36">
                  <c:v>-1.7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16.100000000000001</c:v>
                </c:pt>
                <c:pt idx="1">
                  <c:v>1.6</c:v>
                </c:pt>
                <c:pt idx="2">
                  <c:v>-7.3</c:v>
                </c:pt>
                <c:pt idx="3">
                  <c:v>-14.5</c:v>
                </c:pt>
                <c:pt idx="4">
                  <c:v>-11.2</c:v>
                </c:pt>
                <c:pt idx="5">
                  <c:v>-16.5</c:v>
                </c:pt>
                <c:pt idx="6">
                  <c:v>-17.7</c:v>
                </c:pt>
                <c:pt idx="7">
                  <c:v>-16.100000000000001</c:v>
                </c:pt>
                <c:pt idx="8">
                  <c:v>-18.3</c:v>
                </c:pt>
                <c:pt idx="9">
                  <c:v>-14.5</c:v>
                </c:pt>
                <c:pt idx="10">
                  <c:v>-6.5</c:v>
                </c:pt>
                <c:pt idx="11">
                  <c:v>-11</c:v>
                </c:pt>
                <c:pt idx="12">
                  <c:v>-10.4</c:v>
                </c:pt>
                <c:pt idx="13">
                  <c:v>-10.7</c:v>
                </c:pt>
                <c:pt idx="14">
                  <c:v>-3.5</c:v>
                </c:pt>
                <c:pt idx="15">
                  <c:v>-15.7</c:v>
                </c:pt>
                <c:pt idx="16">
                  <c:v>-9.1</c:v>
                </c:pt>
                <c:pt idx="17">
                  <c:v>-0.4</c:v>
                </c:pt>
                <c:pt idx="18">
                  <c:v>-0.1</c:v>
                </c:pt>
                <c:pt idx="19">
                  <c:v>-8.9</c:v>
                </c:pt>
                <c:pt idx="20">
                  <c:v>-4.9000000000000004</c:v>
                </c:pt>
                <c:pt idx="21">
                  <c:v>-7</c:v>
                </c:pt>
                <c:pt idx="22">
                  <c:v>-8.6999999999999993</c:v>
                </c:pt>
                <c:pt idx="23">
                  <c:v>-7.5</c:v>
                </c:pt>
                <c:pt idx="24">
                  <c:v>-10</c:v>
                </c:pt>
                <c:pt idx="25">
                  <c:v>-9.8000000000000007</c:v>
                </c:pt>
                <c:pt idx="26">
                  <c:v>-0.8</c:v>
                </c:pt>
                <c:pt idx="27">
                  <c:v>-4.0999999999999996</c:v>
                </c:pt>
                <c:pt idx="28">
                  <c:v>0.3</c:v>
                </c:pt>
                <c:pt idx="29">
                  <c:v>2.1</c:v>
                </c:pt>
                <c:pt idx="30">
                  <c:v>-9.5</c:v>
                </c:pt>
                <c:pt idx="31">
                  <c:v>-4</c:v>
                </c:pt>
                <c:pt idx="32">
                  <c:v>-6.6</c:v>
                </c:pt>
                <c:pt idx="33">
                  <c:v>-1.7</c:v>
                </c:pt>
                <c:pt idx="34">
                  <c:v>3.8</c:v>
                </c:pt>
                <c:pt idx="35">
                  <c:v>5.2</c:v>
                </c:pt>
                <c:pt idx="3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6367"/>
        <c:axId val="1"/>
      </c:lineChart>
      <c:dateAx>
        <c:axId val="366896367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6367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2.208333333333333</c:v>
                </c:pt>
                <c:pt idx="1">
                  <c:v>1.1916666666666669</c:v>
                </c:pt>
                <c:pt idx="2">
                  <c:v>-3.3333333333333361E-2</c:v>
                </c:pt>
                <c:pt idx="3">
                  <c:v>-1.95</c:v>
                </c:pt>
                <c:pt idx="4">
                  <c:v>-2.9833333333333329</c:v>
                </c:pt>
                <c:pt idx="5">
                  <c:v>-4.416666666666667</c:v>
                </c:pt>
                <c:pt idx="6">
                  <c:v>-4.9833333333333334</c:v>
                </c:pt>
                <c:pt idx="7">
                  <c:v>-5.4666666666666677</c:v>
                </c:pt>
                <c:pt idx="8">
                  <c:v>-6.0249999999999995</c:v>
                </c:pt>
                <c:pt idx="9">
                  <c:v>-6.9333333333333327</c:v>
                </c:pt>
                <c:pt idx="10">
                  <c:v>-8.8833333333333346</c:v>
                </c:pt>
                <c:pt idx="11">
                  <c:v>-9.9583333333333339</c:v>
                </c:pt>
                <c:pt idx="12">
                  <c:v>-12.266666666666666</c:v>
                </c:pt>
                <c:pt idx="13">
                  <c:v>-13.183333333333332</c:v>
                </c:pt>
                <c:pt idx="14">
                  <c:v>-12.725</c:v>
                </c:pt>
                <c:pt idx="15">
                  <c:v>-12.816666666666665</c:v>
                </c:pt>
                <c:pt idx="16">
                  <c:v>-12.241666666666665</c:v>
                </c:pt>
                <c:pt idx="17">
                  <c:v>-9.8833333333333346</c:v>
                </c:pt>
                <c:pt idx="18">
                  <c:v>-8.8416666666666668</c:v>
                </c:pt>
                <c:pt idx="19">
                  <c:v>-8.3583333333333343</c:v>
                </c:pt>
                <c:pt idx="20">
                  <c:v>-7.2166666666666677</c:v>
                </c:pt>
                <c:pt idx="21">
                  <c:v>-6.4416666666666655</c:v>
                </c:pt>
                <c:pt idx="22">
                  <c:v>-6.3833333333333337</c:v>
                </c:pt>
                <c:pt idx="23">
                  <c:v>-5.9833333333333343</c:v>
                </c:pt>
                <c:pt idx="24">
                  <c:v>-5.7583333333333329</c:v>
                </c:pt>
                <c:pt idx="25">
                  <c:v>-5.6916666666666664</c:v>
                </c:pt>
                <c:pt idx="26">
                  <c:v>-5.9666666666666659</c:v>
                </c:pt>
                <c:pt idx="27">
                  <c:v>-4.6888888888888891</c:v>
                </c:pt>
                <c:pt idx="28">
                  <c:v>-3.6722222222222221</c:v>
                </c:pt>
                <c:pt idx="29">
                  <c:v>-3.9722222222222219</c:v>
                </c:pt>
                <c:pt idx="30">
                  <c:v>-4.6472222222222221</c:v>
                </c:pt>
                <c:pt idx="31">
                  <c:v>-4.0055555555555555</c:v>
                </c:pt>
                <c:pt idx="32">
                  <c:v>-4.7555555555555555</c:v>
                </c:pt>
                <c:pt idx="33">
                  <c:v>-4.9138888888888888</c:v>
                </c:pt>
                <c:pt idx="34">
                  <c:v>-3.6388888888888888</c:v>
                </c:pt>
                <c:pt idx="35">
                  <c:v>-2.9638888888888886</c:v>
                </c:pt>
                <c:pt idx="36">
                  <c:v>-2.3972222222222221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3.7416666666666671</c:v>
                </c:pt>
                <c:pt idx="1">
                  <c:v>2.7000000000000006</c:v>
                </c:pt>
                <c:pt idx="2">
                  <c:v>1.2083333333333337</c:v>
                </c:pt>
                <c:pt idx="3">
                  <c:v>-0.53333333333333321</c:v>
                </c:pt>
                <c:pt idx="4">
                  <c:v>-1.6416666666666664</c:v>
                </c:pt>
                <c:pt idx="5">
                  <c:v>-2.8166666666666664</c:v>
                </c:pt>
                <c:pt idx="6">
                  <c:v>-3.9</c:v>
                </c:pt>
                <c:pt idx="7">
                  <c:v>-4.5583333333333327</c:v>
                </c:pt>
                <c:pt idx="8">
                  <c:v>-5.4666666666666659</c:v>
                </c:pt>
                <c:pt idx="9">
                  <c:v>-6.3833333333333329</c:v>
                </c:pt>
                <c:pt idx="10">
                  <c:v>-8.3833333333333329</c:v>
                </c:pt>
                <c:pt idx="11">
                  <c:v>-9.6583333333333332</c:v>
                </c:pt>
                <c:pt idx="12">
                  <c:v>-11.866666666666667</c:v>
                </c:pt>
                <c:pt idx="13">
                  <c:v>-12.891666666666667</c:v>
                </c:pt>
                <c:pt idx="14">
                  <c:v>-12.574999999999998</c:v>
                </c:pt>
                <c:pt idx="15">
                  <c:v>-12.674999999999999</c:v>
                </c:pt>
                <c:pt idx="16">
                  <c:v>-12.5</c:v>
                </c:pt>
                <c:pt idx="17">
                  <c:v>-11.158333333333333</c:v>
                </c:pt>
                <c:pt idx="18">
                  <c:v>-9.6916666666666682</c:v>
                </c:pt>
                <c:pt idx="19">
                  <c:v>-9.0916666666666668</c:v>
                </c:pt>
                <c:pt idx="20">
                  <c:v>-7.9750000000000005</c:v>
                </c:pt>
                <c:pt idx="21">
                  <c:v>-7.3500000000000005</c:v>
                </c:pt>
                <c:pt idx="22">
                  <c:v>-7.5333333333333341</c:v>
                </c:pt>
                <c:pt idx="23">
                  <c:v>-7.2416666666666663</c:v>
                </c:pt>
                <c:pt idx="24">
                  <c:v>-7.208333333333333</c:v>
                </c:pt>
                <c:pt idx="25">
                  <c:v>-7.1333333333333329</c:v>
                </c:pt>
                <c:pt idx="26">
                  <c:v>-6.9083333333333323</c:v>
                </c:pt>
                <c:pt idx="27">
                  <c:v>-5.9416666666666655</c:v>
                </c:pt>
                <c:pt idx="28">
                  <c:v>-5.1583333333333332</c:v>
                </c:pt>
                <c:pt idx="29">
                  <c:v>-4.9499999999999993</c:v>
                </c:pt>
                <c:pt idx="30">
                  <c:v>-5.7333333333333334</c:v>
                </c:pt>
                <c:pt idx="31">
                  <c:v>-5.3250000000000002</c:v>
                </c:pt>
                <c:pt idx="32">
                  <c:v>-5.4666666666666659</c:v>
                </c:pt>
                <c:pt idx="33">
                  <c:v>-5.0250000000000004</c:v>
                </c:pt>
                <c:pt idx="34">
                  <c:v>-3.9833333333333338</c:v>
                </c:pt>
                <c:pt idx="35">
                  <c:v>-2.9250000000000003</c:v>
                </c:pt>
                <c:pt idx="36">
                  <c:v>-2.0500000000000003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86383"/>
        <c:axId val="1"/>
      </c:lineChart>
      <c:dateAx>
        <c:axId val="366886383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86383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-29.8</c:v>
                </c:pt>
                <c:pt idx="1">
                  <c:v>-28.6</c:v>
                </c:pt>
                <c:pt idx="2">
                  <c:v>-36.1</c:v>
                </c:pt>
                <c:pt idx="3">
                  <c:v>-39.1</c:v>
                </c:pt>
                <c:pt idx="4">
                  <c:v>-42.9</c:v>
                </c:pt>
                <c:pt idx="5">
                  <c:v>-50.3</c:v>
                </c:pt>
                <c:pt idx="6">
                  <c:v>-42.3</c:v>
                </c:pt>
                <c:pt idx="7">
                  <c:v>-44.5</c:v>
                </c:pt>
                <c:pt idx="8">
                  <c:v>-44.8</c:v>
                </c:pt>
                <c:pt idx="9">
                  <c:v>-30.3</c:v>
                </c:pt>
                <c:pt idx="10">
                  <c:v>-21.9</c:v>
                </c:pt>
                <c:pt idx="11">
                  <c:v>-22.3</c:v>
                </c:pt>
                <c:pt idx="12">
                  <c:v>-29.2</c:v>
                </c:pt>
                <c:pt idx="13">
                  <c:v>-24.8</c:v>
                </c:pt>
                <c:pt idx="14">
                  <c:v>-25.1</c:v>
                </c:pt>
                <c:pt idx="15">
                  <c:v>-26.9</c:v>
                </c:pt>
                <c:pt idx="16">
                  <c:v>-29.9</c:v>
                </c:pt>
                <c:pt idx="17">
                  <c:v>-10.5</c:v>
                </c:pt>
                <c:pt idx="18">
                  <c:v>-17.2</c:v>
                </c:pt>
                <c:pt idx="19">
                  <c:v>-15.6</c:v>
                </c:pt>
                <c:pt idx="20">
                  <c:v>-18.3</c:v>
                </c:pt>
                <c:pt idx="21">
                  <c:v>-22.1</c:v>
                </c:pt>
                <c:pt idx="22">
                  <c:v>-15.6</c:v>
                </c:pt>
                <c:pt idx="23">
                  <c:v>-4.7</c:v>
                </c:pt>
                <c:pt idx="24">
                  <c:v>-22.7</c:v>
                </c:pt>
                <c:pt idx="25">
                  <c:v>-23.2</c:v>
                </c:pt>
                <c:pt idx="26">
                  <c:v>-7.1</c:v>
                </c:pt>
                <c:pt idx="27">
                  <c:v>-4.75</c:v>
                </c:pt>
                <c:pt idx="28">
                  <c:v>-11.4</c:v>
                </c:pt>
                <c:pt idx="29">
                  <c:v>-2.1</c:v>
                </c:pt>
                <c:pt idx="30">
                  <c:v>-17.100000000000001</c:v>
                </c:pt>
                <c:pt idx="31">
                  <c:v>-11</c:v>
                </c:pt>
                <c:pt idx="32">
                  <c:v>-11</c:v>
                </c:pt>
                <c:pt idx="33">
                  <c:v>-9.4</c:v>
                </c:pt>
                <c:pt idx="34">
                  <c:v>5.7</c:v>
                </c:pt>
                <c:pt idx="35">
                  <c:v>9.4</c:v>
                </c:pt>
                <c:pt idx="36">
                  <c:v>-4.2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-30.2</c:v>
                </c:pt>
                <c:pt idx="1">
                  <c:v>-31.1</c:v>
                </c:pt>
                <c:pt idx="2">
                  <c:v>-37.9</c:v>
                </c:pt>
                <c:pt idx="3">
                  <c:v>-40.200000000000003</c:v>
                </c:pt>
                <c:pt idx="4">
                  <c:v>-39</c:v>
                </c:pt>
                <c:pt idx="5">
                  <c:v>-46.8</c:v>
                </c:pt>
                <c:pt idx="6">
                  <c:v>-43.1</c:v>
                </c:pt>
                <c:pt idx="7">
                  <c:v>-47.1</c:v>
                </c:pt>
                <c:pt idx="8">
                  <c:v>-44.7</c:v>
                </c:pt>
                <c:pt idx="9">
                  <c:v>-35.200000000000003</c:v>
                </c:pt>
                <c:pt idx="10">
                  <c:v>-25.4</c:v>
                </c:pt>
                <c:pt idx="11">
                  <c:v>-27.1</c:v>
                </c:pt>
                <c:pt idx="12">
                  <c:v>-31.5</c:v>
                </c:pt>
                <c:pt idx="13">
                  <c:v>-28.8</c:v>
                </c:pt>
                <c:pt idx="14">
                  <c:v>-29.9</c:v>
                </c:pt>
                <c:pt idx="15">
                  <c:v>-28.7</c:v>
                </c:pt>
                <c:pt idx="16">
                  <c:v>-29.6</c:v>
                </c:pt>
                <c:pt idx="17">
                  <c:v>-19.100000000000001</c:v>
                </c:pt>
                <c:pt idx="18">
                  <c:v>-23.4</c:v>
                </c:pt>
                <c:pt idx="19">
                  <c:v>-19.3</c:v>
                </c:pt>
                <c:pt idx="20">
                  <c:v>-21.2</c:v>
                </c:pt>
                <c:pt idx="21">
                  <c:v>-24.8</c:v>
                </c:pt>
                <c:pt idx="22">
                  <c:v>-18.7</c:v>
                </c:pt>
                <c:pt idx="23">
                  <c:v>-11.4</c:v>
                </c:pt>
                <c:pt idx="24">
                  <c:v>-23.2</c:v>
                </c:pt>
                <c:pt idx="25">
                  <c:v>-25.4</c:v>
                </c:pt>
                <c:pt idx="26">
                  <c:v>-8</c:v>
                </c:pt>
                <c:pt idx="27">
                  <c:v>-8.1999999999999993</c:v>
                </c:pt>
                <c:pt idx="28">
                  <c:v>-8.9</c:v>
                </c:pt>
                <c:pt idx="29">
                  <c:v>-6</c:v>
                </c:pt>
                <c:pt idx="30">
                  <c:v>-15.7</c:v>
                </c:pt>
                <c:pt idx="31">
                  <c:v>-11.9</c:v>
                </c:pt>
                <c:pt idx="32">
                  <c:v>-11.6</c:v>
                </c:pt>
                <c:pt idx="33">
                  <c:v>-6.9</c:v>
                </c:pt>
                <c:pt idx="34">
                  <c:v>-0.2</c:v>
                </c:pt>
                <c:pt idx="35">
                  <c:v>5.4</c:v>
                </c:pt>
                <c:pt idx="36">
                  <c:v>-6.8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9279"/>
        <c:axId val="1"/>
      </c:lineChart>
      <c:dateAx>
        <c:axId val="366899279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9279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-26.091666666666672</c:v>
                </c:pt>
                <c:pt idx="1">
                  <c:v>-25.900000000000002</c:v>
                </c:pt>
                <c:pt idx="2">
                  <c:v>-27.675000000000008</c:v>
                </c:pt>
                <c:pt idx="3">
                  <c:v>-30.025000000000006</c:v>
                </c:pt>
                <c:pt idx="4">
                  <c:v>-31.950000000000003</c:v>
                </c:pt>
                <c:pt idx="5">
                  <c:v>-33.875000000000007</c:v>
                </c:pt>
                <c:pt idx="6">
                  <c:v>-34.549999999999997</c:v>
                </c:pt>
                <c:pt idx="7">
                  <c:v>-35.4</c:v>
                </c:pt>
                <c:pt idx="8">
                  <c:v>-36.391666666666673</c:v>
                </c:pt>
                <c:pt idx="9">
                  <c:v>-36.433333333333337</c:v>
                </c:pt>
                <c:pt idx="10">
                  <c:v>-36.85</c:v>
                </c:pt>
                <c:pt idx="11">
                  <c:v>-36.075000000000003</c:v>
                </c:pt>
                <c:pt idx="12">
                  <c:v>-36.024999999999999</c:v>
                </c:pt>
                <c:pt idx="13">
                  <c:v>-35.708333333333336</c:v>
                </c:pt>
                <c:pt idx="14">
                  <c:v>-34.791666666666671</c:v>
                </c:pt>
                <c:pt idx="15">
                  <c:v>-33.774999999999999</c:v>
                </c:pt>
                <c:pt idx="16">
                  <c:v>-32.691666666666663</c:v>
                </c:pt>
                <c:pt idx="17">
                  <c:v>-29.375</c:v>
                </c:pt>
                <c:pt idx="18">
                  <c:v>-27.283333333333331</c:v>
                </c:pt>
                <c:pt idx="19">
                  <c:v>-24.875000000000004</c:v>
                </c:pt>
                <c:pt idx="20">
                  <c:v>-22.666666666666668</c:v>
                </c:pt>
                <c:pt idx="21">
                  <c:v>-21.983333333333334</c:v>
                </c:pt>
                <c:pt idx="22">
                  <c:v>-21.458333333333332</c:v>
                </c:pt>
                <c:pt idx="23">
                  <c:v>-19.991666666666664</c:v>
                </c:pt>
                <c:pt idx="24">
                  <c:v>-19.45</c:v>
                </c:pt>
                <c:pt idx="25">
                  <c:v>-19.316666666666663</c:v>
                </c:pt>
                <c:pt idx="26">
                  <c:v>-17.816666666666663</c:v>
                </c:pt>
                <c:pt idx="27">
                  <c:v>-15.97083333333333</c:v>
                </c:pt>
                <c:pt idx="28">
                  <c:v>-14.429166666666665</c:v>
                </c:pt>
                <c:pt idx="29">
                  <c:v>-13.729166666666664</c:v>
                </c:pt>
                <c:pt idx="30">
                  <c:v>-13.720833333333333</c:v>
                </c:pt>
                <c:pt idx="31">
                  <c:v>-13.337499999999999</c:v>
                </c:pt>
                <c:pt idx="32">
                  <c:v>-12.729166666666666</c:v>
                </c:pt>
                <c:pt idx="33">
                  <c:v>-11.670833333333334</c:v>
                </c:pt>
                <c:pt idx="34">
                  <c:v>-9.8958333333333321</c:v>
                </c:pt>
                <c:pt idx="35">
                  <c:v>-8.7208333333333332</c:v>
                </c:pt>
                <c:pt idx="36">
                  <c:v>-7.1791666666666671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-27.191666666666663</c:v>
                </c:pt>
                <c:pt idx="1">
                  <c:v>-27.391666666666666</c:v>
                </c:pt>
                <c:pt idx="2">
                  <c:v>-28.95</c:v>
                </c:pt>
                <c:pt idx="3">
                  <c:v>-31.208333333333332</c:v>
                </c:pt>
                <c:pt idx="4">
                  <c:v>-32.741666666666667</c:v>
                </c:pt>
                <c:pt idx="5">
                  <c:v>-34.141666666666666</c:v>
                </c:pt>
                <c:pt idx="6">
                  <c:v>-34.666666666666664</c:v>
                </c:pt>
                <c:pt idx="7">
                  <c:v>-35.900000000000006</c:v>
                </c:pt>
                <c:pt idx="8">
                  <c:v>-36.908333333333339</c:v>
                </c:pt>
                <c:pt idx="9">
                  <c:v>-37.216666666666669</c:v>
                </c:pt>
                <c:pt idx="10">
                  <c:v>-37.75</c:v>
                </c:pt>
                <c:pt idx="11">
                  <c:v>-37.31666666666667</c:v>
                </c:pt>
                <c:pt idx="12">
                  <c:v>-37.424999999999997</c:v>
                </c:pt>
                <c:pt idx="13">
                  <c:v>-37.233333333333327</c:v>
                </c:pt>
                <c:pt idx="14">
                  <c:v>-36.566666666666663</c:v>
                </c:pt>
                <c:pt idx="15">
                  <c:v>-35.608333333333327</c:v>
                </c:pt>
                <c:pt idx="16">
                  <c:v>-34.824999999999996</c:v>
                </c:pt>
                <c:pt idx="17">
                  <c:v>-32.516666666666673</c:v>
                </c:pt>
                <c:pt idx="18">
                  <c:v>-30.875</c:v>
                </c:pt>
                <c:pt idx="19">
                  <c:v>-28.558333333333337</c:v>
                </c:pt>
                <c:pt idx="20">
                  <c:v>-26.599999999999998</c:v>
                </c:pt>
                <c:pt idx="21">
                  <c:v>-25.733333333333331</c:v>
                </c:pt>
                <c:pt idx="22">
                  <c:v>-25.175000000000001</c:v>
                </c:pt>
                <c:pt idx="23">
                  <c:v>-23.866666666666664</c:v>
                </c:pt>
                <c:pt idx="24">
                  <c:v>-23.175000000000001</c:v>
                </c:pt>
                <c:pt idx="25">
                  <c:v>-22.891666666666666</c:v>
                </c:pt>
                <c:pt idx="26">
                  <c:v>-21.066666666666666</c:v>
                </c:pt>
                <c:pt idx="27">
                  <c:v>-19.358333333333331</c:v>
                </c:pt>
                <c:pt idx="28">
                  <c:v>-17.633333333333333</c:v>
                </c:pt>
                <c:pt idx="29">
                  <c:v>-16.541666666666668</c:v>
                </c:pt>
                <c:pt idx="30">
                  <c:v>-15.899999999999999</c:v>
                </c:pt>
                <c:pt idx="31">
                  <c:v>-15.283333333333333</c:v>
                </c:pt>
                <c:pt idx="32">
                  <c:v>-14.483333333333333</c:v>
                </c:pt>
                <c:pt idx="33">
                  <c:v>-12.991666666666667</c:v>
                </c:pt>
                <c:pt idx="34">
                  <c:v>-11.450000000000001</c:v>
                </c:pt>
                <c:pt idx="35">
                  <c:v>-10.050000000000001</c:v>
                </c:pt>
                <c:pt idx="36">
                  <c:v>-8.6833333333333318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90127"/>
        <c:axId val="1"/>
      </c:lineChart>
      <c:dateAx>
        <c:axId val="366890127"/>
        <c:scaling>
          <c:orientation val="minMax"/>
          <c:max val="45870"/>
          <c:min val="44774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66890127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6CE7F0-E34C-422C-B09A-05D05B336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58039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F82E4E6-5CB1-4DB8-95A0-762DC2DA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48600" cy="12296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A0CA93-0238-4AE7-B727-418BDB38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24850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2026</xdr:colOff>
      <xdr:row>0</xdr:row>
      <xdr:rowOff>0</xdr:rowOff>
    </xdr:from>
    <xdr:to>
      <xdr:col>11</xdr:col>
      <xdr:colOff>180974</xdr:colOff>
      <xdr:row>8</xdr:row>
      <xdr:rowOff>5525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56013AA-D39C-4EE8-B17E-20CF4F640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6" y="0"/>
          <a:ext cx="8303773" cy="1300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9524</xdr:colOff>
      <xdr:row>9</xdr:row>
      <xdr:rowOff>33433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511A444-7443-4328-8AB0-B34C7B54F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15474" cy="14907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5</xdr:row>
      <xdr:rowOff>165195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999A72-6B09-4920-A3DD-6DDA0244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134225" cy="1117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20779</xdr:rowOff>
    </xdr:from>
    <xdr:to>
      <xdr:col>9</xdr:col>
      <xdr:colOff>10584</xdr:colOff>
      <xdr:row>2</xdr:row>
      <xdr:rowOff>128446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25869C8-F1D4-48F2-A46E-9F66FAEEB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779"/>
          <a:ext cx="7577667" cy="1187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10874</xdr:rowOff>
    </xdr:from>
    <xdr:to>
      <xdr:col>9</xdr:col>
      <xdr:colOff>9524</xdr:colOff>
      <xdr:row>5</xdr:row>
      <xdr:rowOff>170100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A4B74E0-BF8C-4E70-97CF-A1AAD68D9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874"/>
          <a:ext cx="7096124" cy="11117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16097</xdr:rowOff>
    </xdr:from>
    <xdr:to>
      <xdr:col>9</xdr:col>
      <xdr:colOff>9525</xdr:colOff>
      <xdr:row>6</xdr:row>
      <xdr:rowOff>145827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423E771-A3A5-46AB-8F31-F522DA766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097"/>
          <a:ext cx="7029450" cy="1101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10874</xdr:rowOff>
    </xdr:from>
    <xdr:to>
      <xdr:col>8</xdr:col>
      <xdr:colOff>180974</xdr:colOff>
      <xdr:row>6</xdr:row>
      <xdr:rowOff>151050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3666380-E694-41FB-AE8E-C2F44054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874"/>
          <a:ext cx="7096124" cy="1111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10874</xdr:rowOff>
    </xdr:from>
    <xdr:to>
      <xdr:col>9</xdr:col>
      <xdr:colOff>9524</xdr:colOff>
      <xdr:row>5</xdr:row>
      <xdr:rowOff>170100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30AAFD-5C60-4CA9-A318-F96680A23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874"/>
          <a:ext cx="7096124" cy="11117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15351</xdr:rowOff>
    </xdr:from>
    <xdr:to>
      <xdr:col>9</xdr:col>
      <xdr:colOff>0</xdr:colOff>
      <xdr:row>5</xdr:row>
      <xdr:rowOff>165623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98DDFC-D562-4BD1-BC44-1618E514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351"/>
          <a:ext cx="7038975" cy="11027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15351</xdr:rowOff>
    </xdr:from>
    <xdr:to>
      <xdr:col>9</xdr:col>
      <xdr:colOff>0</xdr:colOff>
      <xdr:row>5</xdr:row>
      <xdr:rowOff>165623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A5D28BD-6A44-4175-AA2E-05CCECC8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351"/>
          <a:ext cx="7038975" cy="110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</sheetPr>
  <dimension ref="A1:O32"/>
  <sheetViews>
    <sheetView tabSelected="1" zoomScaleNormal="100" workbookViewId="0"/>
  </sheetViews>
  <sheetFormatPr baseColWidth="10" defaultColWidth="11.5703125" defaultRowHeight="12.75" x14ac:dyDescent="0.2"/>
  <cols>
    <col min="1" max="1" width="3.28515625" style="8" customWidth="1"/>
    <col min="2" max="2" width="35.7109375" style="8" customWidth="1"/>
    <col min="3" max="3" width="9.140625" style="8" customWidth="1"/>
    <col min="4" max="12" width="6.7109375" style="8" customWidth="1"/>
    <col min="13" max="13" width="14" style="8" customWidth="1"/>
    <col min="14" max="14" width="1.28515625" style="8" customWidth="1"/>
    <col min="15" max="16384" width="11.5703125" style="8"/>
  </cols>
  <sheetData>
    <row r="1" spans="1:1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">
      <c r="A9" s="85"/>
      <c r="B9" s="190" t="s">
        <v>0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04"/>
      <c r="O9" s="7"/>
    </row>
    <row r="10" spans="1:1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">
      <c r="A13" s="85"/>
      <c r="B13" s="106"/>
      <c r="C13" s="26"/>
      <c r="D13" s="130" t="s">
        <v>33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04"/>
      <c r="O13" s="7"/>
    </row>
    <row r="14" spans="1:15" x14ac:dyDescent="0.2">
      <c r="A14" s="85"/>
      <c r="B14" s="106" t="s">
        <v>31</v>
      </c>
      <c r="C14" s="26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04"/>
      <c r="O14" s="7"/>
    </row>
    <row r="15" spans="1:15" x14ac:dyDescent="0.2">
      <c r="A15" s="85"/>
      <c r="B15" s="57"/>
      <c r="C15" s="26"/>
      <c r="D15" s="130" t="s">
        <v>85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04"/>
      <c r="O15" s="7"/>
    </row>
    <row r="16" spans="1:15" x14ac:dyDescent="0.2">
      <c r="A16" s="85"/>
      <c r="B16" s="40"/>
      <c r="C16" s="26"/>
      <c r="D16" s="130" t="s">
        <v>84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04"/>
      <c r="O16" s="7"/>
    </row>
    <row r="17" spans="1:15" x14ac:dyDescent="0.2">
      <c r="A17" s="85"/>
      <c r="B17" s="40" t="s">
        <v>93</v>
      </c>
      <c r="C17" s="26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04"/>
      <c r="O17" s="7"/>
    </row>
    <row r="18" spans="1:15" x14ac:dyDescent="0.2">
      <c r="A18" s="85"/>
      <c r="B18" s="40"/>
      <c r="C18" s="26"/>
      <c r="D18" s="130" t="s">
        <v>30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04"/>
      <c r="O18" s="7"/>
    </row>
    <row r="19" spans="1:15" x14ac:dyDescent="0.2">
      <c r="A19" s="85"/>
      <c r="B19" s="40"/>
      <c r="C19" s="26"/>
      <c r="D19" s="130" t="s">
        <v>26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04"/>
      <c r="O19" s="7"/>
    </row>
    <row r="20" spans="1:15" x14ac:dyDescent="0.2">
      <c r="A20" s="85"/>
      <c r="B20" s="40" t="s">
        <v>92</v>
      </c>
      <c r="C20" s="26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04"/>
      <c r="O20" s="7"/>
    </row>
    <row r="21" spans="1:15" ht="15" x14ac:dyDescent="0.25">
      <c r="A21" s="85"/>
      <c r="B21" s="40"/>
      <c r="C21" s="26"/>
      <c r="D21" s="151" t="s">
        <v>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04"/>
      <c r="O21" s="7"/>
    </row>
    <row r="22" spans="1:15" x14ac:dyDescent="0.2">
      <c r="A22" s="85"/>
      <c r="B22" s="57"/>
      <c r="C22" s="26"/>
      <c r="D22" s="130" t="s">
        <v>29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04"/>
      <c r="O22" s="7"/>
    </row>
    <row r="23" spans="1:15" x14ac:dyDescent="0.2">
      <c r="A23" s="85"/>
      <c r="B23" s="57"/>
      <c r="C23" s="26"/>
      <c r="D23" s="130" t="s">
        <v>28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04"/>
      <c r="O23" s="7"/>
    </row>
    <row r="24" spans="1:15" x14ac:dyDescent="0.2">
      <c r="A24" s="85"/>
      <c r="B24" s="106" t="s">
        <v>91</v>
      </c>
      <c r="C24" s="26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04"/>
      <c r="O24" s="7"/>
    </row>
    <row r="25" spans="1:15" x14ac:dyDescent="0.2">
      <c r="A25" s="85"/>
      <c r="B25" s="106" t="s">
        <v>32</v>
      </c>
      <c r="C25" s="26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04"/>
      <c r="O25" s="7"/>
    </row>
    <row r="26" spans="1:15" x14ac:dyDescent="0.2">
      <c r="A26" s="85"/>
      <c r="B26" s="26"/>
      <c r="C26" s="26"/>
      <c r="D26" s="130" t="s">
        <v>15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04"/>
      <c r="O26" s="7"/>
    </row>
    <row r="27" spans="1:15" x14ac:dyDescent="0.2">
      <c r="A27" s="85"/>
      <c r="B27" s="26"/>
      <c r="C27" s="26"/>
      <c r="D27" s="130" t="s">
        <v>16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04"/>
      <c r="O27" s="7"/>
    </row>
    <row r="28" spans="1:15" x14ac:dyDescent="0.2">
      <c r="A28" s="85"/>
      <c r="B28" s="26"/>
      <c r="C28" s="26"/>
      <c r="D28" s="130" t="s">
        <v>23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04"/>
      <c r="O28" s="7"/>
    </row>
    <row r="29" spans="1:15" x14ac:dyDescent="0.2">
      <c r="A29" s="85"/>
      <c r="B29" s="26"/>
      <c r="C29" s="26"/>
      <c r="D29" s="130" t="s">
        <v>24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04"/>
      <c r="O29" s="7"/>
    </row>
    <row r="30" spans="1:15" x14ac:dyDescent="0.2">
      <c r="A30" s="124" t="s">
        <v>108</v>
      </c>
      <c r="D30" s="123"/>
      <c r="E30" s="123"/>
      <c r="F30" s="123"/>
      <c r="G30" s="123"/>
      <c r="H30" s="123"/>
      <c r="I30" s="123"/>
      <c r="J30" s="123"/>
      <c r="K30" s="123"/>
      <c r="N30" s="125"/>
      <c r="O30" s="126"/>
    </row>
    <row r="31" spans="1:15" x14ac:dyDescent="0.2">
      <c r="A31" s="124" t="s">
        <v>132</v>
      </c>
      <c r="D31" s="123"/>
      <c r="E31" s="123"/>
      <c r="F31" s="123"/>
      <c r="G31" s="123"/>
      <c r="H31" s="123"/>
      <c r="I31" s="123"/>
      <c r="J31" s="123"/>
      <c r="K31" s="123"/>
      <c r="N31" s="125"/>
      <c r="O31" s="126"/>
    </row>
    <row r="32" spans="1:15" x14ac:dyDescent="0.2">
      <c r="A32" s="152" t="s">
        <v>109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 xr:uid="{00000000-0004-0000-0000-000000000000}"/>
    <hyperlink ref="D19:G19" location="'Historico desembolsos'!A1" display="Historico desembolsos sistema financiero" xr:uid="{00000000-0004-0000-0000-000001000000}"/>
    <hyperlink ref="D13" location="'ICC Bgta-Colombia'!A1" display="Indice de confianza de los consumidores - ICC. Bogotá Vs Colombia" xr:uid="{00000000-0004-0000-0000-000002000000}"/>
    <hyperlink ref="D18" location="'IEC Bgta -Colombia'!A1" display="Índice de expectativas de los consumidores - IEE. Bogotá Vs Colombia" xr:uid="{00000000-0004-0000-0000-000003000000}"/>
    <hyperlink ref="D19:L19" location="'ICE Bgta - Colombia'!A1" display="Índice de condiciones económcias - ICE. Bogotá Vs Colombia" xr:uid="{00000000-0004-0000-0000-000004000000}"/>
    <hyperlink ref="D21" location="'Exp Vivienda'!A1" display="Disposición para la compra de vivienda. Bogotá y Colombia" xr:uid="{00000000-0004-0000-0000-000005000000}"/>
    <hyperlink ref="D23" location="'Exp Enseres'!A1" display="Disposición para la compra de muebles y enseres. Bogotá Vs Colombia" xr:uid="{00000000-0004-0000-0000-000006000000}"/>
    <hyperlink ref="D22" location="'Exp Vehículo'!A1" display="Disposición para la compra de vehículo automotor. Bogotá Vs Colombia" xr:uid="{00000000-0004-0000-0000-000007000000}"/>
    <hyperlink ref="D26" location="'Crecim. Ventas'!A1" display="Crecimiento de las ventas en los próximos 12 meses" xr:uid="{00000000-0004-0000-0000-000008000000}"/>
    <hyperlink ref="D27" location="'Vincular Trabajador'!A1" display="Crecimiento de la planta de personal en los próximos 12 meses" xr:uid="{00000000-0004-0000-0000-000009000000}"/>
    <hyperlink ref="D28" location="'Inv Maquinaria'!A1" display="Crecimiento de la capacidad instalada en los próximos 12 meses" xr:uid="{00000000-0004-0000-0000-00000A000000}"/>
    <hyperlink ref="D29" location="Precios!A1" display="Crecimiento de los precios en los próximos 12 meses" xr:uid="{00000000-0004-0000-0000-00000B000000}"/>
    <hyperlink ref="D16" location="'ICCO Bgta - Colombia'!A1" display="Indice de confianza comercial - ICCO. Bogotá Vs Colombia" xr:uid="{00000000-0004-0000-0000-000015000000}"/>
    <hyperlink ref="D16:K16" location="'ICCO Bgta - Colombia anual'!A1" display="Índice de confianza comercial anual- ICCO. Bogotá y Colombia" xr:uid="{00000000-0004-0000-0000-000016000000}"/>
    <hyperlink ref="D15" location="'ICI Bgta - Colombia'!A1" display="Indice de confianza industrial - ICI. Bogotá Vs Colombia" xr:uid="{00000000-0004-0000-0000-000017000000}"/>
    <hyperlink ref="D15:K15" location="'ICI Bgta - Colombia anual'!A1" display="Índice de confianza industrial anual- ICI. Bogotá y Colombia" xr:uid="{00000000-0004-0000-0000-000018000000}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8"/>
  </sheetPr>
  <dimension ref="A1:AJ165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2" width="13.7109375" style="8" customWidth="1"/>
    <col min="3" max="5" width="10.7109375" style="8" customWidth="1"/>
    <col min="6" max="6" width="13.7109375" style="8" customWidth="1"/>
    <col min="7" max="11" width="10.7109375" style="8" customWidth="1"/>
    <col min="12" max="12" width="1.7109375" style="8" customWidth="1"/>
    <col min="13" max="13" width="11.5703125" style="46"/>
    <col min="14" max="17" width="11.5703125" style="24"/>
    <col min="18" max="20" width="12.42578125" style="24" customWidth="1"/>
    <col min="21" max="24" width="11.5703125" style="24"/>
    <col min="25" max="28" width="11.5703125" style="46"/>
    <col min="29" max="16384" width="11.5703125" style="24"/>
  </cols>
  <sheetData>
    <row r="1" spans="1:36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102</v>
      </c>
      <c r="S1" s="24" t="s">
        <v>99</v>
      </c>
      <c r="T1" s="24" t="s">
        <v>82</v>
      </c>
      <c r="U1" s="24" t="s">
        <v>101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3">
        <v>36</v>
      </c>
      <c r="S2" s="24">
        <v>2022</v>
      </c>
      <c r="T2" s="24" t="s">
        <v>80</v>
      </c>
      <c r="U2" s="178">
        <v>44804</v>
      </c>
      <c r="V2" s="186">
        <v>46.846846846846837</v>
      </c>
      <c r="W2" s="186">
        <v>55.613577023498699</v>
      </c>
      <c r="AC2" s="22"/>
      <c r="AD2" s="22"/>
      <c r="AE2" s="8"/>
      <c r="AF2" s="8"/>
      <c r="AG2" s="8"/>
      <c r="AH2" s="8"/>
      <c r="AI2" s="8"/>
      <c r="AJ2" s="8"/>
    </row>
    <row r="3" spans="1:36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3">
        <v>35</v>
      </c>
      <c r="S3" s="24">
        <v>2022</v>
      </c>
      <c r="T3" s="24" t="s">
        <v>69</v>
      </c>
      <c r="U3" s="178">
        <v>44834</v>
      </c>
      <c r="V3" s="186">
        <v>33.333333333333336</v>
      </c>
      <c r="W3" s="186">
        <v>44.647519582245437</v>
      </c>
      <c r="AC3" s="22"/>
      <c r="AD3" s="22"/>
      <c r="AE3" s="8"/>
      <c r="AF3" s="8"/>
      <c r="AG3" s="8"/>
      <c r="AH3" s="8"/>
      <c r="AI3" s="8"/>
      <c r="AJ3" s="8"/>
    </row>
    <row r="4" spans="1:36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3">
        <v>34</v>
      </c>
      <c r="S4" s="24">
        <v>2022</v>
      </c>
      <c r="T4" s="24" t="s">
        <v>70</v>
      </c>
      <c r="U4" s="178">
        <v>44865</v>
      </c>
      <c r="V4" s="186">
        <v>28.828828828828826</v>
      </c>
      <c r="W4" s="186">
        <v>39.164490861618802</v>
      </c>
      <c r="AC4" s="22"/>
      <c r="AD4" s="22"/>
      <c r="AE4" s="8"/>
      <c r="AF4" s="8"/>
      <c r="AG4" s="8"/>
      <c r="AH4" s="8"/>
      <c r="AI4" s="8"/>
      <c r="AJ4" s="8"/>
    </row>
    <row r="5" spans="1:36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3">
        <v>33</v>
      </c>
      <c r="S5" s="24">
        <v>2022</v>
      </c>
      <c r="T5" s="24" t="s">
        <v>71</v>
      </c>
      <c r="U5" s="178">
        <v>44895</v>
      </c>
      <c r="V5" s="186">
        <v>54.954954954954943</v>
      </c>
      <c r="W5" s="186">
        <v>48.825065274151427</v>
      </c>
      <c r="AC5" s="22"/>
      <c r="AD5" s="22"/>
      <c r="AE5" s="8"/>
      <c r="AF5" s="8"/>
      <c r="AG5" s="8"/>
      <c r="AH5" s="8"/>
      <c r="AI5" s="8"/>
      <c r="AJ5" s="8"/>
    </row>
    <row r="6" spans="1:36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3">
        <v>32</v>
      </c>
      <c r="S6" s="24">
        <v>2022</v>
      </c>
      <c r="T6" s="24" t="s">
        <v>72</v>
      </c>
      <c r="U6" s="178">
        <v>44926</v>
      </c>
      <c r="V6" s="186">
        <v>53.153153153153156</v>
      </c>
      <c r="W6" s="186">
        <v>50.913838120104437</v>
      </c>
      <c r="AC6" s="22"/>
      <c r="AD6" s="22"/>
      <c r="AE6" s="8"/>
      <c r="AF6" s="8"/>
      <c r="AG6" s="8"/>
      <c r="AH6" s="8"/>
      <c r="AI6" s="8"/>
      <c r="AJ6" s="8"/>
    </row>
    <row r="7" spans="1:36" ht="16.149999999999999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3">
        <v>31</v>
      </c>
      <c r="S7" s="24">
        <v>2023</v>
      </c>
      <c r="T7" s="24" t="s">
        <v>73</v>
      </c>
      <c r="U7" s="178">
        <v>44957</v>
      </c>
      <c r="V7" s="186">
        <v>56.756756756756772</v>
      </c>
      <c r="W7" s="186">
        <v>52.480417754569189</v>
      </c>
      <c r="AC7" s="22"/>
      <c r="AD7" s="22"/>
      <c r="AE7" s="8"/>
      <c r="AF7" s="8"/>
      <c r="AG7" s="8"/>
      <c r="AH7" s="8"/>
      <c r="AI7" s="8"/>
      <c r="AJ7" s="8"/>
    </row>
    <row r="8" spans="1:36" ht="16.149999999999999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3">
        <v>30</v>
      </c>
      <c r="S8" s="24">
        <v>2023</v>
      </c>
      <c r="T8" s="24" t="s">
        <v>74</v>
      </c>
      <c r="U8" s="178">
        <v>44985</v>
      </c>
      <c r="V8" s="186">
        <v>47.747747747747738</v>
      </c>
      <c r="W8" s="186">
        <v>41.253263707571804</v>
      </c>
      <c r="AC8" s="22"/>
      <c r="AD8" s="22"/>
      <c r="AE8" s="8"/>
      <c r="AF8" s="8"/>
      <c r="AG8" s="8"/>
      <c r="AH8" s="8"/>
      <c r="AI8" s="8"/>
      <c r="AJ8" s="8"/>
    </row>
    <row r="9" spans="1:36" x14ac:dyDescent="0.2">
      <c r="A9" s="9"/>
      <c r="B9" s="10"/>
      <c r="C9" s="196" t="s">
        <v>63</v>
      </c>
      <c r="D9" s="196"/>
      <c r="E9" s="196"/>
      <c r="F9" s="196"/>
      <c r="G9" s="196"/>
      <c r="H9" s="196"/>
      <c r="I9" s="196"/>
      <c r="J9" s="196"/>
      <c r="K9" s="196"/>
      <c r="L9" s="11"/>
      <c r="R9" s="153">
        <v>29</v>
      </c>
      <c r="S9" s="24">
        <v>2023</v>
      </c>
      <c r="T9" s="24" t="s">
        <v>75</v>
      </c>
      <c r="U9" s="178">
        <v>45016</v>
      </c>
      <c r="V9" s="186">
        <v>41.441441441441448</v>
      </c>
      <c r="W9" s="186">
        <v>39.164490861618802</v>
      </c>
      <c r="AC9" s="22"/>
      <c r="AD9" s="22"/>
      <c r="AE9" s="8"/>
      <c r="AF9" s="8"/>
      <c r="AG9" s="8"/>
      <c r="AH9" s="8"/>
      <c r="AI9" s="8"/>
      <c r="AJ9" s="8"/>
    </row>
    <row r="10" spans="1:36" ht="16.149999999999999" customHeight="1" x14ac:dyDescent="0.2">
      <c r="A10" s="9"/>
      <c r="B10" s="10"/>
      <c r="C10" s="193" t="s">
        <v>110</v>
      </c>
      <c r="D10" s="193"/>
      <c r="E10" s="193"/>
      <c r="F10" s="193"/>
      <c r="G10" s="193"/>
      <c r="H10" s="193"/>
      <c r="I10" s="193"/>
      <c r="J10" s="193"/>
      <c r="K10" s="193"/>
      <c r="L10" s="11"/>
      <c r="O10" s="153" t="s">
        <v>100</v>
      </c>
      <c r="P10" s="158">
        <v>45870</v>
      </c>
      <c r="R10" s="153">
        <v>28</v>
      </c>
      <c r="S10" s="24">
        <v>2023</v>
      </c>
      <c r="T10" s="24" t="s">
        <v>76</v>
      </c>
      <c r="U10" s="178">
        <v>45046</v>
      </c>
      <c r="V10" s="186">
        <v>25.22522522522522</v>
      </c>
      <c r="W10" s="186">
        <v>31.592689295039168</v>
      </c>
      <c r="AC10" s="22"/>
      <c r="AD10" s="22"/>
      <c r="AE10" s="8"/>
      <c r="AF10" s="8"/>
      <c r="AG10" s="8"/>
      <c r="AH10" s="8"/>
      <c r="AI10" s="8"/>
      <c r="AJ10" s="8"/>
    </row>
    <row r="11" spans="1:36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O11" s="153" t="s">
        <v>98</v>
      </c>
      <c r="P11" s="159" t="s">
        <v>80</v>
      </c>
      <c r="Q11" s="153">
        <v>8</v>
      </c>
      <c r="R11" s="153">
        <v>27</v>
      </c>
      <c r="S11" s="24">
        <v>2023</v>
      </c>
      <c r="T11" s="24" t="s">
        <v>77</v>
      </c>
      <c r="U11" s="178">
        <v>45077</v>
      </c>
      <c r="V11" s="186">
        <v>24.324324324324323</v>
      </c>
      <c r="W11" s="186">
        <v>31.070496083550921</v>
      </c>
      <c r="AC11" s="22"/>
      <c r="AD11" s="22"/>
      <c r="AE11" s="8"/>
      <c r="AF11" s="8"/>
      <c r="AG11" s="8"/>
      <c r="AH11" s="8"/>
      <c r="AI11" s="8"/>
      <c r="AJ11" s="8"/>
    </row>
    <row r="12" spans="1:36" x14ac:dyDescent="0.2">
      <c r="A12" s="9"/>
      <c r="B12" s="7"/>
      <c r="C12" s="206"/>
      <c r="D12" s="206"/>
      <c r="E12" s="206"/>
      <c r="F12" s="206"/>
      <c r="G12" s="12"/>
      <c r="H12" s="31"/>
      <c r="I12" s="31"/>
      <c r="J12" s="31"/>
      <c r="K12" s="31"/>
      <c r="L12" s="11"/>
      <c r="R12" s="153">
        <v>26</v>
      </c>
      <c r="S12" s="24">
        <v>2023</v>
      </c>
      <c r="T12" s="24" t="s">
        <v>78</v>
      </c>
      <c r="U12" s="178">
        <v>45107</v>
      </c>
      <c r="V12" s="186">
        <v>32.432432432432435</v>
      </c>
      <c r="W12" s="186">
        <v>33.681462140992167</v>
      </c>
      <c r="AC12" s="22"/>
      <c r="AD12" s="22"/>
      <c r="AE12" s="8"/>
      <c r="AF12" s="8"/>
      <c r="AG12" s="8"/>
      <c r="AH12" s="8"/>
      <c r="AI12" s="8"/>
      <c r="AJ12" s="8"/>
    </row>
    <row r="13" spans="1:36" ht="25.5" x14ac:dyDescent="0.2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3">
        <v>25</v>
      </c>
      <c r="S13" s="24">
        <v>2023</v>
      </c>
      <c r="T13" s="24" t="s">
        <v>79</v>
      </c>
      <c r="U13" s="178">
        <v>45138</v>
      </c>
      <c r="V13" s="186">
        <v>37.837837837837839</v>
      </c>
      <c r="W13" s="186">
        <v>32.114882506527415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87"/>
      <c r="O14" s="187"/>
      <c r="P14" s="187"/>
      <c r="Q14" s="187"/>
      <c r="R14" s="153">
        <v>24</v>
      </c>
      <c r="S14" s="24">
        <v>2023</v>
      </c>
      <c r="T14" s="24" t="s">
        <v>80</v>
      </c>
      <c r="U14" s="178">
        <v>45169</v>
      </c>
      <c r="V14" s="186">
        <v>41.964285714285715</v>
      </c>
      <c r="W14" s="186">
        <v>35.416666666666671</v>
      </c>
      <c r="AC14" s="22"/>
      <c r="AD14" s="22"/>
      <c r="AE14" s="8"/>
      <c r="AF14" s="8"/>
      <c r="AG14" s="8"/>
      <c r="AH14" s="8"/>
      <c r="AI14" s="8"/>
      <c r="AJ14" s="8"/>
    </row>
    <row r="15" spans="1:36" x14ac:dyDescent="0.2">
      <c r="A15" s="9"/>
      <c r="B15" s="73">
        <v>45535</v>
      </c>
      <c r="C15" s="33">
        <v>34.426229508196727</v>
      </c>
      <c r="D15" s="34">
        <v>31.531531531531535</v>
      </c>
      <c r="E15" s="33">
        <v>25.531914893617024</v>
      </c>
      <c r="F15" s="33">
        <v>40.740740740740748</v>
      </c>
      <c r="G15" s="33">
        <v>21.052631578947366</v>
      </c>
      <c r="H15" s="33">
        <v>35.294117647058826</v>
      </c>
      <c r="I15" s="33">
        <v>42.857142857142854</v>
      </c>
      <c r="J15" s="33">
        <v>39.344262295081968</v>
      </c>
      <c r="K15" s="35">
        <v>33.854166666666664</v>
      </c>
      <c r="L15" s="36"/>
      <c r="O15" s="153">
        <v>12</v>
      </c>
      <c r="P15" s="24">
        <v>2024</v>
      </c>
      <c r="Q15" s="24" t="s">
        <v>80</v>
      </c>
      <c r="R15" s="153">
        <v>23</v>
      </c>
      <c r="S15" s="24">
        <v>2023</v>
      </c>
      <c r="T15" s="24" t="s">
        <v>69</v>
      </c>
      <c r="U15" s="178">
        <v>45199</v>
      </c>
      <c r="V15" s="186">
        <v>30.357142857142854</v>
      </c>
      <c r="W15" s="186">
        <v>35.15625</v>
      </c>
      <c r="AC15" s="22"/>
      <c r="AD15" s="22"/>
      <c r="AE15" s="8"/>
      <c r="AF15" s="8"/>
      <c r="AG15" s="8"/>
      <c r="AH15" s="8"/>
      <c r="AI15" s="8"/>
      <c r="AJ15" s="8"/>
    </row>
    <row r="16" spans="1:36" x14ac:dyDescent="0.2">
      <c r="A16" s="9"/>
      <c r="B16" s="73">
        <v>45565</v>
      </c>
      <c r="C16" s="33">
        <v>41.666666666666671</v>
      </c>
      <c r="D16" s="34">
        <v>33.333333333333329</v>
      </c>
      <c r="E16" s="33">
        <v>25.531914893617024</v>
      </c>
      <c r="F16" s="33">
        <v>35.18518518518519</v>
      </c>
      <c r="G16" s="33">
        <v>21.052631578947366</v>
      </c>
      <c r="H16" s="33">
        <v>41.17647058823529</v>
      </c>
      <c r="I16" s="33">
        <v>40</v>
      </c>
      <c r="J16" s="33">
        <v>55.737704918032783</v>
      </c>
      <c r="K16" s="35">
        <v>37.5</v>
      </c>
      <c r="L16" s="11"/>
      <c r="O16" s="153">
        <v>11</v>
      </c>
      <c r="P16" s="24">
        <v>2024</v>
      </c>
      <c r="Q16" s="24" t="s">
        <v>69</v>
      </c>
      <c r="R16" s="153">
        <v>22</v>
      </c>
      <c r="S16" s="24">
        <v>2023</v>
      </c>
      <c r="T16" s="24" t="s">
        <v>70</v>
      </c>
      <c r="U16" s="178">
        <v>45230</v>
      </c>
      <c r="V16" s="186">
        <v>29.729729729729726</v>
      </c>
      <c r="W16" s="186">
        <v>33.681462140992174</v>
      </c>
      <c r="AC16" s="22"/>
      <c r="AD16" s="22"/>
      <c r="AE16" s="8"/>
      <c r="AF16" s="8"/>
      <c r="AG16" s="8"/>
      <c r="AH16" s="8"/>
      <c r="AI16" s="8"/>
      <c r="AJ16" s="8"/>
    </row>
    <row r="17" spans="1:36" x14ac:dyDescent="0.2">
      <c r="A17" s="9"/>
      <c r="B17" s="73">
        <v>45596</v>
      </c>
      <c r="C17" s="33">
        <v>51.666666666666664</v>
      </c>
      <c r="D17" s="34">
        <v>45.945945945945937</v>
      </c>
      <c r="E17" s="33">
        <v>31.914893617021274</v>
      </c>
      <c r="F17" s="33">
        <v>25.925925925925927</v>
      </c>
      <c r="G17" s="33">
        <v>21.052631578947366</v>
      </c>
      <c r="H17" s="33">
        <v>47.058823529411768</v>
      </c>
      <c r="I17" s="33">
        <v>46.666666666666664</v>
      </c>
      <c r="J17" s="33">
        <v>50.000000000000007</v>
      </c>
      <c r="K17" s="35">
        <v>41.775456919060062</v>
      </c>
      <c r="L17" s="11"/>
      <c r="O17" s="153">
        <v>10</v>
      </c>
      <c r="P17" s="24">
        <v>2024</v>
      </c>
      <c r="Q17" s="24" t="s">
        <v>70</v>
      </c>
      <c r="R17" s="153">
        <v>21</v>
      </c>
      <c r="S17" s="24">
        <v>2023</v>
      </c>
      <c r="T17" s="24" t="s">
        <v>71</v>
      </c>
      <c r="U17" s="178">
        <v>45260</v>
      </c>
      <c r="V17" s="186">
        <v>24.107142857142858</v>
      </c>
      <c r="W17" s="186">
        <v>30.287206266318531</v>
      </c>
      <c r="AC17" s="22"/>
      <c r="AD17" s="22"/>
      <c r="AE17" s="8"/>
      <c r="AF17" s="8"/>
      <c r="AG17" s="8"/>
      <c r="AH17" s="8"/>
      <c r="AI17" s="8"/>
      <c r="AJ17" s="8"/>
    </row>
    <row r="18" spans="1:36" x14ac:dyDescent="0.2">
      <c r="A18" s="9"/>
      <c r="B18" s="73">
        <v>45626</v>
      </c>
      <c r="C18" s="33">
        <v>40</v>
      </c>
      <c r="D18" s="34">
        <v>38.738738738738739</v>
      </c>
      <c r="E18" s="33">
        <v>43.75</v>
      </c>
      <c r="F18" s="33">
        <v>48.148148148148138</v>
      </c>
      <c r="G18" s="33">
        <v>36.842105263157904</v>
      </c>
      <c r="H18" s="33">
        <v>52.941176470588232</v>
      </c>
      <c r="I18" s="33">
        <v>-13.333333333333336</v>
      </c>
      <c r="J18" s="33">
        <v>63.333333333333336</v>
      </c>
      <c r="K18" s="35">
        <v>43.229166666666664</v>
      </c>
      <c r="L18" s="11"/>
      <c r="O18" s="153">
        <v>9</v>
      </c>
      <c r="P18" s="24">
        <v>2024</v>
      </c>
      <c r="Q18" s="24" t="s">
        <v>71</v>
      </c>
      <c r="R18" s="153">
        <v>20</v>
      </c>
      <c r="S18" s="24">
        <v>2023</v>
      </c>
      <c r="T18" s="24" t="s">
        <v>72</v>
      </c>
      <c r="U18" s="178">
        <v>45291</v>
      </c>
      <c r="V18" s="186">
        <v>52.678571428571423</v>
      </c>
      <c r="W18" s="186">
        <v>49.347258485639685</v>
      </c>
      <c r="AC18" s="22"/>
      <c r="AD18" s="22"/>
      <c r="AE18" s="8"/>
      <c r="AF18" s="8"/>
      <c r="AG18" s="8"/>
      <c r="AH18" s="8"/>
      <c r="AI18" s="8"/>
      <c r="AJ18" s="8"/>
    </row>
    <row r="19" spans="1:36" x14ac:dyDescent="0.2">
      <c r="A19" s="9"/>
      <c r="B19" s="73">
        <v>45657</v>
      </c>
      <c r="C19" s="33">
        <v>48.333333333333336</v>
      </c>
      <c r="D19" s="34">
        <v>47.747747747747745</v>
      </c>
      <c r="E19" s="33">
        <v>55.319148936170215</v>
      </c>
      <c r="F19" s="33">
        <v>42.592592592592595</v>
      </c>
      <c r="G19" s="33">
        <v>31.578947368421051</v>
      </c>
      <c r="H19" s="33">
        <v>52.941176470588239</v>
      </c>
      <c r="I19" s="33">
        <v>37.5</v>
      </c>
      <c r="J19" s="33">
        <v>73.333333333333329</v>
      </c>
      <c r="K19" s="35">
        <v>51.041666666666657</v>
      </c>
      <c r="L19" s="11"/>
      <c r="O19" s="153">
        <v>8</v>
      </c>
      <c r="P19" s="24">
        <v>2024</v>
      </c>
      <c r="Q19" s="24" t="s">
        <v>72</v>
      </c>
      <c r="R19" s="153">
        <v>19</v>
      </c>
      <c r="S19" s="24">
        <v>2024</v>
      </c>
      <c r="T19" s="24" t="s">
        <v>73</v>
      </c>
      <c r="U19" s="178">
        <v>45322</v>
      </c>
      <c r="V19" s="186">
        <v>39.639639639639633</v>
      </c>
      <c r="W19" s="186">
        <v>48.041780000000003</v>
      </c>
      <c r="X19" s="187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x14ac:dyDescent="0.2">
      <c r="A20" s="9"/>
      <c r="B20" s="73">
        <v>45688</v>
      </c>
      <c r="C20" s="33">
        <v>58.333333333333336</v>
      </c>
      <c r="D20" s="34">
        <v>54.954954954954943</v>
      </c>
      <c r="E20" s="33">
        <v>44.680851063829785</v>
      </c>
      <c r="F20" s="33">
        <v>40.74074074074074</v>
      </c>
      <c r="G20" s="33">
        <v>47.368421052631575</v>
      </c>
      <c r="H20" s="33">
        <v>47.058823529411768</v>
      </c>
      <c r="I20" s="33">
        <v>46.666666666666664</v>
      </c>
      <c r="J20" s="33">
        <v>65</v>
      </c>
      <c r="K20" s="35">
        <v>52.741514360313317</v>
      </c>
      <c r="L20" s="11"/>
      <c r="O20" s="153">
        <v>7</v>
      </c>
      <c r="P20" s="24">
        <v>2025</v>
      </c>
      <c r="Q20" s="24" t="s">
        <v>73</v>
      </c>
      <c r="R20" s="153">
        <v>18</v>
      </c>
      <c r="S20" s="24">
        <v>2024</v>
      </c>
      <c r="T20" s="24" t="s">
        <v>74</v>
      </c>
      <c r="U20" s="178">
        <v>45351</v>
      </c>
      <c r="V20" s="186">
        <v>33.333333333333329</v>
      </c>
      <c r="W20" s="186">
        <v>39.686684073107045</v>
      </c>
      <c r="AC20" s="22"/>
      <c r="AD20" s="22"/>
      <c r="AE20" s="8"/>
      <c r="AF20" s="8"/>
      <c r="AG20" s="8"/>
      <c r="AH20" s="8"/>
      <c r="AI20" s="8"/>
      <c r="AJ20" s="8"/>
    </row>
    <row r="21" spans="1:36" x14ac:dyDescent="0.2">
      <c r="A21" s="9"/>
      <c r="B21" s="73">
        <v>45716</v>
      </c>
      <c r="C21" s="33">
        <v>58.333333333333336</v>
      </c>
      <c r="D21" s="34">
        <v>54.954954954954957</v>
      </c>
      <c r="E21" s="33">
        <v>50.000000000000007</v>
      </c>
      <c r="F21" s="33">
        <v>40.740740740740748</v>
      </c>
      <c r="G21" s="33">
        <v>30</v>
      </c>
      <c r="H21" s="33">
        <v>58.82352941176471</v>
      </c>
      <c r="I21" s="33">
        <v>33.333333333333329</v>
      </c>
      <c r="J21" s="33">
        <v>65</v>
      </c>
      <c r="K21" s="35">
        <v>52.480417754569181</v>
      </c>
      <c r="L21" s="11"/>
      <c r="O21" s="153">
        <v>6</v>
      </c>
      <c r="P21" s="24">
        <v>2025</v>
      </c>
      <c r="Q21" s="24" t="s">
        <v>74</v>
      </c>
      <c r="R21" s="153">
        <v>17</v>
      </c>
      <c r="S21" s="24">
        <v>2024</v>
      </c>
      <c r="T21" s="24" t="s">
        <v>75</v>
      </c>
      <c r="U21" s="178">
        <v>45382</v>
      </c>
      <c r="V21" s="186">
        <v>18.918918918918919</v>
      </c>
      <c r="W21" s="186">
        <v>26.631853785900773</v>
      </c>
      <c r="AC21" s="22"/>
      <c r="AD21" s="22"/>
      <c r="AE21" s="8"/>
      <c r="AF21" s="8"/>
      <c r="AG21" s="8"/>
      <c r="AH21" s="8"/>
      <c r="AI21" s="8"/>
      <c r="AJ21" s="8"/>
    </row>
    <row r="22" spans="1:36" x14ac:dyDescent="0.2">
      <c r="A22" s="9"/>
      <c r="B22" s="73">
        <v>45747</v>
      </c>
      <c r="C22" s="33">
        <v>51.666666666666664</v>
      </c>
      <c r="D22" s="34">
        <v>40.54054054054054</v>
      </c>
      <c r="E22" s="33">
        <v>44.680851063829785</v>
      </c>
      <c r="F22" s="33">
        <v>33.333333333333336</v>
      </c>
      <c r="G22" s="33">
        <v>10.526315789473681</v>
      </c>
      <c r="H22" s="33">
        <v>58.823529411764703</v>
      </c>
      <c r="I22" s="33">
        <v>40</v>
      </c>
      <c r="J22" s="33">
        <v>70</v>
      </c>
      <c r="K22" s="35">
        <v>45.691906005221931</v>
      </c>
      <c r="L22" s="11"/>
      <c r="O22" s="153">
        <v>5</v>
      </c>
      <c r="P22" s="24">
        <v>2025</v>
      </c>
      <c r="Q22" s="24" t="s">
        <v>75</v>
      </c>
      <c r="R22" s="153">
        <v>16</v>
      </c>
      <c r="S22" s="24">
        <v>2024</v>
      </c>
      <c r="T22" s="24" t="s">
        <v>76</v>
      </c>
      <c r="U22" s="178">
        <v>45412</v>
      </c>
      <c r="V22" s="186">
        <v>29.66101694915254</v>
      </c>
      <c r="W22" s="186">
        <v>30.622009569377987</v>
      </c>
      <c r="AC22" s="22"/>
      <c r="AD22" s="22"/>
      <c r="AE22" s="8"/>
      <c r="AF22" s="8"/>
      <c r="AG22" s="8"/>
      <c r="AH22" s="8"/>
      <c r="AI22" s="8"/>
      <c r="AJ22" s="8"/>
    </row>
    <row r="23" spans="1:36" x14ac:dyDescent="0.2">
      <c r="A23" s="9"/>
      <c r="B23" s="73">
        <v>45777</v>
      </c>
      <c r="C23" s="33">
        <v>45</v>
      </c>
      <c r="D23" s="34">
        <v>41.964285714285708</v>
      </c>
      <c r="E23" s="33">
        <v>42.553191489361694</v>
      </c>
      <c r="F23" s="33">
        <v>35.18518518518519</v>
      </c>
      <c r="G23" s="33">
        <v>36.842105263157904</v>
      </c>
      <c r="H23" s="33">
        <v>58.823529411764703</v>
      </c>
      <c r="I23" s="33">
        <v>40</v>
      </c>
      <c r="J23" s="33">
        <v>51.666666666666664</v>
      </c>
      <c r="K23" s="35">
        <v>43.489583333333336</v>
      </c>
      <c r="L23" s="11"/>
      <c r="O23" s="153">
        <v>4</v>
      </c>
      <c r="P23" s="24">
        <v>2025</v>
      </c>
      <c r="Q23" s="24" t="s">
        <v>76</v>
      </c>
      <c r="R23" s="153">
        <v>15</v>
      </c>
      <c r="S23" s="24">
        <v>2024</v>
      </c>
      <c r="T23" s="24" t="s">
        <v>77</v>
      </c>
      <c r="U23" s="178">
        <v>45443</v>
      </c>
      <c r="V23" s="186">
        <v>16.216216216216214</v>
      </c>
      <c r="W23" s="186">
        <v>29.166666666666671</v>
      </c>
      <c r="AC23" s="22"/>
      <c r="AD23" s="22"/>
      <c r="AE23" s="8"/>
      <c r="AF23" s="8"/>
      <c r="AG23" s="8"/>
      <c r="AH23" s="8"/>
      <c r="AI23" s="8"/>
      <c r="AJ23" s="8"/>
    </row>
    <row r="24" spans="1:36" x14ac:dyDescent="0.2">
      <c r="A24" s="9"/>
      <c r="B24" s="73">
        <v>45808</v>
      </c>
      <c r="C24" s="33">
        <v>51.666666666666671</v>
      </c>
      <c r="D24" s="34">
        <v>50</v>
      </c>
      <c r="E24" s="33">
        <v>34.042553191489361</v>
      </c>
      <c r="F24" s="33">
        <v>48.148148148148145</v>
      </c>
      <c r="G24" s="33">
        <v>31.578947368421051</v>
      </c>
      <c r="H24" s="33">
        <v>52.941176470588232</v>
      </c>
      <c r="I24" s="33">
        <v>7.1428571428571388</v>
      </c>
      <c r="J24" s="33">
        <v>51.666666666666657</v>
      </c>
      <c r="K24" s="35">
        <v>45.95300261096606</v>
      </c>
      <c r="L24" s="11"/>
      <c r="O24" s="153">
        <v>3</v>
      </c>
      <c r="P24" s="24">
        <v>2025</v>
      </c>
      <c r="Q24" s="24" t="s">
        <v>77</v>
      </c>
      <c r="R24" s="153">
        <v>14</v>
      </c>
      <c r="S24" s="24">
        <v>2024</v>
      </c>
      <c r="T24" s="24" t="s">
        <v>78</v>
      </c>
      <c r="U24" s="178">
        <v>45473</v>
      </c>
      <c r="V24" s="186">
        <v>22.522522522522518</v>
      </c>
      <c r="W24" s="186">
        <v>35.248041775456919</v>
      </c>
      <c r="AC24" s="22"/>
      <c r="AD24" s="22"/>
      <c r="AE24" s="8"/>
      <c r="AF24" s="8"/>
      <c r="AG24" s="8"/>
      <c r="AH24" s="8"/>
      <c r="AI24" s="8"/>
      <c r="AJ24" s="8"/>
    </row>
    <row r="25" spans="1:36" x14ac:dyDescent="0.2">
      <c r="A25" s="9"/>
      <c r="B25" s="73">
        <v>45838</v>
      </c>
      <c r="C25" s="33">
        <v>43.333333333333329</v>
      </c>
      <c r="D25" s="34">
        <v>44.14414414414415</v>
      </c>
      <c r="E25" s="33">
        <v>53.191489361702125</v>
      </c>
      <c r="F25" s="33">
        <v>44.44444444444445</v>
      </c>
      <c r="G25" s="33">
        <v>26.315789473684209</v>
      </c>
      <c r="H25" s="33">
        <v>64.705882352941174</v>
      </c>
      <c r="I25" s="33">
        <v>26.666666666666668</v>
      </c>
      <c r="J25" s="33">
        <v>60</v>
      </c>
      <c r="K25" s="35">
        <v>46.997389033942568</v>
      </c>
      <c r="L25" s="11"/>
      <c r="O25" s="153">
        <v>2</v>
      </c>
      <c r="P25" s="24">
        <v>2025</v>
      </c>
      <c r="Q25" s="24" t="s">
        <v>78</v>
      </c>
      <c r="R25" s="153">
        <v>13</v>
      </c>
      <c r="S25" s="24">
        <v>2024</v>
      </c>
      <c r="T25" s="24" t="s">
        <v>79</v>
      </c>
      <c r="U25" s="178">
        <v>45504</v>
      </c>
      <c r="V25" s="186">
        <v>18.018018018018026</v>
      </c>
      <c r="W25" s="186">
        <v>30.026109660574409</v>
      </c>
      <c r="AC25" s="22"/>
      <c r="AD25" s="22"/>
      <c r="AE25" s="8"/>
      <c r="AF25" s="8"/>
      <c r="AG25" s="8"/>
      <c r="AH25" s="8"/>
      <c r="AI25" s="8"/>
      <c r="AJ25" s="8"/>
    </row>
    <row r="26" spans="1:36" x14ac:dyDescent="0.2">
      <c r="A26" s="9"/>
      <c r="B26" s="73">
        <v>45869</v>
      </c>
      <c r="C26" s="33">
        <v>41.666666666666671</v>
      </c>
      <c r="D26" s="34">
        <v>44.144144144144143</v>
      </c>
      <c r="E26" s="33">
        <v>51.063829787234042</v>
      </c>
      <c r="F26" s="33">
        <v>37.037037037037038</v>
      </c>
      <c r="G26" s="33">
        <v>26.315789473684209</v>
      </c>
      <c r="H26" s="33">
        <v>64.705882352941188</v>
      </c>
      <c r="I26" s="33">
        <v>33.333333333333336</v>
      </c>
      <c r="J26" s="33">
        <v>53.333333333333321</v>
      </c>
      <c r="K26" s="35">
        <v>44.647519582245437</v>
      </c>
      <c r="L26" s="11"/>
      <c r="O26" s="153">
        <v>1</v>
      </c>
      <c r="P26" s="24">
        <v>2025</v>
      </c>
      <c r="Q26" s="24" t="s">
        <v>79</v>
      </c>
      <c r="R26" s="153">
        <v>12</v>
      </c>
      <c r="S26" s="24">
        <v>2024</v>
      </c>
      <c r="T26" s="24" t="s">
        <v>80</v>
      </c>
      <c r="U26" s="178">
        <v>45535</v>
      </c>
      <c r="V26" s="186">
        <v>31.531531531531535</v>
      </c>
      <c r="W26" s="186">
        <v>33.854166666666664</v>
      </c>
      <c r="AC26" s="22"/>
      <c r="AD26" s="22"/>
      <c r="AE26" s="8"/>
      <c r="AF26" s="8"/>
      <c r="AG26" s="8"/>
      <c r="AH26" s="8"/>
      <c r="AI26" s="8"/>
      <c r="AJ26" s="8"/>
    </row>
    <row r="27" spans="1:36" x14ac:dyDescent="0.2">
      <c r="A27" s="9"/>
      <c r="B27" s="73">
        <v>45900</v>
      </c>
      <c r="C27" s="33">
        <v>43.333333333333329</v>
      </c>
      <c r="D27" s="34">
        <v>41.071428571428577</v>
      </c>
      <c r="E27" s="33">
        <v>53.191489361702125</v>
      </c>
      <c r="F27" s="33">
        <v>51.851851851851848</v>
      </c>
      <c r="G27" s="33">
        <v>10.526315789473685</v>
      </c>
      <c r="H27" s="33">
        <v>58.823529411764703</v>
      </c>
      <c r="I27" s="33">
        <v>46.666666666666664</v>
      </c>
      <c r="J27" s="33">
        <v>68.333333333333329</v>
      </c>
      <c r="K27" s="35">
        <v>48.177083333333336</v>
      </c>
      <c r="L27" s="11"/>
      <c r="O27" s="153">
        <v>0</v>
      </c>
      <c r="P27" s="24">
        <v>2025</v>
      </c>
      <c r="Q27" s="24" t="s">
        <v>80</v>
      </c>
      <c r="R27" s="153">
        <v>11</v>
      </c>
      <c r="S27" s="24">
        <v>2024</v>
      </c>
      <c r="T27" s="24" t="s">
        <v>69</v>
      </c>
      <c r="U27" s="178">
        <v>45565</v>
      </c>
      <c r="V27" s="186">
        <v>33.333333333333329</v>
      </c>
      <c r="W27" s="186">
        <v>37.5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3"/>
      <c r="R28" s="153">
        <v>10</v>
      </c>
      <c r="S28" s="24">
        <v>2024</v>
      </c>
      <c r="T28" s="24" t="s">
        <v>70</v>
      </c>
      <c r="U28" s="178">
        <v>45596</v>
      </c>
      <c r="V28" s="186">
        <v>45.945945945945937</v>
      </c>
      <c r="W28" s="186">
        <v>41.775456919060062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">
      <c r="A29" s="9"/>
      <c r="B29" s="204" t="s">
        <v>47</v>
      </c>
      <c r="C29" s="204"/>
      <c r="D29" s="204"/>
      <c r="E29" s="204"/>
      <c r="F29" s="204"/>
      <c r="G29" s="204"/>
      <c r="H29" s="204"/>
      <c r="I29" s="204"/>
      <c r="J29" s="204"/>
      <c r="K29" s="204"/>
      <c r="L29" s="11"/>
      <c r="R29" s="153">
        <v>9</v>
      </c>
      <c r="S29" s="24">
        <v>2024</v>
      </c>
      <c r="T29" s="24" t="s">
        <v>71</v>
      </c>
      <c r="U29" s="178">
        <v>45626</v>
      </c>
      <c r="V29" s="186">
        <v>38.738738738738739</v>
      </c>
      <c r="W29" s="186">
        <v>43.229166666666664</v>
      </c>
      <c r="AC29" s="22"/>
      <c r="AD29" s="22"/>
      <c r="AE29" s="8"/>
      <c r="AF29" s="8"/>
      <c r="AG29" s="8"/>
      <c r="AH29" s="8"/>
      <c r="AI29" s="8"/>
      <c r="AJ29" s="8"/>
    </row>
    <row r="30" spans="1:36" x14ac:dyDescent="0.2">
      <c r="A30" s="9"/>
      <c r="B30" s="198" t="s">
        <v>112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1"/>
      <c r="R30" s="153">
        <v>8</v>
      </c>
      <c r="S30" s="24">
        <v>2024</v>
      </c>
      <c r="T30" s="24" t="s">
        <v>72</v>
      </c>
      <c r="U30" s="178">
        <v>45657</v>
      </c>
      <c r="V30" s="186">
        <v>47.747747747747745</v>
      </c>
      <c r="W30" s="186">
        <v>51.041666666666657</v>
      </c>
      <c r="AC30" s="22"/>
      <c r="AD30" s="22"/>
      <c r="AE30" s="8"/>
      <c r="AF30" s="8"/>
      <c r="AG30" s="8"/>
      <c r="AH30" s="8"/>
      <c r="AI30" s="8"/>
      <c r="AJ30" s="8"/>
    </row>
    <row r="31" spans="1:36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3">
        <v>7</v>
      </c>
      <c r="S31" s="24">
        <v>2025</v>
      </c>
      <c r="T31" s="24" t="s">
        <v>73</v>
      </c>
      <c r="U31" s="178">
        <v>45688</v>
      </c>
      <c r="V31" s="186">
        <v>54.954954954954943</v>
      </c>
      <c r="W31" s="186">
        <v>52.741514360313317</v>
      </c>
      <c r="AC31" s="22"/>
      <c r="AD31" s="22"/>
      <c r="AE31" s="8"/>
      <c r="AF31" s="8"/>
      <c r="AG31" s="8"/>
      <c r="AH31" s="8"/>
      <c r="AI31" s="8"/>
      <c r="AJ31" s="8"/>
    </row>
    <row r="32" spans="1:36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3">
        <v>6</v>
      </c>
      <c r="S32" s="24">
        <v>2025</v>
      </c>
      <c r="T32" s="24" t="s">
        <v>74</v>
      </c>
      <c r="U32" s="178">
        <v>45716</v>
      </c>
      <c r="V32" s="186">
        <v>54.954954954954957</v>
      </c>
      <c r="W32" s="186">
        <v>52.480417754569181</v>
      </c>
      <c r="AC32" s="22"/>
      <c r="AD32" s="22"/>
      <c r="AE32" s="8"/>
      <c r="AF32" s="8"/>
      <c r="AG32" s="8"/>
      <c r="AH32" s="8"/>
      <c r="AI32" s="8"/>
      <c r="AJ32" s="8"/>
    </row>
    <row r="33" spans="1:36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3">
        <v>5</v>
      </c>
      <c r="S33" s="24">
        <v>2025</v>
      </c>
      <c r="T33" s="24" t="s">
        <v>75</v>
      </c>
      <c r="U33" s="178">
        <v>45747</v>
      </c>
      <c r="V33" s="186">
        <v>40.54054054054054</v>
      </c>
      <c r="W33" s="186">
        <v>45.691906005221931</v>
      </c>
      <c r="AC33" s="22"/>
      <c r="AD33" s="22"/>
      <c r="AE33" s="8"/>
      <c r="AF33" s="8"/>
      <c r="AG33" s="8"/>
      <c r="AH33" s="8"/>
      <c r="AI33" s="8"/>
      <c r="AJ33" s="8"/>
    </row>
    <row r="34" spans="1:36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3">
        <v>4</v>
      </c>
      <c r="S34" s="24">
        <v>2025</v>
      </c>
      <c r="T34" s="24" t="s">
        <v>76</v>
      </c>
      <c r="U34" s="178">
        <v>45777</v>
      </c>
      <c r="V34" s="186">
        <v>41.964285714285708</v>
      </c>
      <c r="W34" s="186">
        <v>43.489583333333336</v>
      </c>
      <c r="AC34" s="22"/>
      <c r="AD34" s="22"/>
      <c r="AE34" s="8"/>
      <c r="AF34" s="8"/>
      <c r="AG34" s="8"/>
      <c r="AH34" s="8"/>
      <c r="AI34" s="8"/>
      <c r="AJ34" s="8"/>
    </row>
    <row r="35" spans="1:36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3">
        <v>3</v>
      </c>
      <c r="S35" s="24">
        <v>2025</v>
      </c>
      <c r="T35" s="24" t="s">
        <v>77</v>
      </c>
      <c r="U35" s="178">
        <v>45808</v>
      </c>
      <c r="V35" s="186">
        <v>50</v>
      </c>
      <c r="W35" s="186">
        <v>45.95300261096606</v>
      </c>
      <c r="AC35" s="22"/>
      <c r="AD35" s="22"/>
      <c r="AE35" s="8"/>
      <c r="AF35" s="8"/>
      <c r="AG35" s="8"/>
      <c r="AH35" s="8"/>
      <c r="AI35" s="8"/>
      <c r="AJ35" s="8"/>
    </row>
    <row r="36" spans="1:36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3">
        <v>2</v>
      </c>
      <c r="S36" s="24">
        <v>2025</v>
      </c>
      <c r="T36" s="24" t="s">
        <v>78</v>
      </c>
      <c r="U36" s="178">
        <v>45838</v>
      </c>
      <c r="V36" s="186">
        <v>44.14414414414415</v>
      </c>
      <c r="W36" s="186">
        <v>46.997389033942568</v>
      </c>
      <c r="AC36" s="22"/>
      <c r="AD36" s="22"/>
      <c r="AE36" s="8"/>
      <c r="AF36" s="8"/>
      <c r="AG36" s="8"/>
      <c r="AH36" s="8"/>
      <c r="AI36" s="8"/>
      <c r="AJ36" s="8"/>
    </row>
    <row r="37" spans="1:36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3">
        <v>1</v>
      </c>
      <c r="S37" s="24">
        <v>2025</v>
      </c>
      <c r="T37" s="24" t="s">
        <v>79</v>
      </c>
      <c r="U37" s="178">
        <v>45869</v>
      </c>
      <c r="V37" s="186">
        <v>44.144144144144143</v>
      </c>
      <c r="W37" s="186">
        <v>44.647519582245437</v>
      </c>
      <c r="AC37" s="22"/>
      <c r="AD37" s="22"/>
      <c r="AE37" s="8"/>
      <c r="AF37" s="8"/>
      <c r="AG37" s="8"/>
      <c r="AH37" s="8"/>
      <c r="AI37" s="8"/>
      <c r="AJ37" s="8"/>
    </row>
    <row r="38" spans="1:36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3">
        <v>0</v>
      </c>
      <c r="S38" s="24">
        <v>2025</v>
      </c>
      <c r="T38" s="24" t="s">
        <v>80</v>
      </c>
      <c r="U38" s="178">
        <v>45900</v>
      </c>
      <c r="V38" s="186">
        <v>41.071428571428577</v>
      </c>
      <c r="W38" s="186">
        <v>48.177083333333336</v>
      </c>
      <c r="AC38" s="22"/>
      <c r="AD38" s="22"/>
      <c r="AE38" s="8"/>
      <c r="AF38" s="8"/>
      <c r="AG38" s="8"/>
      <c r="AH38" s="8"/>
      <c r="AI38" s="8"/>
      <c r="AJ38" s="8"/>
    </row>
    <row r="39" spans="1:36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56"/>
      <c r="O51" s="156"/>
      <c r="P51" s="156"/>
      <c r="Q51" s="156"/>
      <c r="R51" s="156"/>
      <c r="S51" s="156"/>
      <c r="T51" s="156"/>
      <c r="AC51" s="22"/>
      <c r="AD51" s="22"/>
      <c r="AE51" s="8"/>
      <c r="AF51" s="8"/>
      <c r="AG51" s="8"/>
      <c r="AH51" s="8"/>
      <c r="AI51" s="8"/>
      <c r="AJ51" s="8"/>
    </row>
    <row r="52" spans="1:36" x14ac:dyDescent="0.2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8"/>
  </sheetPr>
  <dimension ref="A1:AL140"/>
  <sheetViews>
    <sheetView zoomScaleNormal="100" workbookViewId="0">
      <selection activeCell="O8" sqref="O8"/>
    </sheetView>
  </sheetViews>
  <sheetFormatPr baseColWidth="10" defaultColWidth="11.5703125" defaultRowHeight="12.75" x14ac:dyDescent="0.2"/>
  <cols>
    <col min="1" max="1" width="2.7109375" style="8" customWidth="1"/>
    <col min="2" max="5" width="11.7109375" style="8" customWidth="1"/>
    <col min="6" max="6" width="13.7109375" style="8" customWidth="1"/>
    <col min="7" max="11" width="11.7109375" style="8" customWidth="1"/>
    <col min="12" max="13" width="2.7109375" style="8" customWidth="1"/>
    <col min="14" max="24" width="11.5703125" style="24"/>
    <col min="25" max="35" width="11.5703125" style="46"/>
    <col min="36" max="16384" width="11.5703125" style="24"/>
  </cols>
  <sheetData>
    <row r="1" spans="1:38" x14ac:dyDescent="0.2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102</v>
      </c>
      <c r="S1" s="24" t="s">
        <v>99</v>
      </c>
      <c r="T1" s="24" t="s">
        <v>82</v>
      </c>
      <c r="U1" s="24" t="s">
        <v>101</v>
      </c>
      <c r="V1" s="24" t="s">
        <v>1</v>
      </c>
      <c r="W1" s="24" t="s">
        <v>14</v>
      </c>
      <c r="AJ1" s="49"/>
      <c r="AK1" s="49"/>
      <c r="AL1" s="49"/>
    </row>
    <row r="2" spans="1:38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3">
        <v>36</v>
      </c>
      <c r="S2" s="24">
        <v>2022</v>
      </c>
      <c r="T2" s="24" t="s">
        <v>80</v>
      </c>
      <c r="U2" s="178">
        <v>44804</v>
      </c>
      <c r="V2" s="186" t="e">
        <v>#N/A</v>
      </c>
      <c r="W2" s="186" t="e">
        <v>#N/A</v>
      </c>
      <c r="AJ2" s="49"/>
      <c r="AK2" s="49"/>
      <c r="AL2" s="49"/>
    </row>
    <row r="3" spans="1:38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3">
        <v>35</v>
      </c>
      <c r="S3" s="24">
        <v>2022</v>
      </c>
      <c r="T3" s="24" t="s">
        <v>69</v>
      </c>
      <c r="U3" s="178">
        <v>44834</v>
      </c>
      <c r="V3" s="186">
        <v>-1.8018018018017976</v>
      </c>
      <c r="W3" s="186">
        <v>13.315926892950387</v>
      </c>
      <c r="AJ3" s="49"/>
      <c r="AK3" s="49"/>
      <c r="AL3" s="49"/>
    </row>
    <row r="4" spans="1:38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3">
        <v>34</v>
      </c>
      <c r="S4" s="24">
        <v>2022</v>
      </c>
      <c r="T4" s="24" t="s">
        <v>70</v>
      </c>
      <c r="U4" s="178">
        <v>44865</v>
      </c>
      <c r="V4" s="186" t="e">
        <v>#N/A</v>
      </c>
      <c r="W4" s="186" t="e">
        <v>#N/A</v>
      </c>
      <c r="AJ4" s="49"/>
      <c r="AK4" s="49"/>
      <c r="AL4" s="49"/>
    </row>
    <row r="5" spans="1:38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3">
        <v>33</v>
      </c>
      <c r="S5" s="24">
        <v>2022</v>
      </c>
      <c r="T5" s="24" t="s">
        <v>71</v>
      </c>
      <c r="U5" s="178">
        <v>44895</v>
      </c>
      <c r="V5" s="186" t="e">
        <v>#N/A</v>
      </c>
      <c r="W5" s="186" t="e">
        <v>#N/A</v>
      </c>
      <c r="AJ5" s="49"/>
      <c r="AK5" s="49"/>
      <c r="AL5" s="49"/>
    </row>
    <row r="6" spans="1:38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3">
        <v>32</v>
      </c>
      <c r="S6" s="24">
        <v>2022</v>
      </c>
      <c r="T6" s="24" t="s">
        <v>72</v>
      </c>
      <c r="U6" s="178">
        <v>44926</v>
      </c>
      <c r="V6" s="186">
        <v>8.1081081081081052</v>
      </c>
      <c r="W6" s="186">
        <v>5.7441253263707566</v>
      </c>
      <c r="AJ6" s="49"/>
      <c r="AK6" s="49"/>
      <c r="AL6" s="49"/>
    </row>
    <row r="7" spans="1:38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3">
        <v>31</v>
      </c>
      <c r="S7" s="24">
        <v>2023</v>
      </c>
      <c r="T7" s="24" t="s">
        <v>73</v>
      </c>
      <c r="U7" s="178">
        <v>44957</v>
      </c>
      <c r="V7" s="186" t="e">
        <v>#N/A</v>
      </c>
      <c r="W7" s="186" t="e">
        <v>#N/A</v>
      </c>
      <c r="AJ7" s="49"/>
      <c r="AK7" s="49"/>
      <c r="AL7" s="49"/>
    </row>
    <row r="8" spans="1:38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3">
        <v>30</v>
      </c>
      <c r="S8" s="24">
        <v>2023</v>
      </c>
      <c r="T8" s="24" t="s">
        <v>74</v>
      </c>
      <c r="U8" s="178">
        <v>44985</v>
      </c>
      <c r="V8" s="186" t="e">
        <v>#N/A</v>
      </c>
      <c r="W8" s="186" t="e">
        <v>#N/A</v>
      </c>
      <c r="AJ8" s="49"/>
      <c r="AK8" s="49"/>
      <c r="AL8" s="49"/>
    </row>
    <row r="9" spans="1:38" x14ac:dyDescent="0.2">
      <c r="A9" s="9"/>
      <c r="B9" s="10"/>
      <c r="C9" s="193" t="s">
        <v>65</v>
      </c>
      <c r="D9" s="193"/>
      <c r="E9" s="193"/>
      <c r="F9" s="193"/>
      <c r="G9" s="193"/>
      <c r="H9" s="193"/>
      <c r="I9" s="193"/>
      <c r="J9" s="193"/>
      <c r="K9" s="193"/>
      <c r="L9" s="11"/>
      <c r="M9" s="7"/>
      <c r="R9" s="153">
        <v>29</v>
      </c>
      <c r="S9" s="24">
        <v>2023</v>
      </c>
      <c r="T9" s="24" t="s">
        <v>75</v>
      </c>
      <c r="U9" s="178">
        <v>45016</v>
      </c>
      <c r="V9" s="186">
        <v>-1.8018018018018012</v>
      </c>
      <c r="W9" s="186">
        <v>4.1775456919060083</v>
      </c>
      <c r="AJ9" s="49"/>
      <c r="AK9" s="49"/>
      <c r="AL9" s="49"/>
    </row>
    <row r="10" spans="1:38" ht="15.75" customHeight="1" x14ac:dyDescent="0.2">
      <c r="A10" s="9"/>
      <c r="B10" s="10"/>
      <c r="C10" s="193" t="s">
        <v>110</v>
      </c>
      <c r="D10" s="193"/>
      <c r="E10" s="193"/>
      <c r="F10" s="193"/>
      <c r="G10" s="193"/>
      <c r="H10" s="193"/>
      <c r="I10" s="193"/>
      <c r="J10" s="193"/>
      <c r="K10" s="193"/>
      <c r="L10" s="11"/>
      <c r="M10" s="7"/>
      <c r="O10" s="153" t="s">
        <v>100</v>
      </c>
      <c r="P10" s="158">
        <v>45870</v>
      </c>
      <c r="R10" s="153">
        <v>28</v>
      </c>
      <c r="S10" s="24">
        <v>2023</v>
      </c>
      <c r="T10" s="24" t="s">
        <v>76</v>
      </c>
      <c r="U10" s="178">
        <v>45046</v>
      </c>
      <c r="V10" s="186" t="e">
        <v>#N/A</v>
      </c>
      <c r="W10" s="186" t="e">
        <v>#N/A</v>
      </c>
      <c r="AJ10" s="49"/>
      <c r="AK10" s="49"/>
      <c r="AL10" s="49"/>
    </row>
    <row r="11" spans="1:38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M11" s="7"/>
      <c r="O11" s="153" t="s">
        <v>98</v>
      </c>
      <c r="P11" s="159" t="s">
        <v>80</v>
      </c>
      <c r="Q11" s="153">
        <v>8</v>
      </c>
      <c r="R11" s="153">
        <v>27</v>
      </c>
      <c r="S11" s="24">
        <v>2023</v>
      </c>
      <c r="T11" s="24" t="s">
        <v>77</v>
      </c>
      <c r="U11" s="178">
        <v>45077</v>
      </c>
      <c r="V11" s="186" t="e">
        <v>#N/A</v>
      </c>
      <c r="W11" s="186" t="e">
        <v>#N/A</v>
      </c>
      <c r="AJ11" s="49"/>
      <c r="AK11" s="49"/>
      <c r="AL11" s="49"/>
    </row>
    <row r="12" spans="1:38" ht="25.5" x14ac:dyDescent="0.2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3">
        <v>26</v>
      </c>
      <c r="S12" s="24">
        <v>2023</v>
      </c>
      <c r="T12" s="24" t="s">
        <v>78</v>
      </c>
      <c r="U12" s="178">
        <v>45107</v>
      </c>
      <c r="V12" s="186">
        <v>3.6036036036036023</v>
      </c>
      <c r="W12" s="186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3">
        <v>25</v>
      </c>
      <c r="S13" s="24">
        <v>2023</v>
      </c>
      <c r="T13" s="24" t="s">
        <v>79</v>
      </c>
      <c r="U13" s="178">
        <v>45138</v>
      </c>
      <c r="V13" s="186" t="e">
        <v>#N/A</v>
      </c>
      <c r="W13" s="186" t="e">
        <v>#N/A</v>
      </c>
      <c r="AJ13" s="49"/>
      <c r="AK13" s="49"/>
      <c r="AL13" s="49"/>
    </row>
    <row r="14" spans="1:38" x14ac:dyDescent="0.2">
      <c r="A14" s="32"/>
      <c r="B14" s="73">
        <v>45535</v>
      </c>
      <c r="C14" s="51" t="s">
        <v>111</v>
      </c>
      <c r="D14" s="52" t="s">
        <v>111</v>
      </c>
      <c r="E14" s="51" t="s">
        <v>111</v>
      </c>
      <c r="F14" s="51" t="s">
        <v>111</v>
      </c>
      <c r="G14" s="51" t="s">
        <v>111</v>
      </c>
      <c r="H14" s="51" t="s">
        <v>111</v>
      </c>
      <c r="I14" s="51" t="s">
        <v>111</v>
      </c>
      <c r="J14" s="51" t="s">
        <v>111</v>
      </c>
      <c r="K14" s="53" t="s">
        <v>111</v>
      </c>
      <c r="L14" s="36"/>
      <c r="M14" s="40"/>
      <c r="N14" s="187"/>
      <c r="O14" s="187"/>
      <c r="P14" s="187"/>
      <c r="Q14" s="187"/>
      <c r="R14" s="153">
        <v>24</v>
      </c>
      <c r="S14" s="24">
        <v>2023</v>
      </c>
      <c r="T14" s="24" t="s">
        <v>80</v>
      </c>
      <c r="U14" s="178">
        <v>45169</v>
      </c>
      <c r="V14" s="186" t="e">
        <v>#N/A</v>
      </c>
      <c r="W14" s="186" t="e">
        <v>#N/A</v>
      </c>
      <c r="X14" s="187"/>
      <c r="Y14" s="88"/>
      <c r="AJ14" s="49"/>
      <c r="AK14" s="49"/>
      <c r="AL14" s="49"/>
    </row>
    <row r="15" spans="1:38" x14ac:dyDescent="0.2">
      <c r="A15" s="9"/>
      <c r="B15" s="73">
        <v>45565</v>
      </c>
      <c r="C15" s="51">
        <v>6.6666666666666643</v>
      </c>
      <c r="D15" s="52">
        <v>-4.5045045045045029</v>
      </c>
      <c r="E15" s="51">
        <v>14.893617021276594</v>
      </c>
      <c r="F15" s="51">
        <v>7.4074074074074083</v>
      </c>
      <c r="G15" s="51">
        <v>-21.052631578947363</v>
      </c>
      <c r="H15" s="51">
        <v>-17.647058823529413</v>
      </c>
      <c r="I15" s="51">
        <v>0</v>
      </c>
      <c r="J15" s="51">
        <v>11.475409836065573</v>
      </c>
      <c r="K15" s="53">
        <v>2.6041666666666679</v>
      </c>
      <c r="L15" s="11"/>
      <c r="M15" s="7"/>
      <c r="O15" s="153">
        <v>12</v>
      </c>
      <c r="P15" s="24">
        <v>2024</v>
      </c>
      <c r="Q15" s="24" t="s">
        <v>80</v>
      </c>
      <c r="R15" s="153">
        <v>23</v>
      </c>
      <c r="S15" s="24">
        <v>2023</v>
      </c>
      <c r="T15" s="24" t="s">
        <v>69</v>
      </c>
      <c r="U15" s="178">
        <v>45199</v>
      </c>
      <c r="V15" s="186">
        <v>-2.678571428571427</v>
      </c>
      <c r="W15" s="186">
        <v>-0.52083333333333215</v>
      </c>
      <c r="AJ15" s="49"/>
      <c r="AK15" s="49"/>
      <c r="AL15" s="49"/>
    </row>
    <row r="16" spans="1:38" x14ac:dyDescent="0.2">
      <c r="A16" s="9"/>
      <c r="B16" s="73">
        <v>45596</v>
      </c>
      <c r="C16" s="51" t="s">
        <v>111</v>
      </c>
      <c r="D16" s="52" t="s">
        <v>111</v>
      </c>
      <c r="E16" s="51" t="s">
        <v>111</v>
      </c>
      <c r="F16" s="51" t="s">
        <v>111</v>
      </c>
      <c r="G16" s="51" t="s">
        <v>111</v>
      </c>
      <c r="H16" s="51" t="s">
        <v>111</v>
      </c>
      <c r="I16" s="51" t="s">
        <v>111</v>
      </c>
      <c r="J16" s="51" t="s">
        <v>111</v>
      </c>
      <c r="K16" s="53" t="s">
        <v>111</v>
      </c>
      <c r="L16" s="11"/>
      <c r="M16" s="7"/>
      <c r="O16" s="153">
        <v>11</v>
      </c>
      <c r="P16" s="24">
        <v>2024</v>
      </c>
      <c r="Q16" s="24" t="s">
        <v>69</v>
      </c>
      <c r="R16" s="153">
        <v>22</v>
      </c>
      <c r="S16" s="24">
        <v>2023</v>
      </c>
      <c r="T16" s="24" t="s">
        <v>70</v>
      </c>
      <c r="U16" s="178">
        <v>45230</v>
      </c>
      <c r="V16" s="186" t="e">
        <v>#N/A</v>
      </c>
      <c r="W16" s="186" t="e">
        <v>#N/A</v>
      </c>
      <c r="AJ16" s="49"/>
      <c r="AK16" s="49"/>
      <c r="AL16" s="49"/>
    </row>
    <row r="17" spans="1:38" x14ac:dyDescent="0.2">
      <c r="A17" s="9"/>
      <c r="B17" s="73">
        <v>45626</v>
      </c>
      <c r="C17" s="51" t="s">
        <v>111</v>
      </c>
      <c r="D17" s="52" t="s">
        <v>111</v>
      </c>
      <c r="E17" s="51" t="s">
        <v>111</v>
      </c>
      <c r="F17" s="51" t="s">
        <v>111</v>
      </c>
      <c r="G17" s="51" t="s">
        <v>111</v>
      </c>
      <c r="H17" s="51" t="s">
        <v>111</v>
      </c>
      <c r="I17" s="51" t="s">
        <v>111</v>
      </c>
      <c r="J17" s="51" t="s">
        <v>111</v>
      </c>
      <c r="K17" s="53" t="s">
        <v>111</v>
      </c>
      <c r="L17" s="11"/>
      <c r="M17" s="7"/>
      <c r="O17" s="153">
        <v>10</v>
      </c>
      <c r="P17" s="24">
        <v>2024</v>
      </c>
      <c r="Q17" s="24" t="s">
        <v>70</v>
      </c>
      <c r="R17" s="153">
        <v>21</v>
      </c>
      <c r="S17" s="24">
        <v>2023</v>
      </c>
      <c r="T17" s="24" t="s">
        <v>71</v>
      </c>
      <c r="U17" s="178">
        <v>45260</v>
      </c>
      <c r="V17" s="186" t="e">
        <v>#N/A</v>
      </c>
      <c r="W17" s="186" t="e">
        <v>#N/A</v>
      </c>
      <c r="AJ17" s="49"/>
      <c r="AK17" s="49"/>
      <c r="AL17" s="49"/>
    </row>
    <row r="18" spans="1:38" x14ac:dyDescent="0.2">
      <c r="A18" s="9"/>
      <c r="B18" s="73">
        <v>45657</v>
      </c>
      <c r="C18" s="51">
        <v>8.3333333333333286</v>
      </c>
      <c r="D18" s="52">
        <v>6.3063063063063041</v>
      </c>
      <c r="E18" s="51">
        <v>14.893617021276597</v>
      </c>
      <c r="F18" s="51">
        <v>-12.962962962962962</v>
      </c>
      <c r="G18" s="51">
        <v>-5.2631578947368407</v>
      </c>
      <c r="H18" s="51">
        <v>5.8823529411764701</v>
      </c>
      <c r="I18" s="51">
        <v>18.75</v>
      </c>
      <c r="J18" s="51">
        <v>23.333333333333336</v>
      </c>
      <c r="K18" s="53">
        <v>7.5520833333333357</v>
      </c>
      <c r="L18" s="11"/>
      <c r="M18" s="7"/>
      <c r="O18" s="153">
        <v>9</v>
      </c>
      <c r="P18" s="24">
        <v>2024</v>
      </c>
      <c r="Q18" s="24" t="s">
        <v>71</v>
      </c>
      <c r="R18" s="153">
        <v>20</v>
      </c>
      <c r="S18" s="24">
        <v>2023</v>
      </c>
      <c r="T18" s="24" t="s">
        <v>72</v>
      </c>
      <c r="U18" s="178">
        <v>45291</v>
      </c>
      <c r="V18" s="186">
        <v>4.4642857142857153</v>
      </c>
      <c r="W18" s="186">
        <v>-0.783289817232383</v>
      </c>
      <c r="AC18" s="88"/>
      <c r="AD18" s="88"/>
      <c r="AJ18" s="49"/>
      <c r="AK18" s="49"/>
      <c r="AL18" s="49"/>
    </row>
    <row r="19" spans="1:38" x14ac:dyDescent="0.2">
      <c r="A19" s="9"/>
      <c r="B19" s="73">
        <v>45688</v>
      </c>
      <c r="C19" s="51" t="s">
        <v>111</v>
      </c>
      <c r="D19" s="52" t="s">
        <v>111</v>
      </c>
      <c r="E19" s="51" t="s">
        <v>111</v>
      </c>
      <c r="F19" s="51" t="s">
        <v>111</v>
      </c>
      <c r="G19" s="51" t="s">
        <v>111</v>
      </c>
      <c r="H19" s="51" t="s">
        <v>111</v>
      </c>
      <c r="I19" s="51" t="s">
        <v>111</v>
      </c>
      <c r="J19" s="51" t="s">
        <v>111</v>
      </c>
      <c r="K19" s="53" t="s">
        <v>111</v>
      </c>
      <c r="L19" s="11"/>
      <c r="M19" s="7"/>
      <c r="O19" s="153">
        <v>8</v>
      </c>
      <c r="P19" s="24">
        <v>2024</v>
      </c>
      <c r="Q19" s="24" t="s">
        <v>72</v>
      </c>
      <c r="R19" s="153">
        <v>19</v>
      </c>
      <c r="S19" s="24">
        <v>2024</v>
      </c>
      <c r="T19" s="24" t="s">
        <v>73</v>
      </c>
      <c r="U19" s="178">
        <v>45322</v>
      </c>
      <c r="V19" s="186" t="e">
        <v>#N/A</v>
      </c>
      <c r="W19" s="186" t="e">
        <v>#N/A</v>
      </c>
      <c r="AJ19" s="49"/>
      <c r="AK19" s="49"/>
      <c r="AL19" s="49"/>
    </row>
    <row r="20" spans="1:38" x14ac:dyDescent="0.2">
      <c r="A20" s="9"/>
      <c r="B20" s="73">
        <v>45716</v>
      </c>
      <c r="C20" s="51" t="s">
        <v>111</v>
      </c>
      <c r="D20" s="52" t="s">
        <v>111</v>
      </c>
      <c r="E20" s="51" t="s">
        <v>111</v>
      </c>
      <c r="F20" s="51" t="s">
        <v>111</v>
      </c>
      <c r="G20" s="51" t="s">
        <v>111</v>
      </c>
      <c r="H20" s="51" t="s">
        <v>111</v>
      </c>
      <c r="I20" s="51" t="s">
        <v>111</v>
      </c>
      <c r="J20" s="51" t="s">
        <v>111</v>
      </c>
      <c r="K20" s="53" t="s">
        <v>111</v>
      </c>
      <c r="L20" s="11"/>
      <c r="M20" s="7"/>
      <c r="O20" s="153">
        <v>7</v>
      </c>
      <c r="P20" s="24">
        <v>2025</v>
      </c>
      <c r="Q20" s="24" t="s">
        <v>73</v>
      </c>
      <c r="R20" s="153">
        <v>18</v>
      </c>
      <c r="S20" s="24">
        <v>2024</v>
      </c>
      <c r="T20" s="24" t="s">
        <v>74</v>
      </c>
      <c r="U20" s="178">
        <v>45351</v>
      </c>
      <c r="V20" s="186" t="e">
        <v>#N/A</v>
      </c>
      <c r="W20" s="186" t="e">
        <v>#N/A</v>
      </c>
      <c r="AJ20" s="49"/>
      <c r="AK20" s="49"/>
      <c r="AL20" s="49"/>
    </row>
    <row r="21" spans="1:38" x14ac:dyDescent="0.2">
      <c r="A21" s="9"/>
      <c r="B21" s="73">
        <v>45747</v>
      </c>
      <c r="C21" s="51">
        <v>14.999999999999996</v>
      </c>
      <c r="D21" s="52">
        <v>-1.8018018018018012</v>
      </c>
      <c r="E21" s="51">
        <v>4.2553191489361701</v>
      </c>
      <c r="F21" s="51">
        <v>-16.666666666666668</v>
      </c>
      <c r="G21" s="51">
        <v>21.052631578947363</v>
      </c>
      <c r="H21" s="51">
        <v>0</v>
      </c>
      <c r="I21" s="51">
        <v>-13.333333333333334</v>
      </c>
      <c r="J21" s="51">
        <v>11.666666666666668</v>
      </c>
      <c r="K21" s="53">
        <v>2.3498694516971241</v>
      </c>
      <c r="L21" s="11"/>
      <c r="M21" s="7"/>
      <c r="O21" s="153">
        <v>6</v>
      </c>
      <c r="P21" s="24">
        <v>2025</v>
      </c>
      <c r="Q21" s="24" t="s">
        <v>74</v>
      </c>
      <c r="R21" s="153">
        <v>17</v>
      </c>
      <c r="S21" s="24">
        <v>2024</v>
      </c>
      <c r="T21" s="24" t="s">
        <v>75</v>
      </c>
      <c r="U21" s="178">
        <v>45382</v>
      </c>
      <c r="V21" s="186">
        <v>-19.81981981981982</v>
      </c>
      <c r="W21" s="186">
        <v>-6.0052219321148854</v>
      </c>
      <c r="AJ21" s="49"/>
      <c r="AK21" s="49"/>
      <c r="AL21" s="49"/>
    </row>
    <row r="22" spans="1:38" x14ac:dyDescent="0.2">
      <c r="A22" s="9"/>
      <c r="B22" s="73">
        <v>45777</v>
      </c>
      <c r="C22" s="51" t="s">
        <v>111</v>
      </c>
      <c r="D22" s="52" t="s">
        <v>111</v>
      </c>
      <c r="E22" s="51" t="s">
        <v>111</v>
      </c>
      <c r="F22" s="51" t="s">
        <v>111</v>
      </c>
      <c r="G22" s="51" t="s">
        <v>111</v>
      </c>
      <c r="H22" s="51" t="s">
        <v>111</v>
      </c>
      <c r="I22" s="51" t="s">
        <v>111</v>
      </c>
      <c r="J22" s="51" t="s">
        <v>111</v>
      </c>
      <c r="K22" s="53" t="s">
        <v>111</v>
      </c>
      <c r="L22" s="11"/>
      <c r="M22" s="7"/>
      <c r="O22" s="153">
        <v>5</v>
      </c>
      <c r="P22" s="24">
        <v>2025</v>
      </c>
      <c r="Q22" s="24" t="s">
        <v>75</v>
      </c>
      <c r="R22" s="153">
        <v>16</v>
      </c>
      <c r="S22" s="24">
        <v>2024</v>
      </c>
      <c r="T22" s="24" t="s">
        <v>76</v>
      </c>
      <c r="U22" s="178">
        <v>45412</v>
      </c>
      <c r="V22" s="186" t="e">
        <v>#N/A</v>
      </c>
      <c r="W22" s="186" t="e">
        <v>#N/A</v>
      </c>
      <c r="AJ22" s="49"/>
      <c r="AK22" s="49"/>
      <c r="AL22" s="49"/>
    </row>
    <row r="23" spans="1:38" x14ac:dyDescent="0.2">
      <c r="A23" s="9"/>
      <c r="B23" s="73">
        <v>45808</v>
      </c>
      <c r="C23" s="51" t="s">
        <v>111</v>
      </c>
      <c r="D23" s="52" t="s">
        <v>111</v>
      </c>
      <c r="E23" s="51" t="s">
        <v>111</v>
      </c>
      <c r="F23" s="51" t="s">
        <v>111</v>
      </c>
      <c r="G23" s="51" t="s">
        <v>111</v>
      </c>
      <c r="H23" s="51" t="s">
        <v>111</v>
      </c>
      <c r="I23" s="51" t="s">
        <v>111</v>
      </c>
      <c r="J23" s="51" t="s">
        <v>111</v>
      </c>
      <c r="K23" s="53" t="s">
        <v>111</v>
      </c>
      <c r="L23" s="11"/>
      <c r="M23" s="7"/>
      <c r="O23" s="153">
        <v>4</v>
      </c>
      <c r="P23" s="24">
        <v>2025</v>
      </c>
      <c r="Q23" s="24" t="s">
        <v>76</v>
      </c>
      <c r="R23" s="153">
        <v>15</v>
      </c>
      <c r="S23" s="24">
        <v>2024</v>
      </c>
      <c r="T23" s="24" t="s">
        <v>77</v>
      </c>
      <c r="U23" s="178">
        <v>45443</v>
      </c>
      <c r="V23" s="186" t="e">
        <v>#N/A</v>
      </c>
      <c r="W23" s="186" t="e">
        <v>#N/A</v>
      </c>
      <c r="AJ23" s="49"/>
      <c r="AK23" s="49"/>
      <c r="AL23" s="49"/>
    </row>
    <row r="24" spans="1:38" x14ac:dyDescent="0.2">
      <c r="A24" s="9"/>
      <c r="B24" s="73">
        <v>45838</v>
      </c>
      <c r="C24" s="51">
        <v>8.3333333333333321</v>
      </c>
      <c r="D24" s="52">
        <v>1.8018018018018012</v>
      </c>
      <c r="E24" s="51">
        <v>-8.5106382978723403</v>
      </c>
      <c r="F24" s="51">
        <v>5.5555555555555571</v>
      </c>
      <c r="G24" s="51">
        <v>0</v>
      </c>
      <c r="H24" s="51">
        <v>-17.647058823529413</v>
      </c>
      <c r="I24" s="51">
        <v>0</v>
      </c>
      <c r="J24" s="51">
        <v>-8.3333333333333321</v>
      </c>
      <c r="K24" s="53">
        <v>-0.52219321148824704</v>
      </c>
      <c r="L24" s="11"/>
      <c r="M24" s="7"/>
      <c r="O24" s="153">
        <v>3</v>
      </c>
      <c r="P24" s="24">
        <v>2025</v>
      </c>
      <c r="Q24" s="24" t="s">
        <v>77</v>
      </c>
      <c r="R24" s="153">
        <v>14</v>
      </c>
      <c r="S24" s="24">
        <v>2024</v>
      </c>
      <c r="T24" s="24" t="s">
        <v>78</v>
      </c>
      <c r="U24" s="178">
        <v>45473</v>
      </c>
      <c r="V24" s="186">
        <v>-13.513513513513516</v>
      </c>
      <c r="W24" s="186">
        <v>-6.7885117493472578</v>
      </c>
      <c r="AJ24" s="49"/>
      <c r="AK24" s="49"/>
      <c r="AL24" s="49"/>
    </row>
    <row r="25" spans="1:38" x14ac:dyDescent="0.2">
      <c r="A25" s="9"/>
      <c r="B25" s="73">
        <v>45869</v>
      </c>
      <c r="C25" s="51" t="s">
        <v>111</v>
      </c>
      <c r="D25" s="52" t="s">
        <v>111</v>
      </c>
      <c r="E25" s="51" t="s">
        <v>111</v>
      </c>
      <c r="F25" s="51" t="s">
        <v>111</v>
      </c>
      <c r="G25" s="51" t="s">
        <v>111</v>
      </c>
      <c r="H25" s="51" t="s">
        <v>111</v>
      </c>
      <c r="I25" s="51" t="s">
        <v>111</v>
      </c>
      <c r="J25" s="51" t="s">
        <v>111</v>
      </c>
      <c r="K25" s="53" t="s">
        <v>111</v>
      </c>
      <c r="L25" s="11"/>
      <c r="M25" s="7"/>
      <c r="O25" s="153">
        <v>2</v>
      </c>
      <c r="P25" s="24">
        <v>2025</v>
      </c>
      <c r="Q25" s="24" t="s">
        <v>78</v>
      </c>
      <c r="R25" s="153">
        <v>13</v>
      </c>
      <c r="S25" s="24">
        <v>2024</v>
      </c>
      <c r="T25" s="24" t="s">
        <v>79</v>
      </c>
      <c r="U25" s="178">
        <v>45504</v>
      </c>
      <c r="V25" s="186" t="e">
        <v>#N/A</v>
      </c>
      <c r="W25" s="186" t="e">
        <v>#N/A</v>
      </c>
      <c r="Z25" s="62"/>
      <c r="AA25" s="118"/>
      <c r="AB25" s="118"/>
      <c r="AJ25" s="49"/>
      <c r="AK25" s="49"/>
      <c r="AL25" s="49"/>
    </row>
    <row r="26" spans="1:38" x14ac:dyDescent="0.2">
      <c r="A26" s="9"/>
      <c r="B26" s="73">
        <v>45900</v>
      </c>
      <c r="C26" s="51" t="s">
        <v>111</v>
      </c>
      <c r="D26" s="52" t="s">
        <v>111</v>
      </c>
      <c r="E26" s="51" t="s">
        <v>111</v>
      </c>
      <c r="F26" s="51" t="s">
        <v>111</v>
      </c>
      <c r="G26" s="51" t="s">
        <v>111</v>
      </c>
      <c r="H26" s="51" t="s">
        <v>111</v>
      </c>
      <c r="I26" s="51" t="s">
        <v>111</v>
      </c>
      <c r="J26" s="51" t="s">
        <v>111</v>
      </c>
      <c r="K26" s="53" t="s">
        <v>111</v>
      </c>
      <c r="L26" s="11"/>
      <c r="M26" s="7"/>
      <c r="O26" s="153">
        <v>1</v>
      </c>
      <c r="P26" s="24">
        <v>2025</v>
      </c>
      <c r="Q26" s="24" t="s">
        <v>79</v>
      </c>
      <c r="R26" s="153">
        <v>12</v>
      </c>
      <c r="S26" s="24">
        <v>2024</v>
      </c>
      <c r="T26" s="24" t="s">
        <v>80</v>
      </c>
      <c r="U26" s="178">
        <v>45535</v>
      </c>
      <c r="V26" s="186" t="e">
        <v>#N/A</v>
      </c>
      <c r="W26" s="186" t="e">
        <v>#N/A</v>
      </c>
      <c r="AJ26" s="49"/>
      <c r="AK26" s="49"/>
      <c r="AL26" s="49"/>
    </row>
    <row r="27" spans="1:38" ht="16.899999999999999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3">
        <v>0</v>
      </c>
      <c r="P27" s="24">
        <v>2025</v>
      </c>
      <c r="Q27" s="24" t="s">
        <v>80</v>
      </c>
      <c r="R27" s="153">
        <v>11</v>
      </c>
      <c r="S27" s="24">
        <v>2024</v>
      </c>
      <c r="T27" s="24" t="s">
        <v>69</v>
      </c>
      <c r="U27" s="178">
        <v>45565</v>
      </c>
      <c r="V27" s="186">
        <v>-4.5045045045045029</v>
      </c>
      <c r="W27" s="186">
        <v>2.6041666666666679</v>
      </c>
      <c r="Z27" s="62"/>
      <c r="AA27" s="118"/>
      <c r="AB27" s="118"/>
      <c r="AJ27" s="49"/>
      <c r="AK27" s="49"/>
      <c r="AL27" s="49"/>
    </row>
    <row r="28" spans="1:38" ht="26.25" customHeight="1" x14ac:dyDescent="0.2">
      <c r="A28" s="9"/>
      <c r="B28" s="208" t="s">
        <v>49</v>
      </c>
      <c r="C28" s="208"/>
      <c r="D28" s="208"/>
      <c r="E28" s="208"/>
      <c r="F28" s="208"/>
      <c r="G28" s="208"/>
      <c r="H28" s="208"/>
      <c r="I28" s="208"/>
      <c r="J28" s="208"/>
      <c r="K28" s="208"/>
      <c r="L28" s="11"/>
      <c r="M28" s="7"/>
      <c r="O28" s="153"/>
      <c r="R28" s="153">
        <v>10</v>
      </c>
      <c r="S28" s="24">
        <v>2024</v>
      </c>
      <c r="T28" s="24" t="s">
        <v>70</v>
      </c>
      <c r="U28" s="178">
        <v>45596</v>
      </c>
      <c r="V28" s="186" t="e">
        <v>#N/A</v>
      </c>
      <c r="W28" s="186" t="e">
        <v>#N/A</v>
      </c>
      <c r="Z28" s="62"/>
      <c r="AA28" s="118"/>
      <c r="AB28" s="118"/>
      <c r="AJ28" s="49"/>
      <c r="AK28" s="49"/>
      <c r="AL28" s="49"/>
    </row>
    <row r="29" spans="1:38" x14ac:dyDescent="0.2">
      <c r="A29" s="9"/>
      <c r="B29" s="198" t="s">
        <v>112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  <c r="M29" s="7"/>
      <c r="R29" s="153">
        <v>9</v>
      </c>
      <c r="S29" s="24">
        <v>2024</v>
      </c>
      <c r="T29" s="24" t="s">
        <v>71</v>
      </c>
      <c r="U29" s="178">
        <v>45626</v>
      </c>
      <c r="V29" s="186" t="e">
        <v>#N/A</v>
      </c>
      <c r="W29" s="186" t="e">
        <v>#N/A</v>
      </c>
      <c r="AJ29" s="49"/>
      <c r="AK29" s="49"/>
      <c r="AL29" s="49"/>
    </row>
    <row r="30" spans="1:38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3">
        <v>8</v>
      </c>
      <c r="S30" s="24">
        <v>2024</v>
      </c>
      <c r="T30" s="24" t="s">
        <v>72</v>
      </c>
      <c r="U30" s="178">
        <v>45657</v>
      </c>
      <c r="V30" s="186">
        <v>6.3063063063063041</v>
      </c>
      <c r="W30" s="186">
        <v>7.5520833333333357</v>
      </c>
      <c r="Z30" s="62"/>
      <c r="AA30" s="118"/>
      <c r="AB30" s="118"/>
      <c r="AJ30" s="49"/>
      <c r="AK30" s="49"/>
      <c r="AL30" s="49"/>
    </row>
    <row r="31" spans="1:38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3">
        <v>7</v>
      </c>
      <c r="S31" s="24">
        <v>2025</v>
      </c>
      <c r="T31" s="24" t="s">
        <v>73</v>
      </c>
      <c r="U31" s="178">
        <v>45688</v>
      </c>
      <c r="V31" s="186" t="e">
        <v>#N/A</v>
      </c>
      <c r="W31" s="186" t="e">
        <v>#N/A</v>
      </c>
      <c r="Z31" s="62"/>
      <c r="AA31" s="118"/>
      <c r="AB31" s="118"/>
      <c r="AJ31" s="49"/>
      <c r="AK31" s="49"/>
      <c r="AL31" s="49"/>
    </row>
    <row r="32" spans="1:38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3">
        <v>6</v>
      </c>
      <c r="S32" s="24">
        <v>2025</v>
      </c>
      <c r="T32" s="24" t="s">
        <v>74</v>
      </c>
      <c r="U32" s="178">
        <v>45716</v>
      </c>
      <c r="V32" s="186" t="e">
        <v>#N/A</v>
      </c>
      <c r="W32" s="186" t="e">
        <v>#N/A</v>
      </c>
      <c r="AJ32" s="49"/>
      <c r="AK32" s="49"/>
      <c r="AL32" s="49"/>
    </row>
    <row r="33" spans="1:38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3">
        <v>5</v>
      </c>
      <c r="S33" s="24">
        <v>2025</v>
      </c>
      <c r="T33" s="24" t="s">
        <v>75</v>
      </c>
      <c r="U33" s="178">
        <v>45747</v>
      </c>
      <c r="V33" s="186">
        <v>-1.8018018018018012</v>
      </c>
      <c r="W33" s="186">
        <v>2.3498694516971241</v>
      </c>
      <c r="Z33" s="62"/>
      <c r="AA33" s="118"/>
      <c r="AB33" s="118"/>
      <c r="AJ33" s="49"/>
      <c r="AK33" s="49"/>
      <c r="AL33" s="49"/>
    </row>
    <row r="34" spans="1:38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3">
        <v>4</v>
      </c>
      <c r="S34" s="24">
        <v>2025</v>
      </c>
      <c r="T34" s="24" t="s">
        <v>76</v>
      </c>
      <c r="U34" s="178">
        <v>45777</v>
      </c>
      <c r="V34" s="186" t="e">
        <v>#N/A</v>
      </c>
      <c r="W34" s="186" t="e">
        <v>#N/A</v>
      </c>
      <c r="Z34" s="62"/>
      <c r="AA34" s="118"/>
      <c r="AB34" s="118"/>
      <c r="AJ34" s="49"/>
      <c r="AK34" s="49"/>
      <c r="AL34" s="49"/>
    </row>
    <row r="35" spans="1:38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3">
        <v>3</v>
      </c>
      <c r="S35" s="24">
        <v>2025</v>
      </c>
      <c r="T35" s="24" t="s">
        <v>77</v>
      </c>
      <c r="U35" s="178">
        <v>45808</v>
      </c>
      <c r="V35" s="186" t="e">
        <v>#N/A</v>
      </c>
      <c r="W35" s="186" t="e">
        <v>#N/A</v>
      </c>
      <c r="AJ35" s="49"/>
      <c r="AK35" s="49"/>
      <c r="AL35" s="49"/>
    </row>
    <row r="36" spans="1:38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3">
        <v>2</v>
      </c>
      <c r="S36" s="24">
        <v>2025</v>
      </c>
      <c r="T36" s="24" t="s">
        <v>78</v>
      </c>
      <c r="U36" s="178">
        <v>45838</v>
      </c>
      <c r="V36" s="186">
        <v>1.8018018018018012</v>
      </c>
      <c r="W36" s="186">
        <v>-0.52219321148824704</v>
      </c>
      <c r="Z36" s="62"/>
      <c r="AA36" s="118"/>
      <c r="AB36" s="118"/>
      <c r="AJ36" s="49"/>
      <c r="AK36" s="49"/>
      <c r="AL36" s="49"/>
    </row>
    <row r="37" spans="1:38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3">
        <v>1</v>
      </c>
      <c r="S37" s="24">
        <v>2025</v>
      </c>
      <c r="T37" s="24" t="s">
        <v>79</v>
      </c>
      <c r="U37" s="178">
        <v>45869</v>
      </c>
      <c r="V37" s="186" t="e">
        <v>#N/A</v>
      </c>
      <c r="W37" s="186" t="e">
        <v>#N/A</v>
      </c>
      <c r="Z37" s="62"/>
      <c r="AA37" s="118"/>
      <c r="AB37" s="118"/>
      <c r="AJ37" s="49"/>
      <c r="AK37" s="49"/>
      <c r="AL37" s="49"/>
    </row>
    <row r="38" spans="1:38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3">
        <v>0</v>
      </c>
      <c r="S38" s="24">
        <v>2025</v>
      </c>
      <c r="T38" s="24" t="s">
        <v>80</v>
      </c>
      <c r="U38" s="178">
        <v>45900</v>
      </c>
      <c r="V38" s="186" t="e">
        <v>#N/A</v>
      </c>
      <c r="W38" s="186" t="e">
        <v>#N/A</v>
      </c>
      <c r="AJ38" s="49"/>
      <c r="AK38" s="49"/>
      <c r="AL38" s="49"/>
    </row>
    <row r="39" spans="1:38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">
      <c r="A49" s="15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17"/>
      <c r="M49" s="7"/>
      <c r="AJ49" s="49"/>
      <c r="AK49" s="49"/>
      <c r="AL49" s="49"/>
    </row>
    <row r="50" spans="1:38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8"/>
  </sheetPr>
  <dimension ref="A1:AG147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5" width="11.7109375" style="8" customWidth="1"/>
    <col min="6" max="6" width="13.7109375" style="8" customWidth="1"/>
    <col min="7" max="11" width="11.7109375" style="8" customWidth="1"/>
    <col min="12" max="12" width="2.7109375" style="8" customWidth="1"/>
    <col min="13" max="13" width="11.5703125" style="46"/>
    <col min="14" max="24" width="11.5703125" style="24"/>
    <col min="25" max="32" width="11.5703125" style="46"/>
    <col min="33" max="16384" width="11.5703125" style="8"/>
  </cols>
  <sheetData>
    <row r="1" spans="1:33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102</v>
      </c>
      <c r="S1" s="24" t="s">
        <v>99</v>
      </c>
      <c r="T1" s="24" t="s">
        <v>82</v>
      </c>
      <c r="U1" s="178"/>
      <c r="V1" s="188" t="s">
        <v>1</v>
      </c>
      <c r="W1" s="188" t="s">
        <v>14</v>
      </c>
      <c r="AG1" s="22"/>
    </row>
    <row r="2" spans="1:33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3">
        <v>36</v>
      </c>
      <c r="S2" s="24">
        <v>2022</v>
      </c>
      <c r="T2" s="24" t="s">
        <v>80</v>
      </c>
      <c r="U2" s="178">
        <v>44804</v>
      </c>
      <c r="V2" s="159" t="e">
        <v>#N/A</v>
      </c>
      <c r="W2" s="159" t="e">
        <v>#N/A</v>
      </c>
      <c r="AG2" s="22"/>
    </row>
    <row r="3" spans="1:33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3">
        <v>35</v>
      </c>
      <c r="S3" s="24">
        <v>2022</v>
      </c>
      <c r="T3" s="24" t="s">
        <v>69</v>
      </c>
      <c r="U3" s="178">
        <v>44834</v>
      </c>
      <c r="V3" s="159">
        <v>25.225225225225223</v>
      </c>
      <c r="W3" s="159">
        <v>20.626631853785902</v>
      </c>
      <c r="AG3" s="22"/>
    </row>
    <row r="4" spans="1:33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3">
        <v>34</v>
      </c>
      <c r="S4" s="24">
        <v>2022</v>
      </c>
      <c r="T4" s="24" t="s">
        <v>70</v>
      </c>
      <c r="U4" s="178">
        <v>44865</v>
      </c>
      <c r="V4" s="159" t="e">
        <v>#N/A</v>
      </c>
      <c r="W4" s="159" t="e">
        <v>#N/A</v>
      </c>
      <c r="AG4" s="22"/>
    </row>
    <row r="5" spans="1:33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3">
        <v>33</v>
      </c>
      <c r="S5" s="24">
        <v>2022</v>
      </c>
      <c r="T5" s="24" t="s">
        <v>71</v>
      </c>
      <c r="U5" s="178">
        <v>44895</v>
      </c>
      <c r="V5" s="159" t="e">
        <v>#N/A</v>
      </c>
      <c r="W5" s="159" t="e">
        <v>#N/A</v>
      </c>
      <c r="AG5" s="22"/>
    </row>
    <row r="6" spans="1:33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3">
        <v>32</v>
      </c>
      <c r="S6" s="24">
        <v>2022</v>
      </c>
      <c r="T6" s="24" t="s">
        <v>72</v>
      </c>
      <c r="U6" s="178">
        <v>44926</v>
      </c>
      <c r="V6" s="159">
        <v>17.117117117117111</v>
      </c>
      <c r="W6" s="159">
        <v>13.054830287206267</v>
      </c>
      <c r="AG6" s="22"/>
    </row>
    <row r="7" spans="1:33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3">
        <v>31</v>
      </c>
      <c r="S7" s="24">
        <v>2023</v>
      </c>
      <c r="T7" s="24" t="s">
        <v>73</v>
      </c>
      <c r="U7" s="178">
        <v>44957</v>
      </c>
      <c r="V7" s="159" t="e">
        <v>#N/A</v>
      </c>
      <c r="W7" s="159" t="e">
        <v>#N/A</v>
      </c>
      <c r="AG7" s="22"/>
    </row>
    <row r="8" spans="1:33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3">
        <v>30</v>
      </c>
      <c r="S8" s="24">
        <v>2023</v>
      </c>
      <c r="T8" s="24" t="s">
        <v>74</v>
      </c>
      <c r="U8" s="178">
        <v>44985</v>
      </c>
      <c r="V8" s="159" t="e">
        <v>#N/A</v>
      </c>
      <c r="W8" s="159" t="e">
        <v>#N/A</v>
      </c>
      <c r="AG8" s="22"/>
    </row>
    <row r="9" spans="1:33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3">
        <v>29</v>
      </c>
      <c r="S9" s="24">
        <v>2023</v>
      </c>
      <c r="T9" s="24" t="s">
        <v>75</v>
      </c>
      <c r="U9" s="178">
        <v>45016</v>
      </c>
      <c r="V9" s="159" t="e">
        <v>#N/A</v>
      </c>
      <c r="W9" s="159">
        <v>3.1331592689295</v>
      </c>
      <c r="AG9" s="22"/>
    </row>
    <row r="10" spans="1:33" ht="24.75" customHeight="1" x14ac:dyDescent="0.2">
      <c r="A10" s="9"/>
      <c r="B10" s="10"/>
      <c r="C10" s="193" t="s">
        <v>64</v>
      </c>
      <c r="D10" s="193"/>
      <c r="E10" s="193"/>
      <c r="F10" s="193"/>
      <c r="G10" s="193"/>
      <c r="H10" s="193"/>
      <c r="I10" s="193"/>
      <c r="J10" s="193"/>
      <c r="K10" s="193"/>
      <c r="L10" s="11"/>
      <c r="N10" s="187"/>
      <c r="O10" s="153" t="s">
        <v>100</v>
      </c>
      <c r="P10" s="158">
        <v>45870</v>
      </c>
      <c r="R10" s="153">
        <v>28</v>
      </c>
      <c r="S10" s="24">
        <v>2023</v>
      </c>
      <c r="T10" s="24" t="s">
        <v>76</v>
      </c>
      <c r="U10" s="178">
        <v>45046</v>
      </c>
      <c r="V10" s="159" t="e">
        <v>#N/A</v>
      </c>
      <c r="W10" s="159" t="e">
        <v>#N/A</v>
      </c>
      <c r="AG10" s="22"/>
    </row>
    <row r="11" spans="1:33" ht="15.75" customHeight="1" x14ac:dyDescent="0.2">
      <c r="A11" s="9"/>
      <c r="B11" s="10"/>
      <c r="C11" s="193" t="s">
        <v>110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3" t="s">
        <v>98</v>
      </c>
      <c r="P11" s="159" t="s">
        <v>80</v>
      </c>
      <c r="Q11" s="153">
        <v>8</v>
      </c>
      <c r="R11" s="153">
        <v>27</v>
      </c>
      <c r="S11" s="24">
        <v>2023</v>
      </c>
      <c r="T11" s="24" t="s">
        <v>77</v>
      </c>
      <c r="U11" s="178">
        <v>45077</v>
      </c>
      <c r="V11" s="159" t="e">
        <v>#N/A</v>
      </c>
      <c r="W11" s="159" t="e">
        <v>#N/A</v>
      </c>
      <c r="AG11" s="22"/>
    </row>
    <row r="12" spans="1:33" x14ac:dyDescent="0.2">
      <c r="A12" s="9"/>
      <c r="B12" s="10"/>
      <c r="C12" s="194"/>
      <c r="D12" s="194"/>
      <c r="E12" s="194"/>
      <c r="F12" s="194"/>
      <c r="G12" s="194"/>
      <c r="H12" s="194"/>
      <c r="I12" s="194"/>
      <c r="J12" s="194"/>
      <c r="K12" s="194"/>
      <c r="L12" s="11"/>
      <c r="R12" s="153">
        <v>26</v>
      </c>
      <c r="S12" s="24">
        <v>2023</v>
      </c>
      <c r="T12" s="24" t="s">
        <v>78</v>
      </c>
      <c r="U12" s="178">
        <v>45107</v>
      </c>
      <c r="V12" s="159">
        <v>3.6036036036036041</v>
      </c>
      <c r="W12" s="159">
        <v>2.3498694516971277</v>
      </c>
      <c r="AG12" s="22"/>
    </row>
    <row r="13" spans="1:33" x14ac:dyDescent="0.2">
      <c r="A13" s="9"/>
      <c r="B13" s="7"/>
      <c r="C13" s="206"/>
      <c r="D13" s="206"/>
      <c r="E13" s="206"/>
      <c r="F13" s="206"/>
      <c r="G13" s="12"/>
      <c r="H13" s="31"/>
      <c r="I13" s="31"/>
      <c r="J13" s="31"/>
      <c r="K13" s="31"/>
      <c r="L13" s="11"/>
      <c r="R13" s="153">
        <v>25</v>
      </c>
      <c r="S13" s="24">
        <v>2023</v>
      </c>
      <c r="T13" s="24" t="s">
        <v>79</v>
      </c>
      <c r="U13" s="178">
        <v>45138</v>
      </c>
      <c r="V13" s="159" t="e">
        <v>#N/A</v>
      </c>
      <c r="W13" s="159" t="e">
        <v>#N/A</v>
      </c>
      <c r="AG13" s="22"/>
    </row>
    <row r="14" spans="1:33" ht="25.5" x14ac:dyDescent="0.2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7"/>
      <c r="P14" s="187"/>
      <c r="Q14" s="187"/>
      <c r="R14" s="153">
        <v>24</v>
      </c>
      <c r="S14" s="24">
        <v>2023</v>
      </c>
      <c r="T14" s="24" t="s">
        <v>80</v>
      </c>
      <c r="U14" s="178">
        <v>45169</v>
      </c>
      <c r="V14" s="159" t="e">
        <v>#N/A</v>
      </c>
      <c r="W14" s="159" t="e">
        <v>#N/A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3">
        <v>12</v>
      </c>
      <c r="P15" s="24">
        <v>2024</v>
      </c>
      <c r="Q15" s="24" t="s">
        <v>80</v>
      </c>
      <c r="R15" s="153">
        <v>23</v>
      </c>
      <c r="S15" s="24">
        <v>2023</v>
      </c>
      <c r="T15" s="24" t="s">
        <v>69</v>
      </c>
      <c r="U15" s="178">
        <v>45199</v>
      </c>
      <c r="V15" s="159">
        <v>1.7857142857142883</v>
      </c>
      <c r="W15" s="159">
        <v>2.34375</v>
      </c>
      <c r="AG15" s="22"/>
    </row>
    <row r="16" spans="1:33" x14ac:dyDescent="0.2">
      <c r="A16" s="32"/>
      <c r="B16" s="73">
        <v>45535</v>
      </c>
      <c r="C16" s="51" t="s">
        <v>111</v>
      </c>
      <c r="D16" s="52" t="s">
        <v>111</v>
      </c>
      <c r="E16" s="51" t="s">
        <v>111</v>
      </c>
      <c r="F16" s="51" t="s">
        <v>111</v>
      </c>
      <c r="G16" s="51" t="s">
        <v>111</v>
      </c>
      <c r="H16" s="51" t="s">
        <v>111</v>
      </c>
      <c r="I16" s="51" t="s">
        <v>111</v>
      </c>
      <c r="J16" s="51" t="s">
        <v>111</v>
      </c>
      <c r="K16" s="53" t="s">
        <v>111</v>
      </c>
      <c r="L16" s="36"/>
      <c r="M16" s="88"/>
      <c r="O16" s="153">
        <v>11</v>
      </c>
      <c r="P16" s="24">
        <v>2024</v>
      </c>
      <c r="Q16" s="24" t="s">
        <v>69</v>
      </c>
      <c r="R16" s="153">
        <v>22</v>
      </c>
      <c r="S16" s="24">
        <v>2023</v>
      </c>
      <c r="T16" s="24" t="s">
        <v>70</v>
      </c>
      <c r="U16" s="178">
        <v>45230</v>
      </c>
      <c r="V16" s="159" t="e">
        <v>#N/A</v>
      </c>
      <c r="W16" s="159" t="e">
        <v>#N/A</v>
      </c>
      <c r="AG16" s="22"/>
    </row>
    <row r="17" spans="1:33" x14ac:dyDescent="0.2">
      <c r="A17" s="9"/>
      <c r="B17" s="73">
        <v>45565</v>
      </c>
      <c r="C17" s="51">
        <v>1.6666666666666679</v>
      </c>
      <c r="D17" s="52">
        <v>6.3063063063063076</v>
      </c>
      <c r="E17" s="51">
        <v>2.1276595744680833</v>
      </c>
      <c r="F17" s="51">
        <v>7.4074074074074083</v>
      </c>
      <c r="G17" s="51">
        <v>-10.526315789473681</v>
      </c>
      <c r="H17" s="51">
        <v>0</v>
      </c>
      <c r="I17" s="51">
        <v>13.333333333333334</v>
      </c>
      <c r="J17" s="51">
        <v>8.1967213114754074</v>
      </c>
      <c r="K17" s="53">
        <v>4.6875000000000018</v>
      </c>
      <c r="L17" s="11"/>
      <c r="O17" s="153">
        <v>10</v>
      </c>
      <c r="P17" s="24">
        <v>2024</v>
      </c>
      <c r="Q17" s="24" t="s">
        <v>70</v>
      </c>
      <c r="R17" s="153">
        <v>21</v>
      </c>
      <c r="S17" s="24">
        <v>2023</v>
      </c>
      <c r="T17" s="24" t="s">
        <v>71</v>
      </c>
      <c r="U17" s="178">
        <v>45260</v>
      </c>
      <c r="V17" s="159" t="e">
        <v>#N/A</v>
      </c>
      <c r="W17" s="159" t="e">
        <v>#N/A</v>
      </c>
      <c r="AG17" s="22"/>
    </row>
    <row r="18" spans="1:33" x14ac:dyDescent="0.2">
      <c r="A18" s="9"/>
      <c r="B18" s="73">
        <v>45596</v>
      </c>
      <c r="C18" s="51" t="s">
        <v>111</v>
      </c>
      <c r="D18" s="52" t="s">
        <v>111</v>
      </c>
      <c r="E18" s="51" t="s">
        <v>111</v>
      </c>
      <c r="F18" s="51" t="s">
        <v>111</v>
      </c>
      <c r="G18" s="51" t="s">
        <v>111</v>
      </c>
      <c r="H18" s="51" t="s">
        <v>111</v>
      </c>
      <c r="I18" s="51" t="s">
        <v>111</v>
      </c>
      <c r="J18" s="51" t="s">
        <v>111</v>
      </c>
      <c r="K18" s="53" t="s">
        <v>111</v>
      </c>
      <c r="L18" s="11"/>
      <c r="O18" s="153">
        <v>9</v>
      </c>
      <c r="P18" s="24">
        <v>2024</v>
      </c>
      <c r="Q18" s="24" t="s">
        <v>71</v>
      </c>
      <c r="R18" s="153">
        <v>20</v>
      </c>
      <c r="S18" s="24">
        <v>2023</v>
      </c>
      <c r="T18" s="24" t="s">
        <v>72</v>
      </c>
      <c r="U18" s="178">
        <v>45291</v>
      </c>
      <c r="V18" s="159">
        <v>16.071428571428573</v>
      </c>
      <c r="W18" s="159">
        <v>7.8328981723237607</v>
      </c>
      <c r="AG18" s="22"/>
    </row>
    <row r="19" spans="1:33" x14ac:dyDescent="0.2">
      <c r="A19" s="9"/>
      <c r="B19" s="73">
        <v>45626</v>
      </c>
      <c r="C19" s="51" t="s">
        <v>111</v>
      </c>
      <c r="D19" s="52" t="s">
        <v>111</v>
      </c>
      <c r="E19" s="51" t="s">
        <v>111</v>
      </c>
      <c r="F19" s="51" t="s">
        <v>111</v>
      </c>
      <c r="G19" s="51" t="s">
        <v>111</v>
      </c>
      <c r="H19" s="51" t="s">
        <v>111</v>
      </c>
      <c r="I19" s="51" t="s">
        <v>111</v>
      </c>
      <c r="J19" s="51" t="s">
        <v>111</v>
      </c>
      <c r="K19" s="53" t="s">
        <v>111</v>
      </c>
      <c r="L19" s="11"/>
      <c r="O19" s="153">
        <v>8</v>
      </c>
      <c r="P19" s="24">
        <v>2024</v>
      </c>
      <c r="Q19" s="24" t="s">
        <v>72</v>
      </c>
      <c r="R19" s="153">
        <v>19</v>
      </c>
      <c r="S19" s="24">
        <v>2024</v>
      </c>
      <c r="T19" s="24" t="s">
        <v>73</v>
      </c>
      <c r="U19" s="178">
        <v>45322</v>
      </c>
      <c r="V19" s="159" t="e">
        <v>#N/A</v>
      </c>
      <c r="W19" s="159" t="e">
        <v>#N/A</v>
      </c>
      <c r="AG19" s="22"/>
    </row>
    <row r="20" spans="1:33" x14ac:dyDescent="0.2">
      <c r="A20" s="9"/>
      <c r="B20" s="73">
        <v>45657</v>
      </c>
      <c r="C20" s="51">
        <v>20</v>
      </c>
      <c r="D20" s="52">
        <v>11.711711711711711</v>
      </c>
      <c r="E20" s="51">
        <v>8.5106382978723421</v>
      </c>
      <c r="F20" s="51">
        <v>0</v>
      </c>
      <c r="G20" s="51">
        <v>15.789473684210526</v>
      </c>
      <c r="H20" s="51">
        <v>-5.8823529411764675</v>
      </c>
      <c r="I20" s="51">
        <v>18.75</v>
      </c>
      <c r="J20" s="51">
        <v>26.666666666666661</v>
      </c>
      <c r="K20" s="53">
        <v>13.020833333333336</v>
      </c>
      <c r="L20" s="11"/>
      <c r="O20" s="153">
        <v>7</v>
      </c>
      <c r="P20" s="24">
        <v>2025</v>
      </c>
      <c r="Q20" s="24" t="s">
        <v>73</v>
      </c>
      <c r="R20" s="153">
        <v>18</v>
      </c>
      <c r="S20" s="24">
        <v>2024</v>
      </c>
      <c r="T20" s="24" t="s">
        <v>74</v>
      </c>
      <c r="U20" s="178">
        <v>45351</v>
      </c>
      <c r="V20" s="159" t="e">
        <v>#N/A</v>
      </c>
      <c r="W20" s="159" t="e">
        <v>#N/A</v>
      </c>
      <c r="AA20" s="88"/>
      <c r="AB20" s="88"/>
      <c r="AG20" s="22"/>
    </row>
    <row r="21" spans="1:33" x14ac:dyDescent="0.2">
      <c r="A21" s="9"/>
      <c r="B21" s="73">
        <v>45688</v>
      </c>
      <c r="C21" s="51" t="s">
        <v>111</v>
      </c>
      <c r="D21" s="52" t="s">
        <v>111</v>
      </c>
      <c r="E21" s="51" t="s">
        <v>111</v>
      </c>
      <c r="F21" s="51" t="s">
        <v>111</v>
      </c>
      <c r="G21" s="51" t="s">
        <v>111</v>
      </c>
      <c r="H21" s="51" t="s">
        <v>111</v>
      </c>
      <c r="I21" s="51" t="s">
        <v>111</v>
      </c>
      <c r="J21" s="51" t="s">
        <v>111</v>
      </c>
      <c r="K21" s="53" t="s">
        <v>111</v>
      </c>
      <c r="L21" s="11"/>
      <c r="O21" s="153">
        <v>6</v>
      </c>
      <c r="P21" s="24">
        <v>2025</v>
      </c>
      <c r="Q21" s="24" t="s">
        <v>74</v>
      </c>
      <c r="R21" s="153">
        <v>17</v>
      </c>
      <c r="S21" s="24">
        <v>2024</v>
      </c>
      <c r="T21" s="24" t="s">
        <v>75</v>
      </c>
      <c r="U21" s="178">
        <v>45382</v>
      </c>
      <c r="V21" s="159">
        <v>3.6036036036036023</v>
      </c>
      <c r="W21" s="159">
        <v>2.0887728459530024</v>
      </c>
      <c r="AG21" s="22"/>
    </row>
    <row r="22" spans="1:33" x14ac:dyDescent="0.2">
      <c r="A22" s="9"/>
      <c r="B22" s="73">
        <v>45716</v>
      </c>
      <c r="C22" s="51" t="s">
        <v>111</v>
      </c>
      <c r="D22" s="52" t="s">
        <v>111</v>
      </c>
      <c r="E22" s="51" t="s">
        <v>111</v>
      </c>
      <c r="F22" s="51" t="s">
        <v>111</v>
      </c>
      <c r="G22" s="51" t="s">
        <v>111</v>
      </c>
      <c r="H22" s="51" t="s">
        <v>111</v>
      </c>
      <c r="I22" s="51" t="s">
        <v>111</v>
      </c>
      <c r="J22" s="51" t="s">
        <v>111</v>
      </c>
      <c r="K22" s="53" t="s">
        <v>111</v>
      </c>
      <c r="L22" s="11"/>
      <c r="N22" s="180"/>
      <c r="O22" s="153">
        <v>5</v>
      </c>
      <c r="P22" s="24">
        <v>2025</v>
      </c>
      <c r="Q22" s="24" t="s">
        <v>75</v>
      </c>
      <c r="R22" s="153">
        <v>16</v>
      </c>
      <c r="S22" s="24">
        <v>2024</v>
      </c>
      <c r="T22" s="24" t="s">
        <v>76</v>
      </c>
      <c r="U22" s="178">
        <v>45412</v>
      </c>
      <c r="V22" s="159" t="e">
        <v>#N/A</v>
      </c>
      <c r="W22" s="159" t="e">
        <v>#N/A</v>
      </c>
      <c r="AG22" s="22"/>
    </row>
    <row r="23" spans="1:33" x14ac:dyDescent="0.2">
      <c r="A23" s="9"/>
      <c r="B23" s="73">
        <v>45747</v>
      </c>
      <c r="C23" s="51">
        <v>15</v>
      </c>
      <c r="D23" s="52">
        <v>8.108108108108107</v>
      </c>
      <c r="E23" s="51">
        <v>2.1276595744680851</v>
      </c>
      <c r="F23" s="51">
        <v>-9.2592592592592577</v>
      </c>
      <c r="G23" s="51">
        <v>5.2631578947368407</v>
      </c>
      <c r="H23" s="51">
        <v>0</v>
      </c>
      <c r="I23" s="51">
        <v>6.6666666666666679</v>
      </c>
      <c r="J23" s="51">
        <v>18.333333333333332</v>
      </c>
      <c r="K23" s="53">
        <v>7.0496083550913831</v>
      </c>
      <c r="L23" s="11"/>
      <c r="O23" s="153">
        <v>4</v>
      </c>
      <c r="P23" s="24">
        <v>2025</v>
      </c>
      <c r="Q23" s="24" t="s">
        <v>76</v>
      </c>
      <c r="R23" s="153">
        <v>15</v>
      </c>
      <c r="S23" s="24">
        <v>2024</v>
      </c>
      <c r="T23" s="24" t="s">
        <v>77</v>
      </c>
      <c r="U23" s="178">
        <v>45443</v>
      </c>
      <c r="V23" s="159" t="e">
        <v>#N/A</v>
      </c>
      <c r="W23" s="159" t="e">
        <v>#N/A</v>
      </c>
      <c r="AG23" s="22"/>
    </row>
    <row r="24" spans="1:33" x14ac:dyDescent="0.2">
      <c r="A24" s="9"/>
      <c r="B24" s="73">
        <v>45777</v>
      </c>
      <c r="C24" s="51" t="s">
        <v>111</v>
      </c>
      <c r="D24" s="52" t="s">
        <v>111</v>
      </c>
      <c r="E24" s="51" t="s">
        <v>111</v>
      </c>
      <c r="F24" s="51" t="s">
        <v>111</v>
      </c>
      <c r="G24" s="51" t="s">
        <v>111</v>
      </c>
      <c r="H24" s="51" t="s">
        <v>111</v>
      </c>
      <c r="I24" s="51" t="s">
        <v>111</v>
      </c>
      <c r="J24" s="51" t="s">
        <v>111</v>
      </c>
      <c r="K24" s="53" t="s">
        <v>111</v>
      </c>
      <c r="L24" s="11"/>
      <c r="O24" s="153">
        <v>3</v>
      </c>
      <c r="P24" s="24">
        <v>2025</v>
      </c>
      <c r="Q24" s="24" t="s">
        <v>77</v>
      </c>
      <c r="R24" s="153">
        <v>14</v>
      </c>
      <c r="S24" s="24">
        <v>2024</v>
      </c>
      <c r="T24" s="24" t="s">
        <v>78</v>
      </c>
      <c r="U24" s="178">
        <v>45473</v>
      </c>
      <c r="V24" s="159">
        <v>-4.5045045045045047</v>
      </c>
      <c r="W24" s="159">
        <v>2.0887728459529988</v>
      </c>
      <c r="AG24" s="22"/>
    </row>
    <row r="25" spans="1:33" x14ac:dyDescent="0.2">
      <c r="A25" s="9"/>
      <c r="B25" s="73">
        <v>45808</v>
      </c>
      <c r="C25" s="51" t="s">
        <v>111</v>
      </c>
      <c r="D25" s="52" t="s">
        <v>111</v>
      </c>
      <c r="E25" s="51" t="s">
        <v>111</v>
      </c>
      <c r="F25" s="51" t="s">
        <v>111</v>
      </c>
      <c r="G25" s="51" t="s">
        <v>111</v>
      </c>
      <c r="H25" s="51" t="s">
        <v>111</v>
      </c>
      <c r="I25" s="51" t="s">
        <v>111</v>
      </c>
      <c r="J25" s="51" t="s">
        <v>111</v>
      </c>
      <c r="K25" s="53" t="s">
        <v>111</v>
      </c>
      <c r="L25" s="11"/>
      <c r="O25" s="153">
        <v>2</v>
      </c>
      <c r="P25" s="24">
        <v>2025</v>
      </c>
      <c r="Q25" s="24" t="s">
        <v>78</v>
      </c>
      <c r="R25" s="153">
        <v>13</v>
      </c>
      <c r="S25" s="24">
        <v>2024</v>
      </c>
      <c r="T25" s="24" t="s">
        <v>79</v>
      </c>
      <c r="U25" s="178">
        <v>45504</v>
      </c>
      <c r="V25" s="159" t="e">
        <v>#N/A</v>
      </c>
      <c r="W25" s="159" t="e">
        <v>#N/A</v>
      </c>
      <c r="AG25" s="22"/>
    </row>
    <row r="26" spans="1:33" x14ac:dyDescent="0.2">
      <c r="A26" s="9"/>
      <c r="B26" s="73">
        <v>45838</v>
      </c>
      <c r="C26" s="51">
        <v>8.3333333333333321</v>
      </c>
      <c r="D26" s="52">
        <v>5.405405405405407</v>
      </c>
      <c r="E26" s="51">
        <v>6.3829787234042552</v>
      </c>
      <c r="F26" s="51">
        <v>11.111111111111111</v>
      </c>
      <c r="G26" s="51">
        <v>-15.789473684210524</v>
      </c>
      <c r="H26" s="51">
        <v>5.8823529411764728</v>
      </c>
      <c r="I26" s="51">
        <v>0</v>
      </c>
      <c r="J26" s="51">
        <v>15</v>
      </c>
      <c r="K26" s="53">
        <v>7.0496083550913813</v>
      </c>
      <c r="L26" s="11"/>
      <c r="O26" s="153">
        <v>1</v>
      </c>
      <c r="P26" s="24">
        <v>2025</v>
      </c>
      <c r="Q26" s="24" t="s">
        <v>79</v>
      </c>
      <c r="R26" s="153">
        <v>12</v>
      </c>
      <c r="S26" s="24">
        <v>2024</v>
      </c>
      <c r="T26" s="24" t="s">
        <v>80</v>
      </c>
      <c r="U26" s="178">
        <v>45535</v>
      </c>
      <c r="V26" s="159" t="e">
        <v>#N/A</v>
      </c>
      <c r="W26" s="159" t="e">
        <v>#N/A</v>
      </c>
      <c r="AG26" s="22"/>
    </row>
    <row r="27" spans="1:33" x14ac:dyDescent="0.2">
      <c r="A27" s="9"/>
      <c r="B27" s="73">
        <v>45869</v>
      </c>
      <c r="C27" s="51" t="s">
        <v>111</v>
      </c>
      <c r="D27" s="52" t="s">
        <v>111</v>
      </c>
      <c r="E27" s="51" t="s">
        <v>111</v>
      </c>
      <c r="F27" s="51" t="s">
        <v>111</v>
      </c>
      <c r="G27" s="51" t="s">
        <v>111</v>
      </c>
      <c r="H27" s="51" t="s">
        <v>111</v>
      </c>
      <c r="I27" s="51" t="s">
        <v>111</v>
      </c>
      <c r="J27" s="51" t="s">
        <v>111</v>
      </c>
      <c r="K27" s="53" t="s">
        <v>111</v>
      </c>
      <c r="L27" s="11"/>
      <c r="O27" s="153">
        <v>0</v>
      </c>
      <c r="P27" s="24">
        <v>2025</v>
      </c>
      <c r="Q27" s="24" t="s">
        <v>80</v>
      </c>
      <c r="R27" s="153">
        <v>11</v>
      </c>
      <c r="S27" s="24">
        <v>2024</v>
      </c>
      <c r="T27" s="24" t="s">
        <v>69</v>
      </c>
      <c r="U27" s="178">
        <v>45565</v>
      </c>
      <c r="V27" s="159">
        <v>6.3063063063063076</v>
      </c>
      <c r="W27" s="159">
        <v>4.6875000000000018</v>
      </c>
      <c r="AG27" s="22"/>
    </row>
    <row r="28" spans="1:33" x14ac:dyDescent="0.2">
      <c r="A28" s="9"/>
      <c r="B28" s="73">
        <v>45900</v>
      </c>
      <c r="C28" s="51" t="s">
        <v>111</v>
      </c>
      <c r="D28" s="52" t="s">
        <v>111</v>
      </c>
      <c r="E28" s="51" t="s">
        <v>111</v>
      </c>
      <c r="F28" s="51" t="s">
        <v>111</v>
      </c>
      <c r="G28" s="51" t="s">
        <v>111</v>
      </c>
      <c r="H28" s="51" t="s">
        <v>111</v>
      </c>
      <c r="I28" s="51" t="s">
        <v>111</v>
      </c>
      <c r="J28" s="51" t="s">
        <v>111</v>
      </c>
      <c r="K28" s="53" t="s">
        <v>111</v>
      </c>
      <c r="L28" s="11"/>
      <c r="M28" s="87"/>
      <c r="O28" s="153"/>
      <c r="R28" s="153">
        <v>10</v>
      </c>
      <c r="S28" s="24">
        <v>2024</v>
      </c>
      <c r="T28" s="24" t="s">
        <v>70</v>
      </c>
      <c r="U28" s="178">
        <v>45596</v>
      </c>
      <c r="V28" s="159" t="e">
        <v>#N/A</v>
      </c>
      <c r="W28" s="159" t="e">
        <v>#N/A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3">
        <v>9</v>
      </c>
      <c r="S29" s="24">
        <v>2024</v>
      </c>
      <c r="T29" s="24" t="s">
        <v>71</v>
      </c>
      <c r="U29" s="178">
        <v>45626</v>
      </c>
      <c r="V29" s="159" t="e">
        <v>#N/A</v>
      </c>
      <c r="W29" s="159" t="e">
        <v>#N/A</v>
      </c>
      <c r="AG29" s="22"/>
    </row>
    <row r="30" spans="1:33" ht="34.15" customHeight="1" x14ac:dyDescent="0.2">
      <c r="A30" s="9"/>
      <c r="B30" s="204" t="s">
        <v>48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3">
        <v>8</v>
      </c>
      <c r="S30" s="24">
        <v>2024</v>
      </c>
      <c r="T30" s="24" t="s">
        <v>72</v>
      </c>
      <c r="U30" s="178">
        <v>45657</v>
      </c>
      <c r="V30" s="159">
        <v>11.711711711711711</v>
      </c>
      <c r="W30" s="159">
        <v>13.020833333333336</v>
      </c>
      <c r="AG30" s="22"/>
    </row>
    <row r="31" spans="1:33" x14ac:dyDescent="0.2">
      <c r="A31" s="9"/>
      <c r="B31" s="198" t="s">
        <v>112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3">
        <v>7</v>
      </c>
      <c r="S31" s="24">
        <v>2025</v>
      </c>
      <c r="T31" s="24" t="s">
        <v>73</v>
      </c>
      <c r="U31" s="178">
        <v>45688</v>
      </c>
      <c r="V31" s="159" t="e">
        <v>#N/A</v>
      </c>
      <c r="W31" s="159" t="e">
        <v>#N/A</v>
      </c>
      <c r="AG31" s="22"/>
    </row>
    <row r="32" spans="1:33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3">
        <v>6</v>
      </c>
      <c r="S32" s="24">
        <v>2025</v>
      </c>
      <c r="T32" s="24" t="s">
        <v>74</v>
      </c>
      <c r="U32" s="178">
        <v>45716</v>
      </c>
      <c r="V32" s="159" t="e">
        <v>#N/A</v>
      </c>
      <c r="W32" s="159" t="e">
        <v>#N/A</v>
      </c>
      <c r="AG32" s="22"/>
    </row>
    <row r="33" spans="1:33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3">
        <v>5</v>
      </c>
      <c r="S33" s="24">
        <v>2025</v>
      </c>
      <c r="T33" s="24" t="s">
        <v>75</v>
      </c>
      <c r="U33" s="178">
        <v>45747</v>
      </c>
      <c r="V33" s="159">
        <v>8.108108108108107</v>
      </c>
      <c r="W33" s="159">
        <v>7.0496083550913831</v>
      </c>
      <c r="AG33" s="22"/>
    </row>
    <row r="34" spans="1:33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3">
        <v>4</v>
      </c>
      <c r="S34" s="24">
        <v>2025</v>
      </c>
      <c r="T34" s="24" t="s">
        <v>76</v>
      </c>
      <c r="U34" s="178">
        <v>45777</v>
      </c>
      <c r="V34" s="159" t="e">
        <v>#N/A</v>
      </c>
      <c r="W34" s="159" t="e">
        <v>#N/A</v>
      </c>
      <c r="AG34" s="22"/>
    </row>
    <row r="35" spans="1:33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3">
        <v>3</v>
      </c>
      <c r="S35" s="24">
        <v>2025</v>
      </c>
      <c r="T35" s="24" t="s">
        <v>77</v>
      </c>
      <c r="U35" s="178">
        <v>45808</v>
      </c>
      <c r="V35" s="159" t="e">
        <v>#N/A</v>
      </c>
      <c r="W35" s="159" t="e">
        <v>#N/A</v>
      </c>
      <c r="AG35" s="22"/>
    </row>
    <row r="36" spans="1:33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3">
        <v>2</v>
      </c>
      <c r="S36" s="24">
        <v>2025</v>
      </c>
      <c r="T36" s="24" t="s">
        <v>78</v>
      </c>
      <c r="U36" s="178">
        <v>45838</v>
      </c>
      <c r="V36" s="159">
        <v>5.405405405405407</v>
      </c>
      <c r="W36" s="159">
        <v>7.0496083550913813</v>
      </c>
      <c r="AG36" s="22"/>
    </row>
    <row r="37" spans="1:33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3">
        <v>1</v>
      </c>
      <c r="S37" s="24">
        <v>2025</v>
      </c>
      <c r="T37" s="24" t="s">
        <v>79</v>
      </c>
      <c r="U37" s="178">
        <v>45869</v>
      </c>
      <c r="V37" s="159" t="e">
        <v>#N/A</v>
      </c>
      <c r="W37" s="159" t="e">
        <v>#N/A</v>
      </c>
      <c r="AG37" s="22"/>
    </row>
    <row r="38" spans="1:33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3">
        <v>0</v>
      </c>
      <c r="S38" s="24">
        <v>2025</v>
      </c>
      <c r="T38" s="24" t="s">
        <v>80</v>
      </c>
      <c r="U38" s="178">
        <v>45900</v>
      </c>
      <c r="V38" s="159" t="e">
        <v>#N/A</v>
      </c>
      <c r="W38" s="159" t="e">
        <v>#N/A</v>
      </c>
      <c r="AG38" s="22"/>
    </row>
    <row r="39" spans="1:33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">
      <c r="A49" s="9"/>
      <c r="B49" s="209" t="s">
        <v>36</v>
      </c>
      <c r="C49" s="209"/>
      <c r="D49" s="209"/>
      <c r="E49" s="209"/>
      <c r="F49" s="209"/>
      <c r="G49" s="209"/>
      <c r="H49" s="209"/>
      <c r="I49" s="209"/>
      <c r="J49" s="209"/>
      <c r="K49" s="209"/>
      <c r="L49" s="11"/>
      <c r="AG49" s="22"/>
    </row>
    <row r="50" spans="1:33" ht="13.5" customHeight="1" x14ac:dyDescent="0.2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">
      <c r="A51" s="15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45"/>
      <c r="AG51" s="22"/>
    </row>
    <row r="52" spans="1:33" x14ac:dyDescent="0.2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">
      <c r="A61" s="46"/>
      <c r="B61" s="46"/>
      <c r="C61" s="54"/>
      <c r="G61" s="55"/>
      <c r="H61" s="48"/>
      <c r="I61" s="48"/>
      <c r="J61" s="48"/>
      <c r="K61" s="48"/>
      <c r="L61" s="46"/>
      <c r="AA61" s="55"/>
      <c r="AG61" s="22"/>
    </row>
    <row r="62" spans="1:33" x14ac:dyDescent="0.2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">
      <c r="B146" s="24"/>
      <c r="C146" s="24"/>
      <c r="D146" s="24"/>
      <c r="E146" s="24"/>
      <c r="F146" s="24"/>
      <c r="G146" s="24"/>
    </row>
    <row r="147" spans="1:12" x14ac:dyDescent="0.2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8"/>
  </sheetPr>
  <dimension ref="A1:BL216"/>
  <sheetViews>
    <sheetView zoomScaleNormal="100" workbookViewId="0"/>
  </sheetViews>
  <sheetFormatPr baseColWidth="10" defaultColWidth="11.5703125" defaultRowHeight="12.75" x14ac:dyDescent="0.2"/>
  <cols>
    <col min="1" max="1" width="2.7109375" style="8" customWidth="1"/>
    <col min="2" max="4" width="13.7109375" style="8" customWidth="1"/>
    <col min="5" max="6" width="13.7109375" style="47" customWidth="1"/>
    <col min="7" max="11" width="13.7109375" style="8" customWidth="1"/>
    <col min="12" max="12" width="2.7109375" style="8" customWidth="1"/>
    <col min="13" max="13" width="11.5703125" style="46"/>
    <col min="14" max="23" width="11.5703125" style="24"/>
    <col min="24" max="24" width="24.28515625" style="24" bestFit="1" customWidth="1"/>
    <col min="25" max="28" width="11.5703125" style="24"/>
    <col min="29" max="29" width="12.7109375" style="24" bestFit="1" customWidth="1"/>
    <col min="30" max="64" width="11.5703125" style="24"/>
    <col min="65" max="16384" width="11.5703125" style="8"/>
  </cols>
  <sheetData>
    <row r="1" spans="1:28" x14ac:dyDescent="0.2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102</v>
      </c>
      <c r="S1" s="24" t="s">
        <v>99</v>
      </c>
      <c r="T1" s="24" t="s">
        <v>82</v>
      </c>
      <c r="V1" s="162" t="s">
        <v>1</v>
      </c>
      <c r="W1" s="162" t="s">
        <v>14</v>
      </c>
    </row>
    <row r="2" spans="1:28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3">
        <v>36</v>
      </c>
      <c r="S2" s="24">
        <v>2022</v>
      </c>
      <c r="T2" s="24" t="s">
        <v>80</v>
      </c>
      <c r="U2" s="178">
        <v>44804</v>
      </c>
      <c r="V2" s="186" t="e">
        <v>#N/A</v>
      </c>
      <c r="W2" s="186" t="e">
        <v>#N/A</v>
      </c>
      <c r="X2" s="189"/>
      <c r="AB2" s="189"/>
    </row>
    <row r="3" spans="1:28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3">
        <v>35</v>
      </c>
      <c r="S3" s="24">
        <v>2022</v>
      </c>
      <c r="T3" s="24" t="s">
        <v>69</v>
      </c>
      <c r="U3" s="178">
        <v>44834</v>
      </c>
      <c r="V3" s="186">
        <v>66.666666666666671</v>
      </c>
      <c r="W3" s="186">
        <v>66.318537859007833</v>
      </c>
      <c r="X3" s="178"/>
      <c r="AB3" s="189"/>
    </row>
    <row r="4" spans="1:28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3">
        <v>34</v>
      </c>
      <c r="S4" s="24">
        <v>2022</v>
      </c>
      <c r="T4" s="24" t="s">
        <v>70</v>
      </c>
      <c r="U4" s="178">
        <v>44865</v>
      </c>
      <c r="V4" s="186" t="e">
        <v>#N/A</v>
      </c>
      <c r="W4" s="186" t="e">
        <v>#N/A</v>
      </c>
      <c r="X4" s="178"/>
      <c r="AB4" s="189"/>
    </row>
    <row r="5" spans="1:28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3">
        <v>33</v>
      </c>
      <c r="S5" s="24">
        <v>2022</v>
      </c>
      <c r="T5" s="24" t="s">
        <v>71</v>
      </c>
      <c r="U5" s="178">
        <v>44895</v>
      </c>
      <c r="V5" s="186" t="e">
        <v>#N/A</v>
      </c>
      <c r="W5" s="186" t="e">
        <v>#N/A</v>
      </c>
      <c r="X5" s="178"/>
      <c r="AB5" s="189"/>
    </row>
    <row r="6" spans="1:28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3">
        <v>32</v>
      </c>
      <c r="S6" s="24">
        <v>2022</v>
      </c>
      <c r="T6" s="24" t="s">
        <v>72</v>
      </c>
      <c r="U6" s="178">
        <v>44926</v>
      </c>
      <c r="V6" s="186">
        <v>67.567567567567579</v>
      </c>
      <c r="W6" s="186">
        <v>67.101827676240219</v>
      </c>
      <c r="X6" s="178"/>
      <c r="AB6" s="189"/>
    </row>
    <row r="7" spans="1:28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3">
        <v>31</v>
      </c>
      <c r="S7" s="24">
        <v>2023</v>
      </c>
      <c r="T7" s="24" t="s">
        <v>73</v>
      </c>
      <c r="U7" s="178">
        <v>44957</v>
      </c>
      <c r="V7" s="186" t="e">
        <v>#N/A</v>
      </c>
      <c r="W7" s="186" t="e">
        <v>#N/A</v>
      </c>
      <c r="X7" s="178"/>
      <c r="AB7" s="189"/>
    </row>
    <row r="8" spans="1:28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3">
        <v>30</v>
      </c>
      <c r="S8" s="24">
        <v>2023</v>
      </c>
      <c r="T8" s="24" t="s">
        <v>74</v>
      </c>
      <c r="U8" s="178">
        <v>44985</v>
      </c>
      <c r="V8" s="186" t="e">
        <v>#N/A</v>
      </c>
      <c r="W8" s="186" t="e">
        <v>#N/A</v>
      </c>
      <c r="X8" s="178"/>
      <c r="AB8" s="189"/>
    </row>
    <row r="9" spans="1:28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3">
        <v>29</v>
      </c>
      <c r="S9" s="24">
        <v>2023</v>
      </c>
      <c r="T9" s="24" t="s">
        <v>75</v>
      </c>
      <c r="U9" s="178">
        <v>45016</v>
      </c>
      <c r="V9" s="186">
        <v>52.252252252252255</v>
      </c>
      <c r="W9" s="186">
        <v>51.697127937336809</v>
      </c>
      <c r="X9" s="178"/>
      <c r="AB9" s="189"/>
    </row>
    <row r="10" spans="1:28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3" t="s">
        <v>100</v>
      </c>
      <c r="P10" s="158">
        <v>45870</v>
      </c>
      <c r="R10" s="153">
        <v>28</v>
      </c>
      <c r="S10" s="24">
        <v>2023</v>
      </c>
      <c r="T10" s="24" t="s">
        <v>76</v>
      </c>
      <c r="U10" s="178">
        <v>45046</v>
      </c>
      <c r="V10" s="186" t="e">
        <v>#N/A</v>
      </c>
      <c r="W10" s="186" t="e">
        <v>#N/A</v>
      </c>
      <c r="X10" s="178"/>
      <c r="AB10" s="189"/>
    </row>
    <row r="11" spans="1:28" ht="26.25" customHeight="1" x14ac:dyDescent="0.2">
      <c r="A11" s="9"/>
      <c r="C11" s="193" t="s">
        <v>66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3" t="s">
        <v>98</v>
      </c>
      <c r="P11" s="159" t="s">
        <v>80</v>
      </c>
      <c r="Q11" s="153">
        <v>8</v>
      </c>
      <c r="R11" s="153">
        <v>27</v>
      </c>
      <c r="S11" s="24">
        <v>2023</v>
      </c>
      <c r="T11" s="24" t="s">
        <v>77</v>
      </c>
      <c r="U11" s="178">
        <v>45077</v>
      </c>
      <c r="V11" s="186" t="e">
        <v>#N/A</v>
      </c>
      <c r="W11" s="186" t="e">
        <v>#N/A</v>
      </c>
      <c r="X11" s="178"/>
      <c r="AB11" s="189"/>
    </row>
    <row r="12" spans="1:28" ht="15.75" customHeight="1" x14ac:dyDescent="0.2">
      <c r="A12" s="9"/>
      <c r="B12" s="10"/>
      <c r="C12" s="210" t="s">
        <v>110</v>
      </c>
      <c r="D12" s="210"/>
      <c r="E12" s="210"/>
      <c r="F12" s="210"/>
      <c r="G12" s="210"/>
      <c r="H12" s="210"/>
      <c r="I12" s="210"/>
      <c r="J12" s="210"/>
      <c r="K12" s="210"/>
      <c r="L12" s="11"/>
      <c r="R12" s="153">
        <v>26</v>
      </c>
      <c r="S12" s="24">
        <v>2023</v>
      </c>
      <c r="T12" s="24" t="s">
        <v>78</v>
      </c>
      <c r="U12" s="178">
        <v>45107</v>
      </c>
      <c r="V12" s="186">
        <v>29.729729729729726</v>
      </c>
      <c r="W12" s="186">
        <v>32.637075718015666</v>
      </c>
      <c r="X12" s="178"/>
      <c r="AB12" s="189"/>
    </row>
    <row r="13" spans="1:28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3">
        <v>25</v>
      </c>
      <c r="S13" s="24">
        <v>2023</v>
      </c>
      <c r="T13" s="24" t="s">
        <v>79</v>
      </c>
      <c r="U13" s="178">
        <v>45138</v>
      </c>
      <c r="V13" s="186" t="e">
        <v>#N/A</v>
      </c>
      <c r="W13" s="186" t="e">
        <v>#N/A</v>
      </c>
      <c r="X13" s="178"/>
      <c r="AB13" s="189"/>
    </row>
    <row r="14" spans="1:28" ht="25.5" x14ac:dyDescent="0.2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7"/>
      <c r="P14" s="187"/>
      <c r="Q14" s="187"/>
      <c r="R14" s="153">
        <v>24</v>
      </c>
      <c r="S14" s="24">
        <v>2023</v>
      </c>
      <c r="T14" s="24" t="s">
        <v>80</v>
      </c>
      <c r="U14" s="178">
        <v>45169</v>
      </c>
      <c r="V14" s="186" t="e">
        <v>#N/A</v>
      </c>
      <c r="W14" s="186" t="e">
        <v>#N/A</v>
      </c>
      <c r="X14" s="178"/>
      <c r="AB14" s="189"/>
    </row>
    <row r="15" spans="1:28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3">
        <v>12</v>
      </c>
      <c r="P15" s="24">
        <v>2024</v>
      </c>
      <c r="Q15" s="24" t="s">
        <v>80</v>
      </c>
      <c r="R15" s="153">
        <v>23</v>
      </c>
      <c r="S15" s="24">
        <v>2023</v>
      </c>
      <c r="T15" s="24" t="s">
        <v>69</v>
      </c>
      <c r="U15" s="178">
        <v>45199</v>
      </c>
      <c r="V15" s="186">
        <v>33.928571428571431</v>
      </c>
      <c r="W15" s="186">
        <v>45.3125</v>
      </c>
      <c r="X15" s="178"/>
      <c r="AB15" s="189"/>
    </row>
    <row r="16" spans="1:28" x14ac:dyDescent="0.2">
      <c r="A16" s="32"/>
      <c r="B16" s="73">
        <v>45535</v>
      </c>
      <c r="C16" s="51" t="s">
        <v>111</v>
      </c>
      <c r="D16" s="52" t="s">
        <v>111</v>
      </c>
      <c r="E16" s="51" t="s">
        <v>111</v>
      </c>
      <c r="F16" s="51" t="s">
        <v>111</v>
      </c>
      <c r="G16" s="51" t="s">
        <v>111</v>
      </c>
      <c r="H16" s="51" t="s">
        <v>111</v>
      </c>
      <c r="I16" s="51" t="s">
        <v>111</v>
      </c>
      <c r="J16" s="51" t="s">
        <v>111</v>
      </c>
      <c r="K16" s="53" t="s">
        <v>111</v>
      </c>
      <c r="L16" s="36"/>
      <c r="M16" s="88"/>
      <c r="N16" s="187"/>
      <c r="O16" s="153">
        <v>11</v>
      </c>
      <c r="P16" s="24">
        <v>2024</v>
      </c>
      <c r="Q16" s="24" t="s">
        <v>69</v>
      </c>
      <c r="R16" s="153">
        <v>22</v>
      </c>
      <c r="S16" s="24">
        <v>2023</v>
      </c>
      <c r="T16" s="24" t="s">
        <v>70</v>
      </c>
      <c r="U16" s="178">
        <v>45230</v>
      </c>
      <c r="V16" s="186" t="e">
        <v>#N/A</v>
      </c>
      <c r="W16" s="186" t="e">
        <v>#N/A</v>
      </c>
      <c r="X16" s="178"/>
      <c r="AB16" s="189"/>
    </row>
    <row r="17" spans="1:28" x14ac:dyDescent="0.2">
      <c r="A17" s="9"/>
      <c r="B17" s="73">
        <v>45565</v>
      </c>
      <c r="C17" s="51">
        <v>54.999999999999993</v>
      </c>
      <c r="D17" s="52">
        <v>34.234234234234236</v>
      </c>
      <c r="E17" s="51">
        <v>48.936170212765958</v>
      </c>
      <c r="F17" s="51">
        <v>37.037037037037038</v>
      </c>
      <c r="G17" s="51">
        <v>52.631578947368425</v>
      </c>
      <c r="H17" s="51">
        <v>29.411764705882348</v>
      </c>
      <c r="I17" s="51">
        <v>40</v>
      </c>
      <c r="J17" s="51">
        <v>52.459016393442624</v>
      </c>
      <c r="K17" s="53">
        <v>43.489583333333329</v>
      </c>
      <c r="L17" s="11"/>
      <c r="O17" s="153">
        <v>10</v>
      </c>
      <c r="P17" s="24">
        <v>2024</v>
      </c>
      <c r="Q17" s="24" t="s">
        <v>70</v>
      </c>
      <c r="R17" s="153">
        <v>21</v>
      </c>
      <c r="S17" s="24">
        <v>2023</v>
      </c>
      <c r="T17" s="24" t="s">
        <v>71</v>
      </c>
      <c r="U17" s="178">
        <v>45260</v>
      </c>
      <c r="V17" s="186" t="e">
        <v>#N/A</v>
      </c>
      <c r="W17" s="186" t="e">
        <v>#N/A</v>
      </c>
      <c r="X17" s="178"/>
      <c r="AB17" s="189"/>
    </row>
    <row r="18" spans="1:28" x14ac:dyDescent="0.2">
      <c r="A18" s="9"/>
      <c r="B18" s="73">
        <v>45596</v>
      </c>
      <c r="C18" s="51" t="s">
        <v>111</v>
      </c>
      <c r="D18" s="52" t="s">
        <v>111</v>
      </c>
      <c r="E18" s="51" t="s">
        <v>111</v>
      </c>
      <c r="F18" s="51" t="s">
        <v>111</v>
      </c>
      <c r="G18" s="51" t="s">
        <v>111</v>
      </c>
      <c r="H18" s="51" t="s">
        <v>111</v>
      </c>
      <c r="I18" s="51" t="s">
        <v>111</v>
      </c>
      <c r="J18" s="51" t="s">
        <v>111</v>
      </c>
      <c r="K18" s="53" t="s">
        <v>111</v>
      </c>
      <c r="L18" s="11"/>
      <c r="O18" s="153">
        <v>9</v>
      </c>
      <c r="P18" s="24">
        <v>2024</v>
      </c>
      <c r="Q18" s="24" t="s">
        <v>71</v>
      </c>
      <c r="R18" s="153">
        <v>20</v>
      </c>
      <c r="S18" s="24">
        <v>2023</v>
      </c>
      <c r="T18" s="24" t="s">
        <v>72</v>
      </c>
      <c r="U18" s="178">
        <v>45291</v>
      </c>
      <c r="V18" s="186">
        <v>50.892857142857139</v>
      </c>
      <c r="W18" s="186">
        <v>52.74151436031331</v>
      </c>
      <c r="X18" s="178"/>
      <c r="AB18" s="189"/>
    </row>
    <row r="19" spans="1:28" x14ac:dyDescent="0.2">
      <c r="A19" s="9"/>
      <c r="B19" s="73">
        <v>45626</v>
      </c>
      <c r="C19" s="51" t="s">
        <v>111</v>
      </c>
      <c r="D19" s="52" t="s">
        <v>111</v>
      </c>
      <c r="E19" s="51" t="s">
        <v>111</v>
      </c>
      <c r="F19" s="51" t="s">
        <v>111</v>
      </c>
      <c r="G19" s="51" t="s">
        <v>111</v>
      </c>
      <c r="H19" s="51" t="s">
        <v>111</v>
      </c>
      <c r="I19" s="51" t="s">
        <v>111</v>
      </c>
      <c r="J19" s="51" t="s">
        <v>111</v>
      </c>
      <c r="K19" s="53" t="s">
        <v>111</v>
      </c>
      <c r="L19" s="11"/>
      <c r="O19" s="153">
        <v>8</v>
      </c>
      <c r="P19" s="24">
        <v>2024</v>
      </c>
      <c r="Q19" s="24" t="s">
        <v>72</v>
      </c>
      <c r="R19" s="153">
        <v>19</v>
      </c>
      <c r="S19" s="24">
        <v>2024</v>
      </c>
      <c r="T19" s="24" t="s">
        <v>73</v>
      </c>
      <c r="U19" s="178">
        <v>45322</v>
      </c>
      <c r="V19" s="186" t="e">
        <v>#N/A</v>
      </c>
      <c r="W19" s="186" t="e">
        <v>#N/A</v>
      </c>
      <c r="X19" s="178"/>
      <c r="AB19" s="189"/>
    </row>
    <row r="20" spans="1:28" x14ac:dyDescent="0.2">
      <c r="A20" s="9"/>
      <c r="B20" s="73">
        <v>45657</v>
      </c>
      <c r="C20" s="51">
        <v>60</v>
      </c>
      <c r="D20" s="52">
        <v>60.36036036036036</v>
      </c>
      <c r="E20" s="51">
        <v>48.936170212765965</v>
      </c>
      <c r="F20" s="51">
        <v>59.25925925925926</v>
      </c>
      <c r="G20" s="51">
        <v>68.421052631578945</v>
      </c>
      <c r="H20" s="51">
        <v>35.294117647058819</v>
      </c>
      <c r="I20" s="51">
        <v>56.25</v>
      </c>
      <c r="J20" s="51">
        <v>73.333333333333343</v>
      </c>
      <c r="K20" s="53">
        <v>59.895833333333343</v>
      </c>
      <c r="L20" s="11"/>
      <c r="O20" s="153">
        <v>7</v>
      </c>
      <c r="P20" s="24">
        <v>2025</v>
      </c>
      <c r="Q20" s="24" t="s">
        <v>73</v>
      </c>
      <c r="R20" s="153">
        <v>18</v>
      </c>
      <c r="S20" s="24">
        <v>2024</v>
      </c>
      <c r="T20" s="24" t="s">
        <v>74</v>
      </c>
      <c r="U20" s="178">
        <v>45351</v>
      </c>
      <c r="V20" s="186" t="e">
        <v>#N/A</v>
      </c>
      <c r="W20" s="186" t="e">
        <v>#N/A</v>
      </c>
      <c r="X20" s="178"/>
      <c r="AB20" s="189"/>
    </row>
    <row r="21" spans="1:28" x14ac:dyDescent="0.2">
      <c r="A21" s="9"/>
      <c r="B21" s="73">
        <v>45688</v>
      </c>
      <c r="C21" s="51" t="s">
        <v>111</v>
      </c>
      <c r="D21" s="52" t="s">
        <v>111</v>
      </c>
      <c r="E21" s="51" t="s">
        <v>111</v>
      </c>
      <c r="F21" s="51" t="s">
        <v>111</v>
      </c>
      <c r="G21" s="51" t="s">
        <v>111</v>
      </c>
      <c r="H21" s="51" t="s">
        <v>111</v>
      </c>
      <c r="I21" s="51" t="s">
        <v>111</v>
      </c>
      <c r="J21" s="51" t="s">
        <v>111</v>
      </c>
      <c r="K21" s="53" t="s">
        <v>111</v>
      </c>
      <c r="L21" s="11"/>
      <c r="O21" s="153">
        <v>6</v>
      </c>
      <c r="P21" s="24">
        <v>2025</v>
      </c>
      <c r="Q21" s="24" t="s">
        <v>74</v>
      </c>
      <c r="R21" s="153">
        <v>17</v>
      </c>
      <c r="S21" s="24">
        <v>2024</v>
      </c>
      <c r="T21" s="24" t="s">
        <v>75</v>
      </c>
      <c r="U21" s="178">
        <v>45382</v>
      </c>
      <c r="V21" s="186">
        <v>27.027027027027025</v>
      </c>
      <c r="W21" s="186">
        <v>37.597911227154043</v>
      </c>
      <c r="X21" s="178"/>
      <c r="AB21" s="189"/>
    </row>
    <row r="22" spans="1:28" x14ac:dyDescent="0.2">
      <c r="A22" s="9"/>
      <c r="B22" s="73">
        <v>45716</v>
      </c>
      <c r="C22" s="51" t="s">
        <v>111</v>
      </c>
      <c r="D22" s="52" t="s">
        <v>111</v>
      </c>
      <c r="E22" s="51" t="s">
        <v>111</v>
      </c>
      <c r="F22" s="51" t="s">
        <v>111</v>
      </c>
      <c r="G22" s="51" t="s">
        <v>111</v>
      </c>
      <c r="H22" s="51" t="s">
        <v>111</v>
      </c>
      <c r="I22" s="51" t="s">
        <v>111</v>
      </c>
      <c r="J22" s="51" t="s">
        <v>111</v>
      </c>
      <c r="K22" s="53" t="s">
        <v>111</v>
      </c>
      <c r="L22" s="11"/>
      <c r="O22" s="153">
        <v>5</v>
      </c>
      <c r="P22" s="24">
        <v>2025</v>
      </c>
      <c r="Q22" s="24" t="s">
        <v>75</v>
      </c>
      <c r="R22" s="153">
        <v>16</v>
      </c>
      <c r="S22" s="24">
        <v>2024</v>
      </c>
      <c r="T22" s="24" t="s">
        <v>76</v>
      </c>
      <c r="U22" s="178">
        <v>45412</v>
      </c>
      <c r="V22" s="186" t="e">
        <v>#N/A</v>
      </c>
      <c r="W22" s="186" t="e">
        <v>#N/A</v>
      </c>
      <c r="X22" s="178"/>
      <c r="AB22" s="189"/>
    </row>
    <row r="23" spans="1:28" x14ac:dyDescent="0.2">
      <c r="A23" s="9"/>
      <c r="B23" s="73">
        <v>45747</v>
      </c>
      <c r="C23" s="51">
        <v>51.666666666666671</v>
      </c>
      <c r="D23" s="52">
        <v>42.342342342342334</v>
      </c>
      <c r="E23" s="51">
        <v>42.553191489361701</v>
      </c>
      <c r="F23" s="51">
        <v>48.148148148148145</v>
      </c>
      <c r="G23" s="51">
        <v>57.89473684210526</v>
      </c>
      <c r="H23" s="51">
        <v>35.294117647058819</v>
      </c>
      <c r="I23" s="51">
        <v>53.333333333333336</v>
      </c>
      <c r="J23" s="51">
        <v>56.666666666666664</v>
      </c>
      <c r="K23" s="53">
        <v>47.780678851174926</v>
      </c>
      <c r="L23" s="11"/>
      <c r="O23" s="153">
        <v>4</v>
      </c>
      <c r="P23" s="24">
        <v>2025</v>
      </c>
      <c r="Q23" s="24" t="s">
        <v>76</v>
      </c>
      <c r="R23" s="153">
        <v>15</v>
      </c>
      <c r="S23" s="24">
        <v>2024</v>
      </c>
      <c r="T23" s="24" t="s">
        <v>77</v>
      </c>
      <c r="U23" s="178">
        <v>45443</v>
      </c>
      <c r="V23" s="186" t="e">
        <v>#N/A</v>
      </c>
      <c r="W23" s="186" t="e">
        <v>#N/A</v>
      </c>
      <c r="X23" s="178"/>
      <c r="AB23" s="189"/>
    </row>
    <row r="24" spans="1:28" x14ac:dyDescent="0.2">
      <c r="A24" s="9"/>
      <c r="B24" s="73">
        <v>45777</v>
      </c>
      <c r="C24" s="51" t="s">
        <v>111</v>
      </c>
      <c r="D24" s="52" t="s">
        <v>111</v>
      </c>
      <c r="E24" s="51" t="s">
        <v>111</v>
      </c>
      <c r="F24" s="51" t="s">
        <v>111</v>
      </c>
      <c r="G24" s="51" t="s">
        <v>111</v>
      </c>
      <c r="H24" s="51" t="s">
        <v>111</v>
      </c>
      <c r="I24" s="51" t="s">
        <v>111</v>
      </c>
      <c r="J24" s="51" t="s">
        <v>111</v>
      </c>
      <c r="K24" s="53" t="s">
        <v>111</v>
      </c>
      <c r="L24" s="11"/>
      <c r="O24" s="153">
        <v>3</v>
      </c>
      <c r="P24" s="24">
        <v>2025</v>
      </c>
      <c r="Q24" s="24" t="s">
        <v>77</v>
      </c>
      <c r="R24" s="153">
        <v>14</v>
      </c>
      <c r="S24" s="24">
        <v>2024</v>
      </c>
      <c r="T24" s="24" t="s">
        <v>78</v>
      </c>
      <c r="U24" s="178">
        <v>45473</v>
      </c>
      <c r="V24" s="186">
        <v>35.13513513513513</v>
      </c>
      <c r="W24" s="186">
        <v>42.558746736292434</v>
      </c>
      <c r="X24" s="178"/>
      <c r="AB24" s="189"/>
    </row>
    <row r="25" spans="1:28" x14ac:dyDescent="0.2">
      <c r="A25" s="9"/>
      <c r="B25" s="73">
        <v>45808</v>
      </c>
      <c r="C25" s="51" t="s">
        <v>111</v>
      </c>
      <c r="D25" s="52" t="s">
        <v>111</v>
      </c>
      <c r="E25" s="51" t="s">
        <v>111</v>
      </c>
      <c r="F25" s="51" t="s">
        <v>111</v>
      </c>
      <c r="G25" s="51" t="s">
        <v>111</v>
      </c>
      <c r="H25" s="51" t="s">
        <v>111</v>
      </c>
      <c r="I25" s="51" t="s">
        <v>111</v>
      </c>
      <c r="J25" s="51" t="s">
        <v>111</v>
      </c>
      <c r="K25" s="53" t="s">
        <v>111</v>
      </c>
      <c r="L25" s="11"/>
      <c r="O25" s="153">
        <v>2</v>
      </c>
      <c r="P25" s="24">
        <v>2025</v>
      </c>
      <c r="Q25" s="24" t="s">
        <v>78</v>
      </c>
      <c r="R25" s="153">
        <v>13</v>
      </c>
      <c r="S25" s="24">
        <v>2024</v>
      </c>
      <c r="T25" s="24" t="s">
        <v>79</v>
      </c>
      <c r="U25" s="178">
        <v>45504</v>
      </c>
      <c r="V25" s="186" t="e">
        <v>#N/A</v>
      </c>
      <c r="W25" s="186" t="e">
        <v>#N/A</v>
      </c>
      <c r="X25" s="178"/>
      <c r="AB25" s="189"/>
    </row>
    <row r="26" spans="1:28" x14ac:dyDescent="0.2">
      <c r="A26" s="9"/>
      <c r="B26" s="73">
        <v>45838</v>
      </c>
      <c r="C26" s="51">
        <v>43.333333333333336</v>
      </c>
      <c r="D26" s="52">
        <v>41.441441441441448</v>
      </c>
      <c r="E26" s="51">
        <v>46.808510638297882</v>
      </c>
      <c r="F26" s="51">
        <v>38.8888888888889</v>
      </c>
      <c r="G26" s="51">
        <v>42.10526315789474</v>
      </c>
      <c r="H26" s="51">
        <v>58.82352941176471</v>
      </c>
      <c r="I26" s="51">
        <v>13.333333333333332</v>
      </c>
      <c r="J26" s="51">
        <v>38.333333333333336</v>
      </c>
      <c r="K26" s="53">
        <v>41.253263707571804</v>
      </c>
      <c r="L26" s="11"/>
      <c r="O26" s="153">
        <v>1</v>
      </c>
      <c r="P26" s="24">
        <v>2025</v>
      </c>
      <c r="Q26" s="24" t="s">
        <v>79</v>
      </c>
      <c r="R26" s="153">
        <v>12</v>
      </c>
      <c r="S26" s="24">
        <v>2024</v>
      </c>
      <c r="T26" s="24" t="s">
        <v>80</v>
      </c>
      <c r="U26" s="178">
        <v>45535</v>
      </c>
      <c r="V26" s="186" t="e">
        <v>#N/A</v>
      </c>
      <c r="W26" s="186" t="e">
        <v>#N/A</v>
      </c>
      <c r="X26" s="178"/>
      <c r="AB26" s="189"/>
    </row>
    <row r="27" spans="1:28" x14ac:dyDescent="0.2">
      <c r="A27" s="9"/>
      <c r="B27" s="73">
        <v>45869</v>
      </c>
      <c r="C27" s="51" t="s">
        <v>111</v>
      </c>
      <c r="D27" s="52" t="s">
        <v>111</v>
      </c>
      <c r="E27" s="51" t="s">
        <v>111</v>
      </c>
      <c r="F27" s="51" t="s">
        <v>111</v>
      </c>
      <c r="G27" s="51" t="s">
        <v>111</v>
      </c>
      <c r="H27" s="51" t="s">
        <v>111</v>
      </c>
      <c r="I27" s="51" t="s">
        <v>111</v>
      </c>
      <c r="J27" s="51" t="s">
        <v>111</v>
      </c>
      <c r="K27" s="53" t="s">
        <v>111</v>
      </c>
      <c r="L27" s="11"/>
      <c r="O27" s="153">
        <v>0</v>
      </c>
      <c r="P27" s="24">
        <v>2025</v>
      </c>
      <c r="Q27" s="24" t="s">
        <v>80</v>
      </c>
      <c r="R27" s="153">
        <v>11</v>
      </c>
      <c r="S27" s="24">
        <v>2024</v>
      </c>
      <c r="T27" s="24" t="s">
        <v>69</v>
      </c>
      <c r="U27" s="178">
        <v>45565</v>
      </c>
      <c r="V27" s="186">
        <v>34.234234234234236</v>
      </c>
      <c r="W27" s="186">
        <v>43.489583333333329</v>
      </c>
      <c r="X27" s="178"/>
      <c r="AB27" s="189"/>
    </row>
    <row r="28" spans="1:28" x14ac:dyDescent="0.2">
      <c r="A28" s="9"/>
      <c r="B28" s="73">
        <v>45900</v>
      </c>
      <c r="C28" s="51" t="s">
        <v>111</v>
      </c>
      <c r="D28" s="52" t="s">
        <v>111</v>
      </c>
      <c r="E28" s="51" t="s">
        <v>111</v>
      </c>
      <c r="F28" s="51" t="s">
        <v>111</v>
      </c>
      <c r="G28" s="51" t="s">
        <v>111</v>
      </c>
      <c r="H28" s="51" t="s">
        <v>111</v>
      </c>
      <c r="I28" s="51" t="s">
        <v>111</v>
      </c>
      <c r="J28" s="51" t="s">
        <v>111</v>
      </c>
      <c r="K28" s="53" t="s">
        <v>111</v>
      </c>
      <c r="L28" s="11"/>
      <c r="M28" s="87"/>
      <c r="N28" s="180"/>
      <c r="O28" s="153"/>
      <c r="R28" s="153">
        <v>10</v>
      </c>
      <c r="S28" s="24">
        <v>2024</v>
      </c>
      <c r="T28" s="24" t="s">
        <v>70</v>
      </c>
      <c r="U28" s="178">
        <v>45596</v>
      </c>
      <c r="V28" s="186" t="e">
        <v>#N/A</v>
      </c>
      <c r="W28" s="186" t="e">
        <v>#N/A</v>
      </c>
      <c r="X28" s="178"/>
      <c r="AB28" s="189"/>
    </row>
    <row r="29" spans="1:28" ht="17.45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3">
        <v>9</v>
      </c>
      <c r="S29" s="24">
        <v>2024</v>
      </c>
      <c r="T29" s="24" t="s">
        <v>71</v>
      </c>
      <c r="U29" s="178">
        <v>45626</v>
      </c>
      <c r="V29" s="186" t="e">
        <v>#N/A</v>
      </c>
      <c r="W29" s="186" t="e">
        <v>#N/A</v>
      </c>
      <c r="X29" s="178"/>
      <c r="AB29" s="189"/>
    </row>
    <row r="30" spans="1:28" ht="48.75" customHeight="1" x14ac:dyDescent="0.2">
      <c r="A30" s="9"/>
      <c r="B30" s="204" t="s">
        <v>50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3">
        <v>8</v>
      </c>
      <c r="S30" s="24">
        <v>2024</v>
      </c>
      <c r="T30" s="24" t="s">
        <v>72</v>
      </c>
      <c r="U30" s="178">
        <v>45657</v>
      </c>
      <c r="V30" s="186">
        <v>60.36036036036036</v>
      </c>
      <c r="W30" s="186">
        <v>59.895833333333343</v>
      </c>
      <c r="X30" s="178"/>
      <c r="AB30" s="189"/>
    </row>
    <row r="31" spans="1:28" ht="15.6" customHeight="1" x14ac:dyDescent="0.2">
      <c r="A31" s="9"/>
      <c r="B31" s="198" t="s">
        <v>112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3">
        <v>7</v>
      </c>
      <c r="S31" s="24">
        <v>2025</v>
      </c>
      <c r="T31" s="24" t="s">
        <v>73</v>
      </c>
      <c r="U31" s="178">
        <v>45688</v>
      </c>
      <c r="V31" s="186" t="e">
        <v>#N/A</v>
      </c>
      <c r="W31" s="186" t="e">
        <v>#N/A</v>
      </c>
      <c r="X31" s="178"/>
      <c r="AB31" s="189"/>
    </row>
    <row r="32" spans="1:28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3">
        <v>6</v>
      </c>
      <c r="S32" s="24">
        <v>2025</v>
      </c>
      <c r="T32" s="24" t="s">
        <v>74</v>
      </c>
      <c r="U32" s="178">
        <v>45716</v>
      </c>
      <c r="V32" s="186" t="e">
        <v>#N/A</v>
      </c>
      <c r="W32" s="186" t="e">
        <v>#N/A</v>
      </c>
      <c r="X32" s="178"/>
      <c r="AB32" s="189"/>
    </row>
    <row r="33" spans="1:28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3">
        <v>5</v>
      </c>
      <c r="S33" s="24">
        <v>2025</v>
      </c>
      <c r="T33" s="24" t="s">
        <v>75</v>
      </c>
      <c r="U33" s="178">
        <v>45747</v>
      </c>
      <c r="V33" s="186">
        <v>42.342342342342334</v>
      </c>
      <c r="W33" s="186">
        <v>47.780678851174926</v>
      </c>
      <c r="X33" s="178"/>
      <c r="AB33" s="189"/>
    </row>
    <row r="34" spans="1:28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3">
        <v>4</v>
      </c>
      <c r="S34" s="24">
        <v>2025</v>
      </c>
      <c r="T34" s="24" t="s">
        <v>76</v>
      </c>
      <c r="U34" s="178">
        <v>45777</v>
      </c>
      <c r="V34" s="186" t="e">
        <v>#N/A</v>
      </c>
      <c r="W34" s="186" t="e">
        <v>#N/A</v>
      </c>
      <c r="X34" s="178"/>
      <c r="AB34" s="189"/>
    </row>
    <row r="35" spans="1:28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3">
        <v>3</v>
      </c>
      <c r="S35" s="24">
        <v>2025</v>
      </c>
      <c r="T35" s="24" t="s">
        <v>77</v>
      </c>
      <c r="U35" s="178">
        <v>45808</v>
      </c>
      <c r="V35" s="186" t="e">
        <v>#N/A</v>
      </c>
      <c r="W35" s="186" t="e">
        <v>#N/A</v>
      </c>
      <c r="X35" s="178"/>
      <c r="AB35" s="189"/>
    </row>
    <row r="36" spans="1:28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3">
        <v>2</v>
      </c>
      <c r="S36" s="24">
        <v>2025</v>
      </c>
      <c r="T36" s="24" t="s">
        <v>78</v>
      </c>
      <c r="U36" s="178">
        <v>45838</v>
      </c>
      <c r="V36" s="186">
        <v>41.441441441441448</v>
      </c>
      <c r="W36" s="186">
        <v>41.253263707571804</v>
      </c>
      <c r="X36" s="178"/>
      <c r="AB36" s="189"/>
    </row>
    <row r="37" spans="1:28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3">
        <v>1</v>
      </c>
      <c r="S37" s="24">
        <v>2025</v>
      </c>
      <c r="T37" s="24" t="s">
        <v>79</v>
      </c>
      <c r="U37" s="178">
        <v>45869</v>
      </c>
      <c r="V37" s="186" t="e">
        <v>#N/A</v>
      </c>
      <c r="W37" s="186" t="e">
        <v>#N/A</v>
      </c>
      <c r="X37" s="178"/>
    </row>
    <row r="38" spans="1:28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3">
        <v>0</v>
      </c>
      <c r="S38" s="24">
        <v>2025</v>
      </c>
      <c r="T38" s="24" t="s">
        <v>80</v>
      </c>
      <c r="U38" s="178">
        <v>45900</v>
      </c>
      <c r="V38" s="186" t="e">
        <v>#N/A</v>
      </c>
      <c r="W38" s="186" t="e">
        <v>#N/A</v>
      </c>
      <c r="X38" s="178"/>
    </row>
    <row r="39" spans="1:28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8"/>
      <c r="V39" s="186"/>
      <c r="W39" s="186"/>
    </row>
    <row r="40" spans="1:28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78"/>
      <c r="V40" s="186"/>
      <c r="W40" s="186"/>
    </row>
    <row r="41" spans="1:28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</row>
    <row r="47" spans="1:28" x14ac:dyDescent="0.2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</row>
    <row r="48" spans="1:28" x14ac:dyDescent="0.2">
      <c r="A48" s="9"/>
      <c r="B48" s="71" t="s">
        <v>56</v>
      </c>
      <c r="L48" s="11"/>
    </row>
    <row r="49" spans="1:22" ht="15.75" customHeight="1" x14ac:dyDescent="0.2">
      <c r="A49" s="9"/>
      <c r="B49" s="211" t="s">
        <v>25</v>
      </c>
      <c r="C49" s="211"/>
      <c r="D49" s="211"/>
      <c r="E49" s="211"/>
      <c r="F49" s="211"/>
      <c r="G49" s="211"/>
      <c r="H49" s="211"/>
      <c r="I49" s="211"/>
      <c r="J49" s="211"/>
      <c r="K49" s="211"/>
      <c r="L49" s="11"/>
    </row>
    <row r="50" spans="1:22" ht="12.75" customHeight="1" x14ac:dyDescent="0.2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56"/>
      <c r="O50" s="156"/>
      <c r="P50" s="156"/>
      <c r="Q50" s="156"/>
      <c r="R50" s="156"/>
      <c r="S50" s="156"/>
      <c r="T50" s="156"/>
      <c r="U50" s="156"/>
      <c r="V50" s="156"/>
    </row>
    <row r="51" spans="1:22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</row>
    <row r="52" spans="1:22" x14ac:dyDescent="0.2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</row>
    <row r="53" spans="1:22" x14ac:dyDescent="0.2">
      <c r="A53" s="46"/>
      <c r="B53" s="46"/>
      <c r="C53" s="46"/>
      <c r="G53" s="46"/>
      <c r="H53" s="46"/>
      <c r="I53" s="46"/>
      <c r="J53" s="46"/>
      <c r="K53" s="46"/>
      <c r="L53" s="46"/>
    </row>
    <row r="54" spans="1:22" x14ac:dyDescent="0.2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">
      <c r="A95" s="46"/>
      <c r="B95" s="46"/>
      <c r="C95" s="46"/>
      <c r="G95" s="48"/>
      <c r="H95" s="48"/>
      <c r="I95" s="48"/>
      <c r="J95" s="48"/>
      <c r="K95" s="48"/>
      <c r="L95" s="46"/>
    </row>
    <row r="96" spans="1:12" x14ac:dyDescent="0.2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703125" defaultRowHeight="15" x14ac:dyDescent="0.25"/>
  <cols>
    <col min="1" max="1" width="2.7109375" style="8" customWidth="1"/>
    <col min="2" max="2" width="25.140625" style="8" customWidth="1"/>
    <col min="3" max="8" width="12.7109375" style="8" customWidth="1"/>
    <col min="9" max="9" width="2.7109375" style="8" customWidth="1"/>
    <col min="10" max="10" width="8.7109375" style="24" customWidth="1"/>
    <col min="11" max="12" width="11.5703125" style="24"/>
    <col min="13" max="13" width="12.28515625" style="24" bestFit="1" customWidth="1"/>
    <col min="14" max="14" width="11.5703125" style="153"/>
    <col min="15" max="15" width="12.28515625" style="24" bestFit="1" customWidth="1"/>
    <col min="16" max="16" width="11.140625" style="24" customWidth="1"/>
    <col min="17" max="21" width="11.5703125" style="24"/>
    <col min="22" max="22" width="12.85546875" style="24" bestFit="1" customWidth="1"/>
    <col min="23" max="24" width="11.5703125" style="24"/>
    <col min="25" max="25" width="11.5703125" style="154"/>
    <col min="26" max="16384" width="11.5703125" style="24"/>
  </cols>
  <sheetData>
    <row r="1" spans="1:29" x14ac:dyDescent="0.25">
      <c r="A1" s="18"/>
      <c r="B1" s="19"/>
      <c r="C1" s="19"/>
      <c r="D1" s="19"/>
      <c r="E1" s="19"/>
      <c r="F1" s="19"/>
      <c r="G1" s="19"/>
      <c r="H1" s="19"/>
      <c r="I1" s="21"/>
      <c r="R1" s="153"/>
      <c r="AC1" s="46"/>
    </row>
    <row r="2" spans="1:29" x14ac:dyDescent="0.25">
      <c r="A2" s="9"/>
      <c r="B2" s="26"/>
      <c r="C2" s="26"/>
      <c r="D2" s="26"/>
      <c r="E2" s="26"/>
      <c r="F2" s="26"/>
      <c r="G2" s="26"/>
      <c r="H2" s="26"/>
      <c r="I2" s="11"/>
      <c r="L2" s="155"/>
      <c r="M2" s="155"/>
      <c r="R2" s="153"/>
      <c r="AC2" s="46"/>
    </row>
    <row r="3" spans="1:29" x14ac:dyDescent="0.25">
      <c r="A3" s="9"/>
      <c r="B3" s="26"/>
      <c r="C3" s="26"/>
      <c r="D3" s="26"/>
      <c r="E3" s="26"/>
      <c r="F3" s="26"/>
      <c r="G3" s="26"/>
      <c r="H3" s="26"/>
      <c r="I3" s="11"/>
      <c r="L3" s="155"/>
      <c r="M3" s="155"/>
      <c r="R3" s="153"/>
      <c r="AC3" s="46"/>
    </row>
    <row r="4" spans="1:29" x14ac:dyDescent="0.25">
      <c r="A4" s="9"/>
      <c r="B4" s="26"/>
      <c r="C4" s="26"/>
      <c r="D4" s="26"/>
      <c r="E4" s="26"/>
      <c r="F4" s="26"/>
      <c r="G4" s="26"/>
      <c r="H4" s="26"/>
      <c r="I4" s="11"/>
      <c r="L4" s="155"/>
      <c r="M4" s="155"/>
      <c r="R4" s="153"/>
      <c r="AC4" s="46"/>
    </row>
    <row r="5" spans="1:29" x14ac:dyDescent="0.25">
      <c r="A5" s="9"/>
      <c r="B5" s="26"/>
      <c r="C5" s="26"/>
      <c r="D5" s="26"/>
      <c r="E5" s="26"/>
      <c r="F5" s="26"/>
      <c r="G5" s="26"/>
      <c r="H5" s="26"/>
      <c r="I5" s="11"/>
      <c r="L5" s="155"/>
      <c r="M5" s="155"/>
      <c r="R5" s="153"/>
      <c r="AC5" s="46"/>
    </row>
    <row r="6" spans="1:29" x14ac:dyDescent="0.25">
      <c r="A6" s="9"/>
      <c r="B6" s="26"/>
      <c r="C6" s="26"/>
      <c r="D6" s="26"/>
      <c r="E6" s="26"/>
      <c r="F6" s="26"/>
      <c r="G6" s="26"/>
      <c r="H6" s="26"/>
      <c r="I6" s="11"/>
      <c r="L6" s="155"/>
      <c r="M6" s="155"/>
      <c r="R6" s="153"/>
      <c r="AC6" s="46"/>
    </row>
    <row r="7" spans="1:29" x14ac:dyDescent="0.25">
      <c r="A7" s="9"/>
      <c r="B7" s="26"/>
      <c r="C7" s="26"/>
      <c r="D7" s="26"/>
      <c r="E7" s="26"/>
      <c r="F7" s="26"/>
      <c r="G7" s="26"/>
      <c r="H7" s="26"/>
      <c r="I7" s="11"/>
      <c r="L7" s="155"/>
      <c r="M7" s="155"/>
      <c r="R7" s="153"/>
      <c r="AC7" s="46"/>
    </row>
    <row r="8" spans="1:29" x14ac:dyDescent="0.25">
      <c r="A8" s="9"/>
      <c r="B8" s="26"/>
      <c r="C8" s="26"/>
      <c r="D8" s="26"/>
      <c r="E8" s="26"/>
      <c r="F8" s="26"/>
      <c r="G8" s="26"/>
      <c r="H8" s="26"/>
      <c r="I8" s="11"/>
      <c r="L8" s="155"/>
      <c r="M8" s="155"/>
      <c r="R8" s="153"/>
      <c r="AC8" s="46"/>
    </row>
    <row r="9" spans="1:29" ht="15.75" customHeight="1" x14ac:dyDescent="0.25">
      <c r="A9" s="9"/>
      <c r="B9" s="10"/>
      <c r="C9" s="193" t="s">
        <v>57</v>
      </c>
      <c r="D9" s="193"/>
      <c r="E9" s="193"/>
      <c r="F9" s="193"/>
      <c r="G9" s="193"/>
      <c r="H9" s="193"/>
      <c r="I9" s="11"/>
      <c r="J9" s="156"/>
      <c r="L9" s="155"/>
      <c r="M9" s="155"/>
      <c r="R9" s="153"/>
      <c r="AC9" s="46"/>
    </row>
    <row r="10" spans="1:29" x14ac:dyDescent="0.25">
      <c r="A10" s="9"/>
      <c r="B10" s="10"/>
      <c r="C10" s="193" t="s">
        <v>113</v>
      </c>
      <c r="D10" s="193"/>
      <c r="E10" s="193"/>
      <c r="F10" s="193"/>
      <c r="G10" s="193"/>
      <c r="H10" s="193"/>
      <c r="I10" s="11"/>
      <c r="L10" s="155"/>
      <c r="M10" s="155"/>
      <c r="R10" s="153"/>
      <c r="AC10" s="46"/>
    </row>
    <row r="11" spans="1:29" x14ac:dyDescent="0.25">
      <c r="A11" s="9"/>
      <c r="B11" s="10"/>
      <c r="C11" s="194"/>
      <c r="D11" s="194"/>
      <c r="E11" s="194"/>
      <c r="F11" s="194"/>
      <c r="G11" s="194"/>
      <c r="H11" s="194"/>
      <c r="I11" s="11"/>
      <c r="L11" s="155"/>
      <c r="M11" s="155"/>
      <c r="R11" s="153"/>
      <c r="AC11" s="46"/>
    </row>
    <row r="12" spans="1:29" ht="30" customHeight="1" x14ac:dyDescent="0.25">
      <c r="A12" s="9"/>
      <c r="B12" s="7"/>
      <c r="C12" s="195" t="s">
        <v>1</v>
      </c>
      <c r="D12" s="195"/>
      <c r="E12" s="197" t="s">
        <v>114</v>
      </c>
      <c r="F12" s="195" t="s">
        <v>14</v>
      </c>
      <c r="G12" s="195"/>
      <c r="H12" s="196" t="s">
        <v>115</v>
      </c>
      <c r="I12" s="11"/>
      <c r="J12" s="157"/>
      <c r="L12" s="155"/>
      <c r="M12" s="155"/>
      <c r="N12" s="153" t="s">
        <v>100</v>
      </c>
      <c r="O12" s="158">
        <v>45870</v>
      </c>
      <c r="R12" s="153"/>
      <c r="S12" s="153" t="s">
        <v>102</v>
      </c>
      <c r="T12" s="153" t="s">
        <v>101</v>
      </c>
      <c r="U12" s="153" t="s">
        <v>99</v>
      </c>
      <c r="V12" s="153" t="s">
        <v>82</v>
      </c>
      <c r="W12" s="153" t="s">
        <v>1</v>
      </c>
      <c r="X12" s="153" t="s">
        <v>14</v>
      </c>
      <c r="AC12" s="46"/>
    </row>
    <row r="13" spans="1:29" x14ac:dyDescent="0.25">
      <c r="A13" s="9"/>
      <c r="B13" s="7"/>
      <c r="C13" s="29">
        <v>2024</v>
      </c>
      <c r="D13" s="29">
        <v>2025</v>
      </c>
      <c r="E13" s="197"/>
      <c r="F13" s="120">
        <v>2024</v>
      </c>
      <c r="G13" s="120">
        <v>2025</v>
      </c>
      <c r="H13" s="196"/>
      <c r="I13" s="11"/>
      <c r="J13" s="157"/>
      <c r="L13" s="155"/>
      <c r="N13" s="153" t="s">
        <v>98</v>
      </c>
      <c r="O13" s="159" t="s">
        <v>80</v>
      </c>
      <c r="P13" s="153">
        <v>8</v>
      </c>
      <c r="T13" s="158">
        <v>44774</v>
      </c>
      <c r="U13" s="160" t="s">
        <v>117</v>
      </c>
      <c r="V13" s="161" t="s">
        <v>80</v>
      </c>
      <c r="W13" s="24">
        <v>-2</v>
      </c>
      <c r="X13" s="162">
        <v>-2.4</v>
      </c>
      <c r="AC13" s="46"/>
    </row>
    <row r="14" spans="1:29" x14ac:dyDescent="0.25">
      <c r="A14" s="9"/>
      <c r="B14" s="7"/>
      <c r="C14" s="29"/>
      <c r="D14" s="29"/>
      <c r="E14" s="68"/>
      <c r="F14" s="29"/>
      <c r="G14" s="29"/>
      <c r="H14" s="29"/>
      <c r="I14" s="11"/>
      <c r="J14" s="157"/>
      <c r="L14" s="155"/>
      <c r="M14" s="155"/>
      <c r="N14" s="153" t="s">
        <v>82</v>
      </c>
      <c r="O14" s="153" t="s">
        <v>99</v>
      </c>
      <c r="P14" s="161" t="s">
        <v>1</v>
      </c>
      <c r="Q14" s="161" t="s">
        <v>14</v>
      </c>
      <c r="S14" s="24">
        <v>1</v>
      </c>
      <c r="T14" s="163">
        <v>44805</v>
      </c>
      <c r="U14" s="160" t="s">
        <v>117</v>
      </c>
      <c r="V14" s="161" t="s">
        <v>69</v>
      </c>
      <c r="W14" s="24">
        <v>-11.8</v>
      </c>
      <c r="X14" s="162">
        <v>-11.5</v>
      </c>
      <c r="AC14" s="46"/>
    </row>
    <row r="15" spans="1:29" x14ac:dyDescent="0.25">
      <c r="A15" s="32"/>
      <c r="B15" s="59" t="s">
        <v>2</v>
      </c>
      <c r="C15" s="33">
        <v>0.3</v>
      </c>
      <c r="D15" s="69">
        <v>1.5</v>
      </c>
      <c r="E15" s="33">
        <v>1.2</v>
      </c>
      <c r="F15" s="33">
        <v>-7.9</v>
      </c>
      <c r="G15" s="33">
        <v>-1.1000000000000001</v>
      </c>
      <c r="H15" s="33">
        <v>6.8000000000000007</v>
      </c>
      <c r="I15" s="36"/>
      <c r="J15" s="164"/>
      <c r="K15" s="162"/>
      <c r="L15" s="155"/>
      <c r="N15" s="153" t="s">
        <v>73</v>
      </c>
      <c r="O15" s="24">
        <v>2024</v>
      </c>
      <c r="P15" s="24">
        <v>0.3</v>
      </c>
      <c r="Q15" s="24">
        <v>-7.9</v>
      </c>
      <c r="S15" s="24">
        <v>2</v>
      </c>
      <c r="T15" s="163">
        <v>44835</v>
      </c>
      <c r="U15" s="160" t="s">
        <v>117</v>
      </c>
      <c r="V15" s="161" t="s">
        <v>70</v>
      </c>
      <c r="W15" s="24">
        <v>-17.100000000000001</v>
      </c>
      <c r="X15" s="162">
        <v>-19.5</v>
      </c>
      <c r="AC15" s="46"/>
    </row>
    <row r="16" spans="1:29" x14ac:dyDescent="0.25">
      <c r="A16" s="9"/>
      <c r="B16" s="59" t="s">
        <v>3</v>
      </c>
      <c r="C16" s="33">
        <v>-8.1</v>
      </c>
      <c r="D16" s="69">
        <v>-12.9</v>
      </c>
      <c r="E16" s="33">
        <v>-4.8000000000000007</v>
      </c>
      <c r="F16" s="33">
        <v>-9.4</v>
      </c>
      <c r="G16" s="33">
        <v>-12</v>
      </c>
      <c r="H16" s="33">
        <v>-2.5999999999999996</v>
      </c>
      <c r="I16" s="11"/>
      <c r="J16" s="164"/>
      <c r="K16" s="162"/>
      <c r="L16" s="155"/>
      <c r="M16" s="155"/>
      <c r="N16" s="153" t="s">
        <v>74</v>
      </c>
      <c r="O16" s="24">
        <v>2024</v>
      </c>
      <c r="P16" s="24">
        <v>-8.1</v>
      </c>
      <c r="Q16" s="24">
        <v>-9.4</v>
      </c>
      <c r="S16" s="24">
        <v>3</v>
      </c>
      <c r="T16" s="163">
        <v>44866</v>
      </c>
      <c r="U16" s="160" t="s">
        <v>117</v>
      </c>
      <c r="V16" s="161" t="s">
        <v>71</v>
      </c>
      <c r="W16" s="24">
        <v>-25.3</v>
      </c>
      <c r="X16" s="162">
        <v>-24.8</v>
      </c>
      <c r="AC16" s="46"/>
    </row>
    <row r="17" spans="1:29" x14ac:dyDescent="0.25">
      <c r="A17" s="9"/>
      <c r="B17" s="59" t="s">
        <v>4</v>
      </c>
      <c r="C17" s="33">
        <v>-13.4</v>
      </c>
      <c r="D17" s="69">
        <v>-7</v>
      </c>
      <c r="E17" s="33">
        <v>6.4</v>
      </c>
      <c r="F17" s="33">
        <v>-13</v>
      </c>
      <c r="G17" s="33">
        <v>-7.1</v>
      </c>
      <c r="H17" s="33">
        <v>5.9</v>
      </c>
      <c r="I17" s="11"/>
      <c r="J17" s="164"/>
      <c r="K17" s="162"/>
      <c r="L17" s="155"/>
      <c r="M17" s="155"/>
      <c r="N17" s="153" t="s">
        <v>75</v>
      </c>
      <c r="O17" s="24">
        <v>2024</v>
      </c>
      <c r="P17" s="24">
        <v>-13.4</v>
      </c>
      <c r="Q17" s="24">
        <v>-13</v>
      </c>
      <c r="S17" s="24">
        <v>4</v>
      </c>
      <c r="T17" s="163">
        <v>44896</v>
      </c>
      <c r="U17" s="160" t="s">
        <v>117</v>
      </c>
      <c r="V17" s="161" t="s">
        <v>72</v>
      </c>
      <c r="W17" s="24">
        <v>-27.1</v>
      </c>
      <c r="X17" s="162">
        <v>-22.3</v>
      </c>
      <c r="AC17" s="46"/>
    </row>
    <row r="18" spans="1:29" x14ac:dyDescent="0.25">
      <c r="A18" s="9"/>
      <c r="B18" s="59" t="s">
        <v>5</v>
      </c>
      <c r="C18" s="33">
        <v>-9.5</v>
      </c>
      <c r="D18" s="69">
        <v>-11.9</v>
      </c>
      <c r="E18" s="33">
        <v>-2.4000000000000004</v>
      </c>
      <c r="F18" s="33">
        <v>-11.4</v>
      </c>
      <c r="G18" s="33">
        <v>-8.6</v>
      </c>
      <c r="H18" s="33">
        <v>2.8000000000000007</v>
      </c>
      <c r="I18" s="11"/>
      <c r="J18" s="164"/>
      <c r="K18" s="162"/>
      <c r="L18" s="155"/>
      <c r="M18" s="155"/>
      <c r="N18" s="153" t="s">
        <v>76</v>
      </c>
      <c r="O18" s="24">
        <v>2024</v>
      </c>
      <c r="P18" s="24">
        <v>-9.5</v>
      </c>
      <c r="Q18" s="24">
        <v>-11.4</v>
      </c>
      <c r="S18" s="24">
        <v>5</v>
      </c>
      <c r="T18" s="163">
        <v>44927</v>
      </c>
      <c r="U18" s="160" t="s">
        <v>120</v>
      </c>
      <c r="V18" s="161" t="s">
        <v>73</v>
      </c>
      <c r="W18" s="24">
        <v>-32.5</v>
      </c>
      <c r="X18" s="162">
        <v>-28.6</v>
      </c>
      <c r="AC18" s="46"/>
    </row>
    <row r="19" spans="1:29" x14ac:dyDescent="0.25">
      <c r="A19" s="9"/>
      <c r="B19" s="59" t="s">
        <v>6</v>
      </c>
      <c r="C19" s="33">
        <v>-10.6</v>
      </c>
      <c r="D19" s="69">
        <v>-6.7</v>
      </c>
      <c r="E19" s="33">
        <v>3.8999999999999995</v>
      </c>
      <c r="F19" s="33">
        <v>-14.1</v>
      </c>
      <c r="G19" s="33">
        <v>-3.8</v>
      </c>
      <c r="H19" s="33">
        <v>10.3</v>
      </c>
      <c r="I19" s="11"/>
      <c r="J19" s="164"/>
      <c r="K19" s="162"/>
      <c r="L19" s="155"/>
      <c r="M19" s="155"/>
      <c r="N19" s="153" t="s">
        <v>77</v>
      </c>
      <c r="O19" s="24">
        <v>2024</v>
      </c>
      <c r="P19" s="24">
        <v>-10.6</v>
      </c>
      <c r="Q19" s="24">
        <v>-14.1</v>
      </c>
      <c r="S19" s="24">
        <v>6</v>
      </c>
      <c r="T19" s="163">
        <v>44958</v>
      </c>
      <c r="U19" s="160" t="s">
        <v>120</v>
      </c>
      <c r="V19" s="161" t="s">
        <v>74</v>
      </c>
      <c r="W19" s="24">
        <v>-25.7</v>
      </c>
      <c r="X19" s="162">
        <v>-27.8</v>
      </c>
      <c r="AC19" s="46"/>
    </row>
    <row r="20" spans="1:29" x14ac:dyDescent="0.25">
      <c r="A20" s="9"/>
      <c r="B20" s="59" t="s">
        <v>7</v>
      </c>
      <c r="C20" s="33">
        <v>-10</v>
      </c>
      <c r="D20" s="69">
        <v>7.8</v>
      </c>
      <c r="E20" s="33">
        <v>17.8</v>
      </c>
      <c r="F20" s="33">
        <v>-12.7</v>
      </c>
      <c r="G20" s="33">
        <v>2.2000000000000002</v>
      </c>
      <c r="H20" s="33">
        <v>14.899999999999999</v>
      </c>
      <c r="I20" s="11"/>
      <c r="J20" s="164"/>
      <c r="K20" s="162"/>
      <c r="L20" s="155"/>
      <c r="M20" s="155"/>
      <c r="N20" s="153" t="s">
        <v>78</v>
      </c>
      <c r="O20" s="24">
        <v>2024</v>
      </c>
      <c r="P20" s="24">
        <v>-10</v>
      </c>
      <c r="Q20" s="24">
        <v>-12.7</v>
      </c>
      <c r="S20" s="24">
        <v>7</v>
      </c>
      <c r="T20" s="163">
        <v>44986</v>
      </c>
      <c r="U20" s="160" t="s">
        <v>120</v>
      </c>
      <c r="V20" s="161" t="s">
        <v>75</v>
      </c>
      <c r="W20" s="24">
        <v>-28.5</v>
      </c>
      <c r="X20" s="162">
        <v>-28.5</v>
      </c>
      <c r="AC20" s="46"/>
    </row>
    <row r="21" spans="1:29" x14ac:dyDescent="0.25">
      <c r="A21" s="9"/>
      <c r="B21" s="59" t="s">
        <v>8</v>
      </c>
      <c r="C21" s="33">
        <v>-4.2</v>
      </c>
      <c r="D21" s="69">
        <v>6.3</v>
      </c>
      <c r="E21" s="33">
        <f>+D21-C21</f>
        <v>10.5</v>
      </c>
      <c r="F21" s="33">
        <v>-9</v>
      </c>
      <c r="G21" s="33">
        <v>5.3</v>
      </c>
      <c r="H21" s="33">
        <v>14.3</v>
      </c>
      <c r="I21" s="11"/>
      <c r="J21" s="164"/>
      <c r="K21" s="162"/>
      <c r="L21" s="155"/>
      <c r="M21" s="155"/>
      <c r="N21" s="153" t="s">
        <v>79</v>
      </c>
      <c r="O21" s="24">
        <v>2024</v>
      </c>
      <c r="P21" s="24">
        <v>-4.2</v>
      </c>
      <c r="Q21" s="24">
        <v>-9</v>
      </c>
      <c r="S21" s="24">
        <v>8</v>
      </c>
      <c r="T21" s="163">
        <v>45017</v>
      </c>
      <c r="U21" s="160" t="s">
        <v>120</v>
      </c>
      <c r="V21" s="161" t="s">
        <v>76</v>
      </c>
      <c r="W21" s="24">
        <v>-28.3</v>
      </c>
      <c r="X21" s="162">
        <v>-28.8</v>
      </c>
      <c r="AC21" s="46"/>
    </row>
    <row r="22" spans="1:29" x14ac:dyDescent="0.25">
      <c r="A22" s="9"/>
      <c r="B22" s="59" t="s">
        <v>9</v>
      </c>
      <c r="C22" s="33">
        <v>-14.2</v>
      </c>
      <c r="D22" s="69">
        <v>-4.2</v>
      </c>
      <c r="E22" s="33">
        <f>+D22-C22</f>
        <v>10</v>
      </c>
      <c r="F22" s="33">
        <v>-15.3</v>
      </c>
      <c r="G22" s="33">
        <v>-2.4</v>
      </c>
      <c r="H22" s="33">
        <v>12.9</v>
      </c>
      <c r="I22" s="11"/>
      <c r="J22" s="164"/>
      <c r="K22" s="162"/>
      <c r="L22" s="155"/>
      <c r="M22" s="155"/>
      <c r="N22" s="153" t="s">
        <v>80</v>
      </c>
      <c r="O22" s="24">
        <v>2024</v>
      </c>
      <c r="P22" s="24">
        <v>-14.2</v>
      </c>
      <c r="Q22" s="24">
        <v>-15.3</v>
      </c>
      <c r="S22" s="24">
        <v>9</v>
      </c>
      <c r="T22" s="163">
        <v>45047</v>
      </c>
      <c r="U22" s="160" t="s">
        <v>120</v>
      </c>
      <c r="V22" s="161" t="s">
        <v>77</v>
      </c>
      <c r="W22" s="24">
        <v>-19.5</v>
      </c>
      <c r="X22" s="162">
        <v>-22.8</v>
      </c>
      <c r="AC22" s="46"/>
    </row>
    <row r="23" spans="1:29" x14ac:dyDescent="0.25">
      <c r="A23" s="9"/>
      <c r="B23" s="59" t="s">
        <v>10</v>
      </c>
      <c r="C23" s="33">
        <v>-15.7</v>
      </c>
      <c r="D23" s="69" t="s">
        <v>118</v>
      </c>
      <c r="E23" s="33" t="s">
        <v>118</v>
      </c>
      <c r="F23" s="33">
        <v>-16</v>
      </c>
      <c r="G23" s="33" t="s">
        <v>118</v>
      </c>
      <c r="H23" s="33" t="s">
        <v>118</v>
      </c>
      <c r="I23" s="11"/>
      <c r="J23" s="164"/>
      <c r="K23" s="162"/>
      <c r="L23" s="155"/>
      <c r="M23" s="155"/>
      <c r="N23" s="153" t="s">
        <v>69</v>
      </c>
      <c r="O23" s="24">
        <v>2024</v>
      </c>
      <c r="P23" s="24">
        <v>-15.7</v>
      </c>
      <c r="Q23" s="24">
        <v>-16</v>
      </c>
      <c r="S23" s="24">
        <v>10</v>
      </c>
      <c r="T23" s="163">
        <v>45078</v>
      </c>
      <c r="U23" s="160" t="s">
        <v>120</v>
      </c>
      <c r="V23" s="161" t="s">
        <v>78</v>
      </c>
      <c r="W23" s="24">
        <v>-12.9</v>
      </c>
      <c r="X23" s="162">
        <v>-14.1</v>
      </c>
      <c r="AC23" s="46"/>
    </row>
    <row r="24" spans="1:29" x14ac:dyDescent="0.25">
      <c r="A24" s="9"/>
      <c r="B24" s="59" t="s">
        <v>11</v>
      </c>
      <c r="C24" s="33">
        <v>-4.2</v>
      </c>
      <c r="D24" s="69" t="s">
        <v>118</v>
      </c>
      <c r="E24" s="33" t="s">
        <v>118</v>
      </c>
      <c r="F24" s="33">
        <v>-3.7</v>
      </c>
      <c r="G24" s="33" t="s">
        <v>118</v>
      </c>
      <c r="H24" s="33" t="s">
        <v>118</v>
      </c>
      <c r="I24" s="11"/>
      <c r="J24" s="164"/>
      <c r="K24" s="162"/>
      <c r="L24" s="155"/>
      <c r="M24" s="155"/>
      <c r="N24" s="153" t="s">
        <v>70</v>
      </c>
      <c r="O24" s="24">
        <v>2024</v>
      </c>
      <c r="P24" s="24">
        <v>-4.2</v>
      </c>
      <c r="Q24" s="24">
        <v>-3.7</v>
      </c>
      <c r="S24" s="24">
        <v>11</v>
      </c>
      <c r="T24" s="163">
        <v>45108</v>
      </c>
      <c r="U24" s="160" t="s">
        <v>120</v>
      </c>
      <c r="V24" s="161" t="s">
        <v>79</v>
      </c>
      <c r="W24" s="24">
        <v>-14.1</v>
      </c>
      <c r="X24" s="162">
        <v>-17.399999999999999</v>
      </c>
      <c r="AC24" s="46"/>
    </row>
    <row r="25" spans="1:29" x14ac:dyDescent="0.25">
      <c r="A25" s="9"/>
      <c r="B25" s="59" t="s">
        <v>12</v>
      </c>
      <c r="C25" s="33">
        <v>-3.0200000000000005</v>
      </c>
      <c r="D25" s="69" t="s">
        <v>118</v>
      </c>
      <c r="E25" s="33" t="s">
        <v>118</v>
      </c>
      <c r="F25" s="33">
        <v>-5.7</v>
      </c>
      <c r="G25" s="33" t="s">
        <v>118</v>
      </c>
      <c r="H25" s="33" t="s">
        <v>118</v>
      </c>
      <c r="I25" s="11"/>
      <c r="J25" s="164"/>
      <c r="K25" s="162"/>
      <c r="L25" s="155"/>
      <c r="M25" s="155"/>
      <c r="N25" s="153" t="s">
        <v>71</v>
      </c>
      <c r="O25" s="24">
        <v>2024</v>
      </c>
      <c r="P25" s="24">
        <v>-3.0200000000000005</v>
      </c>
      <c r="Q25" s="24">
        <v>-5.7</v>
      </c>
      <c r="S25" s="24">
        <v>12</v>
      </c>
      <c r="T25" s="163">
        <v>45139</v>
      </c>
      <c r="U25" s="160" t="s">
        <v>120</v>
      </c>
      <c r="V25" s="161" t="s">
        <v>80</v>
      </c>
      <c r="W25" s="24">
        <v>-18.399999999999999</v>
      </c>
      <c r="X25" s="162">
        <v>-18.8</v>
      </c>
      <c r="AC25" s="46"/>
    </row>
    <row r="26" spans="1:29" x14ac:dyDescent="0.25">
      <c r="A26" s="9"/>
      <c r="B26" s="59" t="s">
        <v>13</v>
      </c>
      <c r="C26" s="33">
        <v>-3.1</v>
      </c>
      <c r="D26" s="69" t="s">
        <v>118</v>
      </c>
      <c r="E26" s="33" t="s">
        <v>118</v>
      </c>
      <c r="F26" s="33">
        <v>-3.4</v>
      </c>
      <c r="G26" s="33" t="s">
        <v>118</v>
      </c>
      <c r="H26" s="33" t="s">
        <v>118</v>
      </c>
      <c r="I26" s="11"/>
      <c r="J26" s="164"/>
      <c r="K26" s="162"/>
      <c r="L26" s="155"/>
      <c r="M26" s="155"/>
      <c r="N26" s="153" t="s">
        <v>72</v>
      </c>
      <c r="O26" s="24">
        <v>2024</v>
      </c>
      <c r="P26" s="24">
        <v>-3.1</v>
      </c>
      <c r="Q26" s="24">
        <v>-3.4</v>
      </c>
      <c r="S26" s="24">
        <v>13</v>
      </c>
      <c r="T26" s="163">
        <v>45170</v>
      </c>
      <c r="U26" s="160" t="s">
        <v>120</v>
      </c>
      <c r="V26" s="161" t="s">
        <v>69</v>
      </c>
      <c r="W26" s="24">
        <v>-16.899999999999999</v>
      </c>
      <c r="X26" s="162">
        <v>-17.899999999999999</v>
      </c>
      <c r="AC26" s="46"/>
    </row>
    <row r="27" spans="1:29" x14ac:dyDescent="0.25">
      <c r="A27" s="9"/>
      <c r="B27" s="40" t="s">
        <v>55</v>
      </c>
      <c r="C27" s="35">
        <f>AVERAGE(C15:C26)</f>
        <v>-7.9766666666666666</v>
      </c>
      <c r="D27" s="35">
        <f>AVERAGE(D15:D26)</f>
        <v>-3.3874999999999997</v>
      </c>
      <c r="E27" s="33">
        <f>+D27-C27</f>
        <v>4.5891666666666673</v>
      </c>
      <c r="F27" s="35">
        <v>-11.6</v>
      </c>
      <c r="G27" s="35">
        <v>-3.4374999999999991</v>
      </c>
      <c r="H27" s="35">
        <v>8.1625000000000014</v>
      </c>
      <c r="I27" s="11"/>
      <c r="L27" s="24">
        <v>1</v>
      </c>
      <c r="M27" s="165">
        <v>1</v>
      </c>
      <c r="N27" s="153" t="s">
        <v>73</v>
      </c>
      <c r="O27" s="24">
        <v>2025</v>
      </c>
      <c r="P27" s="24">
        <v>1.5</v>
      </c>
      <c r="Q27" s="24">
        <v>-1.1000000000000001</v>
      </c>
      <c r="S27" s="24">
        <v>14</v>
      </c>
      <c r="T27" s="163">
        <v>45200</v>
      </c>
      <c r="U27" s="160" t="s">
        <v>120</v>
      </c>
      <c r="V27" s="161" t="s">
        <v>70</v>
      </c>
      <c r="W27" s="24">
        <v>-9.4</v>
      </c>
      <c r="X27" s="162">
        <v>-14</v>
      </c>
      <c r="AC27" s="46"/>
    </row>
    <row r="28" spans="1:29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65">
        <v>2</v>
      </c>
      <c r="N28" s="153" t="s">
        <v>74</v>
      </c>
      <c r="O28" s="24">
        <v>2025</v>
      </c>
      <c r="P28" s="24">
        <v>-12.9</v>
      </c>
      <c r="Q28" s="24">
        <v>-12</v>
      </c>
      <c r="S28" s="24">
        <v>15</v>
      </c>
      <c r="T28" s="163">
        <v>45231</v>
      </c>
      <c r="U28" s="160" t="s">
        <v>120</v>
      </c>
      <c r="V28" s="161" t="s">
        <v>71</v>
      </c>
      <c r="W28" s="24">
        <v>-21</v>
      </c>
      <c r="X28" s="162">
        <v>-20.9</v>
      </c>
      <c r="AC28" s="46"/>
    </row>
    <row r="29" spans="1:29" x14ac:dyDescent="0.25">
      <c r="A29" s="9"/>
      <c r="B29" s="191" t="s">
        <v>39</v>
      </c>
      <c r="C29" s="191"/>
      <c r="D29" s="191"/>
      <c r="E29" s="191"/>
      <c r="F29" s="191"/>
      <c r="G29" s="191"/>
      <c r="H29" s="191"/>
      <c r="I29" s="11"/>
      <c r="L29" s="24">
        <v>1</v>
      </c>
      <c r="M29" s="165">
        <v>3</v>
      </c>
      <c r="N29" s="153" t="s">
        <v>75</v>
      </c>
      <c r="O29" s="24">
        <v>2025</v>
      </c>
      <c r="P29" s="24">
        <v>-7</v>
      </c>
      <c r="Q29" s="24">
        <v>-7.1</v>
      </c>
      <c r="S29" s="24">
        <v>16</v>
      </c>
      <c r="T29" s="163">
        <v>45261</v>
      </c>
      <c r="U29" s="160" t="s">
        <v>120</v>
      </c>
      <c r="V29" s="161" t="s">
        <v>72</v>
      </c>
      <c r="W29" s="24">
        <v>-17.8</v>
      </c>
      <c r="X29" s="162">
        <v>-17.3</v>
      </c>
      <c r="AC29" s="46"/>
    </row>
    <row r="30" spans="1:29" x14ac:dyDescent="0.25">
      <c r="A30" s="9"/>
      <c r="B30" s="92"/>
      <c r="C30" s="92"/>
      <c r="D30" s="92" t="s">
        <v>112</v>
      </c>
      <c r="E30" s="92"/>
      <c r="F30" s="92"/>
      <c r="G30" s="92"/>
      <c r="H30" s="92"/>
      <c r="I30" s="11"/>
      <c r="L30" s="24">
        <v>1</v>
      </c>
      <c r="M30" s="165">
        <v>4</v>
      </c>
      <c r="N30" s="153" t="s">
        <v>76</v>
      </c>
      <c r="O30" s="24">
        <v>2025</v>
      </c>
      <c r="P30" s="24">
        <v>-11.9</v>
      </c>
      <c r="Q30" s="24">
        <v>-8.6</v>
      </c>
      <c r="S30" s="24">
        <v>17</v>
      </c>
      <c r="T30" s="163">
        <v>45292</v>
      </c>
      <c r="U30" s="160" t="s">
        <v>121</v>
      </c>
      <c r="V30" s="161" t="s">
        <v>73</v>
      </c>
      <c r="W30" s="24">
        <v>0.3</v>
      </c>
      <c r="X30" s="162">
        <v>-7.9</v>
      </c>
      <c r="AC30" s="46"/>
    </row>
    <row r="31" spans="1:29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65">
        <v>5</v>
      </c>
      <c r="N31" s="153" t="s">
        <v>77</v>
      </c>
      <c r="O31" s="24">
        <v>2025</v>
      </c>
      <c r="P31" s="24">
        <v>-6.7</v>
      </c>
      <c r="Q31" s="24">
        <v>-3.8</v>
      </c>
      <c r="S31" s="24">
        <v>18</v>
      </c>
      <c r="T31" s="163">
        <v>45323</v>
      </c>
      <c r="U31" s="160" t="s">
        <v>121</v>
      </c>
      <c r="V31" s="161" t="s">
        <v>74</v>
      </c>
      <c r="W31" s="24">
        <v>-8.1</v>
      </c>
      <c r="X31" s="162">
        <v>-9.4</v>
      </c>
      <c r="AC31" s="46"/>
    </row>
    <row r="32" spans="1:29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165">
        <v>6</v>
      </c>
      <c r="N32" s="153" t="s">
        <v>78</v>
      </c>
      <c r="O32" s="24">
        <v>2025</v>
      </c>
      <c r="P32" s="24">
        <v>7.8</v>
      </c>
      <c r="Q32" s="24">
        <v>2.2000000000000002</v>
      </c>
      <c r="S32" s="24">
        <v>19</v>
      </c>
      <c r="T32" s="163">
        <v>45352</v>
      </c>
      <c r="U32" s="160" t="s">
        <v>121</v>
      </c>
      <c r="V32" s="161" t="s">
        <v>75</v>
      </c>
      <c r="W32" s="24">
        <v>-13.4</v>
      </c>
      <c r="X32" s="162">
        <v>-13</v>
      </c>
      <c r="AC32" s="46"/>
    </row>
    <row r="33" spans="1:29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165">
        <v>7</v>
      </c>
      <c r="N33" s="153" t="s">
        <v>79</v>
      </c>
      <c r="O33" s="24">
        <v>2025</v>
      </c>
      <c r="P33" s="24">
        <v>6.3</v>
      </c>
      <c r="Q33" s="24">
        <v>5.3</v>
      </c>
      <c r="S33" s="24">
        <v>20</v>
      </c>
      <c r="T33" s="163">
        <v>45383</v>
      </c>
      <c r="U33" s="160" t="s">
        <v>121</v>
      </c>
      <c r="V33" s="161" t="s">
        <v>76</v>
      </c>
      <c r="W33" s="24">
        <v>-9.5</v>
      </c>
      <c r="X33" s="162">
        <v>-11.4</v>
      </c>
      <c r="AC33" s="46"/>
    </row>
    <row r="34" spans="1:29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165">
        <v>8</v>
      </c>
      <c r="N34" s="153" t="s">
        <v>80</v>
      </c>
      <c r="O34" s="24">
        <v>2025</v>
      </c>
      <c r="P34" s="24">
        <v>-2.4</v>
      </c>
      <c r="Q34" s="24">
        <v>-2.4</v>
      </c>
      <c r="S34" s="24">
        <v>21</v>
      </c>
      <c r="T34" s="163">
        <v>45413</v>
      </c>
      <c r="U34" s="160" t="s">
        <v>121</v>
      </c>
      <c r="V34" s="161" t="s">
        <v>77</v>
      </c>
      <c r="W34" s="24">
        <v>-10.6</v>
      </c>
      <c r="X34" s="162">
        <v>-14.1</v>
      </c>
      <c r="AC34" s="46"/>
    </row>
    <row r="35" spans="1:29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65">
        <v>9</v>
      </c>
      <c r="N35" s="153" t="s">
        <v>69</v>
      </c>
      <c r="O35" s="24">
        <v>2025</v>
      </c>
      <c r="P35" s="24">
        <v>0</v>
      </c>
      <c r="Q35" s="24">
        <v>0</v>
      </c>
      <c r="S35" s="24">
        <v>22</v>
      </c>
      <c r="T35" s="163">
        <v>45444</v>
      </c>
      <c r="U35" s="160" t="s">
        <v>121</v>
      </c>
      <c r="V35" s="161" t="s">
        <v>78</v>
      </c>
      <c r="W35" s="24">
        <v>-10</v>
      </c>
      <c r="X35" s="162">
        <v>-12.7</v>
      </c>
      <c r="AC35" s="46"/>
    </row>
    <row r="36" spans="1:29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5">
        <v>10</v>
      </c>
      <c r="N36" s="153" t="s">
        <v>70</v>
      </c>
      <c r="O36" s="24">
        <v>2025</v>
      </c>
      <c r="P36" s="24">
        <v>0</v>
      </c>
      <c r="Q36" s="24">
        <v>0</v>
      </c>
      <c r="S36" s="24">
        <v>23</v>
      </c>
      <c r="T36" s="163">
        <v>45474</v>
      </c>
      <c r="U36" s="160" t="s">
        <v>121</v>
      </c>
      <c r="V36" s="161" t="s">
        <v>79</v>
      </c>
      <c r="W36" s="24">
        <v>-4.2</v>
      </c>
      <c r="X36" s="162">
        <v>-9</v>
      </c>
      <c r="AC36" s="46"/>
    </row>
    <row r="37" spans="1:29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65">
        <v>11</v>
      </c>
      <c r="N37" s="153" t="s">
        <v>71</v>
      </c>
      <c r="O37" s="24">
        <v>2025</v>
      </c>
      <c r="P37" s="24">
        <v>0</v>
      </c>
      <c r="Q37" s="24">
        <v>0</v>
      </c>
      <c r="S37" s="24">
        <v>24</v>
      </c>
      <c r="T37" s="163">
        <v>45505</v>
      </c>
      <c r="U37" s="160" t="s">
        <v>121</v>
      </c>
      <c r="V37" s="161" t="s">
        <v>80</v>
      </c>
      <c r="W37" s="24">
        <v>-14.2</v>
      </c>
      <c r="X37" s="162">
        <v>-15.3</v>
      </c>
      <c r="AC37" s="46"/>
    </row>
    <row r="38" spans="1:29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165">
        <v>12</v>
      </c>
      <c r="N38" s="153" t="s">
        <v>72</v>
      </c>
      <c r="O38" s="24">
        <v>2025</v>
      </c>
      <c r="P38" s="24">
        <v>0</v>
      </c>
      <c r="Q38" s="24">
        <v>0</v>
      </c>
      <c r="S38" s="24">
        <v>25</v>
      </c>
      <c r="T38" s="163">
        <v>45536</v>
      </c>
      <c r="U38" s="160" t="s">
        <v>121</v>
      </c>
      <c r="V38" s="161" t="s">
        <v>69</v>
      </c>
      <c r="W38" s="24">
        <v>-15.7</v>
      </c>
      <c r="X38" s="162">
        <v>-16</v>
      </c>
      <c r="AC38" s="46"/>
    </row>
    <row r="39" spans="1:29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55"/>
      <c r="M39" s="155"/>
      <c r="S39" s="24">
        <v>26</v>
      </c>
      <c r="T39" s="163">
        <v>45566</v>
      </c>
      <c r="U39" s="160" t="s">
        <v>121</v>
      </c>
      <c r="V39" s="161" t="s">
        <v>70</v>
      </c>
      <c r="W39" s="24">
        <v>-4.2</v>
      </c>
      <c r="X39" s="162">
        <v>-3.7</v>
      </c>
      <c r="AC39" s="46"/>
    </row>
    <row r="40" spans="1:29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55"/>
      <c r="M40" s="155"/>
      <c r="S40" s="24">
        <v>27</v>
      </c>
      <c r="T40" s="163">
        <v>45597</v>
      </c>
      <c r="U40" s="160" t="s">
        <v>121</v>
      </c>
      <c r="V40" s="161" t="s">
        <v>71</v>
      </c>
      <c r="W40" s="24">
        <v>-3.0200000000000005</v>
      </c>
      <c r="X40" s="162">
        <v>-5.7</v>
      </c>
      <c r="AC40" s="46"/>
    </row>
    <row r="41" spans="1:29" x14ac:dyDescent="0.25">
      <c r="A41" s="9"/>
      <c r="B41" s="37"/>
      <c r="C41" s="38"/>
      <c r="D41" s="38"/>
      <c r="E41" s="38"/>
      <c r="F41" s="38"/>
      <c r="G41" s="38"/>
      <c r="H41" s="38"/>
      <c r="I41" s="11"/>
      <c r="L41" s="155"/>
      <c r="M41" s="155"/>
      <c r="S41" s="24">
        <v>28</v>
      </c>
      <c r="T41" s="163">
        <v>45627</v>
      </c>
      <c r="U41" s="160" t="s">
        <v>121</v>
      </c>
      <c r="V41" s="161" t="s">
        <v>72</v>
      </c>
      <c r="W41" s="24">
        <v>-3.1</v>
      </c>
      <c r="X41" s="162">
        <v>-3.4</v>
      </c>
      <c r="AC41" s="46"/>
    </row>
    <row r="42" spans="1:29" x14ac:dyDescent="0.25">
      <c r="A42" s="9"/>
      <c r="B42" s="37"/>
      <c r="C42" s="38"/>
      <c r="D42" s="38"/>
      <c r="E42" s="38"/>
      <c r="F42" s="38"/>
      <c r="G42" s="38"/>
      <c r="H42" s="38"/>
      <c r="I42" s="11"/>
      <c r="L42" s="155"/>
      <c r="M42" s="155"/>
      <c r="S42" s="24">
        <v>29</v>
      </c>
      <c r="T42" s="163">
        <v>45658</v>
      </c>
      <c r="U42" s="160" t="s">
        <v>122</v>
      </c>
      <c r="V42" s="161" t="s">
        <v>73</v>
      </c>
      <c r="W42" s="24">
        <v>1.5</v>
      </c>
      <c r="X42" s="162">
        <v>-1.1000000000000001</v>
      </c>
      <c r="AC42" s="46"/>
    </row>
    <row r="43" spans="1:29" x14ac:dyDescent="0.25">
      <c r="A43" s="9"/>
      <c r="B43" s="37"/>
      <c r="C43" s="38"/>
      <c r="D43" s="38"/>
      <c r="E43" s="38"/>
      <c r="F43" s="38"/>
      <c r="G43" s="38"/>
      <c r="H43" s="38"/>
      <c r="I43" s="11"/>
      <c r="L43" s="155"/>
      <c r="M43" s="155"/>
      <c r="S43" s="24">
        <v>30</v>
      </c>
      <c r="T43" s="163">
        <v>45689</v>
      </c>
      <c r="U43" s="160" t="s">
        <v>122</v>
      </c>
      <c r="V43" s="161" t="s">
        <v>74</v>
      </c>
      <c r="W43" s="24">
        <v>-12.9</v>
      </c>
      <c r="X43" s="162">
        <v>-12</v>
      </c>
      <c r="AC43" s="46"/>
    </row>
    <row r="44" spans="1:29" x14ac:dyDescent="0.25">
      <c r="A44" s="9"/>
      <c r="B44" s="37"/>
      <c r="C44" s="38"/>
      <c r="D44" s="38"/>
      <c r="E44" s="38"/>
      <c r="F44" s="38"/>
      <c r="G44" s="38"/>
      <c r="H44" s="38"/>
      <c r="I44" s="11"/>
      <c r="L44" s="155"/>
      <c r="M44" s="155"/>
      <c r="S44" s="24">
        <v>31</v>
      </c>
      <c r="T44" s="163">
        <v>45717</v>
      </c>
      <c r="U44" s="160" t="s">
        <v>122</v>
      </c>
      <c r="V44" s="161" t="s">
        <v>75</v>
      </c>
      <c r="W44" s="24">
        <v>-7</v>
      </c>
      <c r="X44" s="162">
        <v>-7.1</v>
      </c>
      <c r="AC44" s="46"/>
    </row>
    <row r="45" spans="1:29" x14ac:dyDescent="0.25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55"/>
      <c r="M45" s="155"/>
      <c r="S45" s="24">
        <v>32</v>
      </c>
      <c r="T45" s="163">
        <v>45748</v>
      </c>
      <c r="U45" s="160" t="s">
        <v>122</v>
      </c>
      <c r="V45" s="161" t="s">
        <v>76</v>
      </c>
      <c r="W45" s="24">
        <v>-11.9</v>
      </c>
      <c r="X45" s="162">
        <v>-8.6</v>
      </c>
      <c r="AC45" s="46"/>
    </row>
    <row r="46" spans="1:29" ht="23.25" customHeight="1" x14ac:dyDescent="0.25">
      <c r="A46" s="9"/>
      <c r="B46" s="192" t="s">
        <v>37</v>
      </c>
      <c r="C46" s="192"/>
      <c r="D46" s="192"/>
      <c r="E46" s="192"/>
      <c r="F46" s="192"/>
      <c r="G46" s="192"/>
      <c r="H46" s="192"/>
      <c r="I46" s="11"/>
      <c r="L46" s="155"/>
      <c r="M46" s="155"/>
      <c r="S46" s="24">
        <v>33</v>
      </c>
      <c r="T46" s="163">
        <v>45778</v>
      </c>
      <c r="U46" s="160" t="s">
        <v>122</v>
      </c>
      <c r="V46" s="161" t="s">
        <v>77</v>
      </c>
      <c r="W46" s="24">
        <v>-6.7</v>
      </c>
      <c r="X46" s="162">
        <v>-3.8</v>
      </c>
      <c r="AC46" s="46"/>
    </row>
    <row r="47" spans="1:29" ht="12.6" customHeight="1" x14ac:dyDescent="0.25">
      <c r="A47" s="9"/>
      <c r="B47" s="192" t="s">
        <v>67</v>
      </c>
      <c r="C47" s="192"/>
      <c r="D47" s="192"/>
      <c r="E47" s="192"/>
      <c r="F47" s="192"/>
      <c r="G47" s="192"/>
      <c r="H47" s="192"/>
      <c r="I47" s="11"/>
      <c r="L47" s="155"/>
      <c r="M47" s="155"/>
      <c r="S47" s="24">
        <v>34</v>
      </c>
      <c r="T47" s="163">
        <v>45809</v>
      </c>
      <c r="U47" s="160" t="s">
        <v>122</v>
      </c>
      <c r="V47" s="161" t="s">
        <v>78</v>
      </c>
      <c r="W47" s="24">
        <v>7.8</v>
      </c>
      <c r="X47" s="162">
        <v>2.2000000000000002</v>
      </c>
      <c r="AC47" s="46"/>
    </row>
    <row r="48" spans="1:29" ht="13.9" customHeight="1" x14ac:dyDescent="0.25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55"/>
      <c r="M48" s="155"/>
      <c r="S48" s="24">
        <v>35</v>
      </c>
      <c r="T48" s="163">
        <v>45839</v>
      </c>
      <c r="U48" s="160" t="s">
        <v>122</v>
      </c>
      <c r="V48" s="161" t="s">
        <v>79</v>
      </c>
      <c r="W48" s="24">
        <v>6.3</v>
      </c>
      <c r="X48" s="162">
        <v>5.3</v>
      </c>
      <c r="AC48" s="46"/>
    </row>
    <row r="49" spans="1:29" ht="15.75" customHeight="1" x14ac:dyDescent="0.25">
      <c r="A49" s="15"/>
      <c r="B49" s="16"/>
      <c r="C49" s="16"/>
      <c r="D49" s="60"/>
      <c r="E49" s="60"/>
      <c r="F49" s="60"/>
      <c r="G49" s="60"/>
      <c r="H49" s="60"/>
      <c r="I49" s="45"/>
      <c r="L49" s="155"/>
      <c r="M49" s="155"/>
      <c r="S49" s="24">
        <v>36</v>
      </c>
      <c r="T49" s="163">
        <v>45870</v>
      </c>
      <c r="U49" s="160" t="s">
        <v>122</v>
      </c>
      <c r="V49" s="161" t="s">
        <v>80</v>
      </c>
      <c r="W49" s="24">
        <v>-4.2</v>
      </c>
      <c r="X49" s="162">
        <v>-2.4</v>
      </c>
      <c r="AC49" s="46"/>
    </row>
    <row r="50" spans="1:29" x14ac:dyDescent="0.25">
      <c r="A50" s="46"/>
      <c r="B50" s="46"/>
      <c r="C50" s="46"/>
      <c r="H50" s="46"/>
      <c r="I50" s="46"/>
      <c r="L50" s="155"/>
      <c r="M50" s="155"/>
      <c r="AC50" s="46"/>
    </row>
    <row r="51" spans="1:29" x14ac:dyDescent="0.25">
      <c r="A51" s="46"/>
      <c r="B51" s="46"/>
      <c r="C51" s="46"/>
      <c r="H51" s="46"/>
      <c r="I51" s="46"/>
      <c r="L51" s="155"/>
      <c r="M51" s="155"/>
      <c r="AC51" s="46"/>
    </row>
    <row r="52" spans="1:29" x14ac:dyDescent="0.25">
      <c r="A52" s="46"/>
      <c r="B52" s="46"/>
      <c r="C52" s="46"/>
      <c r="H52" s="46"/>
      <c r="I52" s="46"/>
      <c r="L52" s="155"/>
      <c r="M52" s="155"/>
      <c r="AC52" s="46"/>
    </row>
    <row r="53" spans="1:29" x14ac:dyDescent="0.25">
      <c r="A53" s="46"/>
      <c r="B53" s="46"/>
      <c r="C53" s="46"/>
      <c r="H53" s="46"/>
      <c r="I53" s="46"/>
      <c r="L53" s="155"/>
      <c r="M53" s="155"/>
      <c r="AC53" s="46"/>
    </row>
    <row r="54" spans="1:29" x14ac:dyDescent="0.25">
      <c r="A54" s="46"/>
      <c r="B54" s="46"/>
      <c r="C54" s="46"/>
      <c r="H54" s="46"/>
      <c r="I54" s="46"/>
      <c r="L54" s="155"/>
      <c r="M54" s="155"/>
      <c r="AC54" s="46"/>
    </row>
    <row r="55" spans="1:29" x14ac:dyDescent="0.25">
      <c r="A55" s="46"/>
      <c r="B55" s="46"/>
      <c r="C55" s="46"/>
      <c r="H55" s="46"/>
      <c r="I55" s="46"/>
      <c r="AC55" s="46"/>
    </row>
    <row r="56" spans="1:29" x14ac:dyDescent="0.25">
      <c r="A56" s="46"/>
      <c r="B56" s="46"/>
      <c r="C56" s="46"/>
      <c r="H56" s="46"/>
      <c r="I56" s="46"/>
      <c r="AC56" s="46"/>
    </row>
    <row r="57" spans="1:29" x14ac:dyDescent="0.25">
      <c r="A57" s="46"/>
      <c r="B57" s="46"/>
      <c r="C57" s="46"/>
      <c r="H57" s="46"/>
      <c r="I57" s="46"/>
      <c r="AC57" s="46"/>
    </row>
    <row r="58" spans="1:29" x14ac:dyDescent="0.25">
      <c r="A58" s="46"/>
      <c r="B58" s="46"/>
      <c r="C58" s="46"/>
      <c r="H58" s="46"/>
      <c r="I58" s="46"/>
      <c r="AC58" s="46"/>
    </row>
    <row r="59" spans="1:29" x14ac:dyDescent="0.25">
      <c r="A59" s="46"/>
      <c r="B59" s="46"/>
      <c r="C59" s="46"/>
      <c r="H59" s="46"/>
      <c r="I59" s="46"/>
      <c r="AC59" s="46"/>
    </row>
    <row r="60" spans="1:29" x14ac:dyDescent="0.25">
      <c r="A60" s="46"/>
      <c r="B60" s="46"/>
      <c r="C60" s="46"/>
      <c r="H60" s="46"/>
      <c r="I60" s="46"/>
      <c r="AC60" s="46"/>
    </row>
    <row r="61" spans="1:29" x14ac:dyDescent="0.25">
      <c r="A61" s="46"/>
      <c r="B61" s="46"/>
      <c r="C61" s="46"/>
      <c r="H61" s="46"/>
      <c r="I61" s="46"/>
      <c r="AC61" s="46"/>
    </row>
    <row r="62" spans="1:29" x14ac:dyDescent="0.25">
      <c r="A62" s="46"/>
      <c r="B62" s="46"/>
      <c r="C62" s="46"/>
      <c r="H62" s="46"/>
      <c r="I62" s="46"/>
      <c r="AC62" s="46"/>
    </row>
    <row r="63" spans="1:29" x14ac:dyDescent="0.25">
      <c r="A63" s="46"/>
      <c r="B63" s="46"/>
      <c r="C63" s="46"/>
      <c r="H63" s="46"/>
      <c r="I63" s="46"/>
      <c r="AC63" s="46"/>
    </row>
    <row r="64" spans="1:29" x14ac:dyDescent="0.25">
      <c r="A64" s="46"/>
      <c r="B64" s="46"/>
      <c r="C64" s="46"/>
      <c r="H64" s="46"/>
      <c r="I64" s="46"/>
      <c r="AC64" s="46"/>
    </row>
    <row r="65" spans="1:29" x14ac:dyDescent="0.25">
      <c r="A65" s="46"/>
      <c r="B65" s="46"/>
      <c r="C65" s="46"/>
      <c r="H65" s="46"/>
      <c r="I65" s="46"/>
      <c r="AC65" s="46"/>
    </row>
    <row r="66" spans="1:29" x14ac:dyDescent="0.25">
      <c r="A66" s="46"/>
      <c r="B66" s="46"/>
      <c r="C66" s="46"/>
      <c r="H66" s="46"/>
      <c r="I66" s="46"/>
      <c r="AC66" s="46"/>
    </row>
    <row r="67" spans="1:29" x14ac:dyDescent="0.25">
      <c r="A67" s="46"/>
      <c r="B67" s="46"/>
      <c r="C67" s="46"/>
      <c r="H67" s="46"/>
      <c r="I67" s="46"/>
      <c r="AC67" s="46"/>
    </row>
    <row r="68" spans="1:29" x14ac:dyDescent="0.25">
      <c r="A68" s="46"/>
      <c r="B68" s="46"/>
      <c r="C68" s="46"/>
      <c r="H68" s="46"/>
      <c r="I68" s="46"/>
      <c r="AC68" s="46"/>
    </row>
    <row r="69" spans="1:29" x14ac:dyDescent="0.25">
      <c r="A69" s="46"/>
      <c r="B69" s="46"/>
      <c r="C69" s="46"/>
      <c r="H69" s="46"/>
      <c r="I69" s="46"/>
      <c r="AC69" s="46"/>
    </row>
    <row r="70" spans="1:29" x14ac:dyDescent="0.25">
      <c r="A70" s="46"/>
      <c r="B70" s="46"/>
      <c r="C70" s="46"/>
      <c r="H70" s="46"/>
      <c r="I70" s="46"/>
      <c r="AC70" s="46"/>
    </row>
    <row r="71" spans="1:29" x14ac:dyDescent="0.25">
      <c r="A71" s="46"/>
      <c r="B71" s="46"/>
      <c r="C71" s="46"/>
      <c r="H71" s="46"/>
      <c r="I71" s="46"/>
      <c r="AC71" s="46"/>
    </row>
    <row r="72" spans="1:29" x14ac:dyDescent="0.25">
      <c r="A72" s="46"/>
      <c r="B72" s="46"/>
      <c r="C72" s="46"/>
      <c r="H72" s="46"/>
      <c r="I72" s="46"/>
      <c r="AC72" s="46"/>
    </row>
    <row r="73" spans="1:29" x14ac:dyDescent="0.25">
      <c r="A73" s="46"/>
      <c r="B73" s="46"/>
      <c r="C73" s="46"/>
      <c r="H73" s="46"/>
      <c r="I73" s="46"/>
      <c r="AC73" s="46"/>
    </row>
    <row r="74" spans="1:29" x14ac:dyDescent="0.25">
      <c r="A74" s="46"/>
      <c r="B74" s="46"/>
      <c r="C74" s="46"/>
      <c r="H74" s="46"/>
      <c r="I74" s="46"/>
      <c r="AC74" s="46"/>
    </row>
    <row r="75" spans="1:29" x14ac:dyDescent="0.25">
      <c r="A75" s="46"/>
      <c r="B75" s="46"/>
      <c r="C75" s="46"/>
      <c r="H75" s="46"/>
      <c r="I75" s="46"/>
      <c r="AC75" s="46"/>
    </row>
    <row r="76" spans="1:29" x14ac:dyDescent="0.25">
      <c r="A76" s="46"/>
      <c r="B76" s="46"/>
      <c r="C76" s="46"/>
      <c r="H76" s="46"/>
      <c r="I76" s="46"/>
      <c r="AC76" s="46"/>
    </row>
    <row r="77" spans="1:29" x14ac:dyDescent="0.25">
      <c r="A77" s="46"/>
      <c r="B77" s="46"/>
      <c r="C77" s="46"/>
      <c r="H77" s="46"/>
      <c r="I77" s="46"/>
      <c r="AC77" s="46"/>
    </row>
    <row r="78" spans="1:29" x14ac:dyDescent="0.25">
      <c r="A78" s="46"/>
      <c r="B78" s="46"/>
      <c r="C78" s="46"/>
      <c r="H78" s="46"/>
      <c r="I78" s="46"/>
      <c r="AC78" s="46"/>
    </row>
    <row r="79" spans="1:29" x14ac:dyDescent="0.25">
      <c r="A79" s="46"/>
      <c r="B79" s="46"/>
      <c r="C79" s="46"/>
      <c r="H79" s="46"/>
      <c r="I79" s="46"/>
      <c r="AC79" s="46"/>
    </row>
    <row r="80" spans="1:29" x14ac:dyDescent="0.25">
      <c r="A80" s="46"/>
      <c r="B80" s="46"/>
      <c r="C80" s="46"/>
      <c r="H80" s="46"/>
      <c r="I80" s="46"/>
      <c r="AC80" s="46"/>
    </row>
    <row r="81" spans="1:29" x14ac:dyDescent="0.25">
      <c r="A81" s="46"/>
      <c r="B81" s="46"/>
      <c r="C81" s="46"/>
      <c r="H81" s="46"/>
      <c r="I81" s="46"/>
      <c r="AC81" s="46"/>
    </row>
    <row r="82" spans="1:29" x14ac:dyDescent="0.25">
      <c r="A82" s="46"/>
      <c r="B82" s="46"/>
      <c r="C82" s="46"/>
      <c r="H82" s="46"/>
      <c r="I82" s="46"/>
      <c r="AC82" s="46"/>
    </row>
    <row r="83" spans="1:29" x14ac:dyDescent="0.25">
      <c r="A83" s="46"/>
      <c r="B83" s="46"/>
      <c r="C83" s="46"/>
      <c r="H83" s="46"/>
      <c r="I83" s="46"/>
      <c r="AC83" s="46"/>
    </row>
    <row r="84" spans="1:29" x14ac:dyDescent="0.25">
      <c r="A84" s="46"/>
      <c r="B84" s="46"/>
      <c r="C84" s="46"/>
      <c r="H84" s="46"/>
      <c r="I84" s="46"/>
      <c r="AC84" s="46"/>
    </row>
    <row r="85" spans="1:29" x14ac:dyDescent="0.25">
      <c r="A85" s="46"/>
      <c r="B85" s="46"/>
      <c r="C85" s="46"/>
      <c r="H85" s="46"/>
      <c r="I85" s="46"/>
      <c r="AC85" s="46"/>
    </row>
    <row r="86" spans="1:29" x14ac:dyDescent="0.25">
      <c r="A86" s="46"/>
      <c r="B86" s="46"/>
      <c r="C86" s="46"/>
      <c r="H86" s="46"/>
      <c r="I86" s="46"/>
      <c r="AC86" s="46"/>
    </row>
    <row r="87" spans="1:29" x14ac:dyDescent="0.25">
      <c r="A87" s="46"/>
      <c r="B87" s="46"/>
      <c r="C87" s="46"/>
      <c r="H87" s="46"/>
      <c r="I87" s="46"/>
      <c r="AC87" s="46"/>
    </row>
    <row r="88" spans="1:29" x14ac:dyDescent="0.25">
      <c r="A88" s="46"/>
      <c r="B88" s="46"/>
      <c r="C88" s="46"/>
      <c r="H88" s="46"/>
      <c r="I88" s="46"/>
      <c r="AC88" s="46"/>
    </row>
    <row r="89" spans="1:29" x14ac:dyDescent="0.25">
      <c r="A89" s="46"/>
      <c r="B89" s="46"/>
      <c r="C89" s="46"/>
      <c r="H89" s="46"/>
      <c r="I89" s="46"/>
      <c r="AC89" s="46"/>
    </row>
    <row r="90" spans="1:29" x14ac:dyDescent="0.25">
      <c r="A90" s="46"/>
      <c r="B90" s="46"/>
      <c r="C90" s="46"/>
      <c r="H90" s="46"/>
      <c r="I90" s="46"/>
      <c r="AC90" s="46"/>
    </row>
    <row r="91" spans="1:29" x14ac:dyDescent="0.25">
      <c r="A91" s="46"/>
      <c r="B91" s="46"/>
      <c r="C91" s="46"/>
      <c r="H91" s="46"/>
      <c r="I91" s="46"/>
      <c r="AC91" s="46"/>
    </row>
    <row r="92" spans="1:29" x14ac:dyDescent="0.25">
      <c r="A92" s="46"/>
      <c r="B92" s="46"/>
      <c r="C92" s="46"/>
      <c r="H92" s="46"/>
      <c r="I92" s="46"/>
      <c r="AC92" s="46"/>
    </row>
    <row r="93" spans="1:29" x14ac:dyDescent="0.25">
      <c r="A93" s="46"/>
      <c r="B93" s="46"/>
      <c r="C93" s="46"/>
      <c r="H93" s="46"/>
      <c r="I93" s="46"/>
      <c r="AC93" s="46"/>
    </row>
    <row r="94" spans="1:29" x14ac:dyDescent="0.25">
      <c r="A94" s="46"/>
      <c r="B94" s="46"/>
      <c r="C94" s="46"/>
      <c r="H94" s="46"/>
      <c r="I94" s="46"/>
      <c r="AC94" s="46"/>
    </row>
    <row r="95" spans="1:29" x14ac:dyDescent="0.25">
      <c r="A95" s="46"/>
      <c r="B95" s="46"/>
      <c r="C95" s="46"/>
      <c r="H95" s="46"/>
      <c r="I95" s="46"/>
      <c r="AC95" s="46"/>
    </row>
    <row r="96" spans="1:29" x14ac:dyDescent="0.25">
      <c r="A96" s="46"/>
      <c r="B96" s="46"/>
      <c r="C96" s="46"/>
      <c r="H96" s="46"/>
      <c r="I96" s="46"/>
      <c r="AC96" s="46"/>
    </row>
    <row r="97" spans="1:29" x14ac:dyDescent="0.25">
      <c r="A97" s="46"/>
      <c r="B97" s="46"/>
      <c r="C97" s="46"/>
      <c r="H97" s="46"/>
      <c r="I97" s="46"/>
      <c r="AC97" s="46"/>
    </row>
    <row r="98" spans="1:29" x14ac:dyDescent="0.25">
      <c r="A98" s="46"/>
      <c r="B98" s="46"/>
      <c r="C98" s="46"/>
      <c r="H98" s="46"/>
      <c r="I98" s="46"/>
      <c r="AC98" s="46"/>
    </row>
    <row r="99" spans="1:29" x14ac:dyDescent="0.25">
      <c r="A99" s="46"/>
      <c r="B99" s="46"/>
      <c r="C99" s="46"/>
      <c r="H99" s="46"/>
      <c r="I99" s="46"/>
      <c r="AC99" s="46"/>
    </row>
    <row r="100" spans="1:29" x14ac:dyDescent="0.25">
      <c r="A100" s="46"/>
      <c r="B100" s="46"/>
      <c r="C100" s="46"/>
      <c r="H100" s="46"/>
      <c r="I100" s="46"/>
      <c r="AC100" s="46"/>
    </row>
    <row r="101" spans="1:29" x14ac:dyDescent="0.25">
      <c r="A101" s="46"/>
      <c r="B101" s="46"/>
      <c r="C101" s="46"/>
      <c r="H101" s="46"/>
      <c r="I101" s="46"/>
      <c r="AC101" s="46"/>
    </row>
    <row r="102" spans="1:29" x14ac:dyDescent="0.25">
      <c r="A102" s="46"/>
      <c r="B102" s="46"/>
      <c r="C102" s="46"/>
      <c r="H102" s="46"/>
      <c r="I102" s="46"/>
      <c r="AC102" s="46"/>
    </row>
    <row r="103" spans="1:29" x14ac:dyDescent="0.25">
      <c r="A103" s="46"/>
      <c r="B103" s="46"/>
      <c r="C103" s="46"/>
      <c r="H103" s="46"/>
      <c r="I103" s="46"/>
      <c r="AC103" s="46"/>
    </row>
    <row r="104" spans="1:29" x14ac:dyDescent="0.25">
      <c r="A104" s="46"/>
      <c r="B104" s="46"/>
      <c r="C104" s="46"/>
      <c r="D104" s="46"/>
      <c r="E104" s="46"/>
      <c r="F104" s="46"/>
      <c r="G104" s="46"/>
      <c r="H104" s="55"/>
      <c r="I104" s="46"/>
      <c r="AC104" s="46"/>
    </row>
    <row r="105" spans="1:29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25">
      <c r="A116" s="46"/>
      <c r="B116" s="46"/>
      <c r="C116" s="46"/>
      <c r="D116" s="46"/>
      <c r="E116" s="46"/>
      <c r="F116" s="46"/>
      <c r="G116" s="46"/>
      <c r="H116" s="55"/>
      <c r="I116" s="46"/>
      <c r="AC116" s="46"/>
    </row>
    <row r="117" spans="1:29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C125" s="46"/>
    </row>
    <row r="126" spans="1:29" x14ac:dyDescent="0.25">
      <c r="A126" s="46"/>
      <c r="B126" s="46"/>
      <c r="C126" s="46"/>
      <c r="D126" s="46"/>
      <c r="E126" s="46"/>
      <c r="F126" s="55"/>
      <c r="G126" s="55"/>
      <c r="H126" s="46"/>
      <c r="I126" s="46"/>
      <c r="AC126" s="46"/>
    </row>
    <row r="127" spans="1:29" x14ac:dyDescent="0.25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25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25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25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25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25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</sheetPr>
  <dimension ref="A1:AK210"/>
  <sheetViews>
    <sheetView zoomScale="90" zoomScaleNormal="90" workbookViewId="0"/>
  </sheetViews>
  <sheetFormatPr baseColWidth="10" defaultRowHeight="15" x14ac:dyDescent="0.25"/>
  <cols>
    <col min="1" max="1" width="11.42578125" style="72"/>
    <col min="2" max="2" width="13.28515625" style="72" customWidth="1"/>
    <col min="3" max="3" width="13.42578125" style="72" customWidth="1"/>
    <col min="4" max="4" width="12.42578125" style="72" customWidth="1"/>
    <col min="5" max="5" width="12.7109375" style="72" customWidth="1"/>
    <col min="6" max="6" width="10.7109375" style="72" customWidth="1"/>
    <col min="7" max="7" width="10.85546875" style="72" customWidth="1"/>
    <col min="8" max="8" width="13.7109375" style="72" customWidth="1"/>
    <col min="9" max="10" width="14.85546875" style="72" customWidth="1"/>
    <col min="11" max="17" width="14.85546875" style="167" customWidth="1"/>
    <col min="18" max="18" width="15.85546875" style="167" bestFit="1" customWidth="1"/>
    <col min="19" max="19" width="18.42578125" style="167" bestFit="1" customWidth="1"/>
    <col min="20" max="22" width="11.42578125" style="167"/>
    <col min="23" max="29" width="11.42578125" style="107"/>
    <col min="30" max="30" width="11.85546875" style="107" bestFit="1" customWidth="1"/>
    <col min="31" max="37" width="11.42578125" style="107"/>
    <col min="38" max="16384" width="11.425781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6"/>
      <c r="R1" s="166"/>
      <c r="S1" s="166"/>
      <c r="U1" s="168"/>
      <c r="V1" s="168"/>
      <c r="W1" s="108"/>
      <c r="X1" s="108"/>
      <c r="Z1" s="109"/>
      <c r="AA1" s="109"/>
      <c r="AB1" s="109"/>
      <c r="AC1" s="109"/>
      <c r="AD1" s="110"/>
      <c r="AE1" s="110"/>
      <c r="AF1" s="111"/>
      <c r="AG1" s="111"/>
    </row>
    <row r="2" spans="1:33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6"/>
      <c r="U2" s="169"/>
      <c r="V2" s="170"/>
      <c r="W2" s="112"/>
      <c r="X2" s="112"/>
      <c r="Z2" s="109"/>
      <c r="AA2" s="109"/>
      <c r="AB2" s="109"/>
      <c r="AC2" s="113"/>
      <c r="AD2" s="114"/>
      <c r="AE2" s="114"/>
      <c r="AF2" s="115"/>
      <c r="AG2" s="115"/>
    </row>
    <row r="3" spans="1:33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6"/>
      <c r="U3" s="169"/>
      <c r="V3" s="170"/>
      <c r="W3" s="112"/>
      <c r="X3" s="112"/>
      <c r="Z3" s="109"/>
      <c r="AA3" s="109"/>
      <c r="AB3" s="109"/>
      <c r="AC3" s="113"/>
      <c r="AD3" s="114"/>
      <c r="AE3" s="114"/>
      <c r="AF3" s="115"/>
      <c r="AG3" s="115"/>
    </row>
    <row r="4" spans="1:33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6"/>
      <c r="U4" s="169"/>
      <c r="V4" s="170"/>
      <c r="W4" s="112"/>
      <c r="X4" s="112"/>
      <c r="Z4" s="109"/>
      <c r="AA4" s="109"/>
      <c r="AB4" s="109"/>
      <c r="AC4" s="113"/>
      <c r="AD4" s="114"/>
      <c r="AE4" s="114"/>
      <c r="AF4" s="115"/>
      <c r="AG4" s="115"/>
    </row>
    <row r="5" spans="1:33" ht="15" customHeight="1" x14ac:dyDescent="0.25">
      <c r="A5" s="80"/>
      <c r="B5" s="76"/>
      <c r="C5" s="193" t="s">
        <v>88</v>
      </c>
      <c r="D5" s="193"/>
      <c r="E5" s="193"/>
      <c r="F5" s="193"/>
      <c r="G5" s="193"/>
      <c r="H5" s="193"/>
      <c r="I5" s="81"/>
      <c r="J5" s="76"/>
      <c r="K5" s="166"/>
      <c r="U5" s="169"/>
      <c r="V5" s="170"/>
      <c r="W5" s="112"/>
      <c r="X5" s="112"/>
      <c r="Z5" s="109"/>
      <c r="AA5" s="109"/>
      <c r="AB5" s="109"/>
      <c r="AC5" s="113"/>
      <c r="AD5" s="114"/>
      <c r="AE5" s="114"/>
      <c r="AF5" s="115"/>
      <c r="AG5" s="115"/>
    </row>
    <row r="6" spans="1:33" ht="15" customHeight="1" x14ac:dyDescent="0.25">
      <c r="A6" s="80"/>
      <c r="B6" s="76"/>
      <c r="C6" s="131"/>
      <c r="D6" s="131"/>
      <c r="E6" s="133" t="s">
        <v>110</v>
      </c>
      <c r="F6" s="131"/>
      <c r="G6" s="131"/>
      <c r="H6" s="131"/>
      <c r="I6" s="81"/>
      <c r="J6" s="76"/>
      <c r="K6" s="166"/>
      <c r="U6" s="169"/>
      <c r="V6" s="170"/>
      <c r="W6" s="112"/>
      <c r="X6" s="112"/>
      <c r="Z6" s="109"/>
      <c r="AA6" s="109"/>
      <c r="AB6" s="109"/>
      <c r="AC6" s="113"/>
      <c r="AD6" s="114"/>
      <c r="AE6" s="114"/>
      <c r="AF6" s="115"/>
      <c r="AG6" s="115"/>
    </row>
    <row r="7" spans="1:33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6"/>
      <c r="U7" s="169"/>
      <c r="V7" s="170"/>
      <c r="W7" s="112"/>
      <c r="X7" s="112"/>
      <c r="Z7" s="109"/>
      <c r="AA7" s="109"/>
      <c r="AB7" s="109"/>
      <c r="AC7" s="113"/>
      <c r="AD7" s="114"/>
      <c r="AE7" s="114"/>
      <c r="AF7" s="115"/>
      <c r="AG7" s="115"/>
    </row>
    <row r="8" spans="1:33" ht="51" x14ac:dyDescent="0.25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6"/>
      <c r="U8" s="169"/>
      <c r="V8" s="170"/>
      <c r="W8" s="112"/>
      <c r="X8" s="112"/>
      <c r="Z8" s="109"/>
      <c r="AA8" s="109"/>
      <c r="AB8" s="109"/>
      <c r="AC8" s="113"/>
      <c r="AD8" s="114"/>
      <c r="AE8" s="114"/>
      <c r="AF8" s="115"/>
      <c r="AG8" s="115"/>
    </row>
    <row r="9" spans="1:33" x14ac:dyDescent="0.25">
      <c r="A9" s="80"/>
      <c r="B9" s="8"/>
      <c r="C9" s="8"/>
      <c r="D9" s="91"/>
      <c r="E9" s="89"/>
      <c r="F9" s="91"/>
      <c r="G9" s="89"/>
      <c r="I9" s="81"/>
      <c r="J9" s="76"/>
      <c r="K9" s="166"/>
      <c r="U9" s="169"/>
      <c r="V9" s="170"/>
      <c r="W9" s="112"/>
      <c r="X9" s="112"/>
      <c r="Z9" s="109"/>
      <c r="AA9" s="109"/>
      <c r="AB9" s="109"/>
      <c r="AC9" s="113"/>
      <c r="AD9" s="114"/>
      <c r="AE9" s="114"/>
      <c r="AF9" s="115"/>
      <c r="AG9" s="115"/>
    </row>
    <row r="10" spans="1:33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66"/>
      <c r="U10" s="169"/>
      <c r="V10" s="170"/>
      <c r="W10" s="112"/>
      <c r="X10" s="112"/>
      <c r="Z10" s="109"/>
      <c r="AA10" s="109"/>
      <c r="AB10" s="109"/>
      <c r="AC10" s="113"/>
      <c r="AD10" s="114"/>
      <c r="AE10" s="114"/>
      <c r="AF10" s="115"/>
      <c r="AG10" s="115"/>
    </row>
    <row r="11" spans="1:33" x14ac:dyDescent="0.25">
      <c r="A11" s="85"/>
      <c r="B11" s="26">
        <v>2021</v>
      </c>
      <c r="C11" s="134" t="s">
        <v>80</v>
      </c>
      <c r="D11" s="144">
        <v>39.960676262189196</v>
      </c>
      <c r="E11" s="144">
        <v>29.44783994239085</v>
      </c>
      <c r="F11" s="144">
        <v>43.509696999403644</v>
      </c>
      <c r="G11" s="140">
        <v>29.706461247089756</v>
      </c>
      <c r="H11" s="76"/>
      <c r="I11" s="81"/>
      <c r="J11" s="76"/>
      <c r="K11" s="166"/>
      <c r="U11" s="169"/>
      <c r="V11" s="170"/>
      <c r="W11" s="112"/>
      <c r="X11" s="112"/>
      <c r="Z11" s="109"/>
      <c r="AA11" s="109"/>
      <c r="AB11" s="109"/>
      <c r="AC11" s="113"/>
      <c r="AD11" s="114"/>
      <c r="AE11" s="114"/>
      <c r="AF11" s="115"/>
      <c r="AG11" s="115"/>
    </row>
    <row r="12" spans="1:33" ht="15" customHeight="1" x14ac:dyDescent="0.25">
      <c r="A12" s="80"/>
      <c r="B12" s="26">
        <v>2022</v>
      </c>
      <c r="C12" s="134" t="s">
        <v>80</v>
      </c>
      <c r="D12" s="145">
        <v>27.777777777777786</v>
      </c>
      <c r="E12" s="145">
        <v>-12.18289848441141</v>
      </c>
      <c r="F12" s="145">
        <v>26.9</v>
      </c>
      <c r="G12" s="141">
        <v>-16.609696999403646</v>
      </c>
      <c r="H12" s="76"/>
      <c r="I12" s="81"/>
      <c r="J12" s="76"/>
      <c r="K12" s="166"/>
      <c r="U12" s="169"/>
      <c r="V12" s="170"/>
      <c r="W12" s="112"/>
      <c r="X12" s="112"/>
      <c r="Z12" s="109"/>
      <c r="AA12" s="109"/>
      <c r="AB12" s="109"/>
      <c r="AC12" s="113"/>
      <c r="AD12" s="114"/>
      <c r="AE12" s="114"/>
      <c r="AF12" s="115"/>
      <c r="AG12" s="115"/>
    </row>
    <row r="13" spans="1:33" x14ac:dyDescent="0.25">
      <c r="A13" s="80"/>
      <c r="B13" s="26">
        <v>2023</v>
      </c>
      <c r="C13" s="134" t="s">
        <v>80</v>
      </c>
      <c r="D13" s="145">
        <v>10.570161203072594</v>
      </c>
      <c r="E13" s="145">
        <v>-17.207616574705192</v>
      </c>
      <c r="F13" s="145">
        <v>12.37329299765848</v>
      </c>
      <c r="G13" s="141">
        <v>-14.526707002341519</v>
      </c>
      <c r="H13" s="76"/>
      <c r="I13" s="81"/>
      <c r="J13" s="76"/>
      <c r="K13" s="166"/>
      <c r="U13" s="169"/>
      <c r="V13" s="170"/>
      <c r="W13" s="112"/>
      <c r="X13" s="112"/>
      <c r="Z13" s="109"/>
      <c r="AA13" s="109"/>
      <c r="AB13" s="109"/>
      <c r="AC13" s="113"/>
      <c r="AD13" s="114"/>
      <c r="AE13" s="114"/>
      <c r="AF13" s="115"/>
      <c r="AG13" s="115"/>
    </row>
    <row r="14" spans="1:33" x14ac:dyDescent="0.25">
      <c r="A14" s="80"/>
      <c r="B14" s="26">
        <v>2024</v>
      </c>
      <c r="C14" s="134" t="s">
        <v>80</v>
      </c>
      <c r="D14" s="145">
        <v>12.809706257982119</v>
      </c>
      <c r="E14" s="145">
        <v>2.2395450549095255</v>
      </c>
      <c r="F14" s="145">
        <v>13.79276382316062</v>
      </c>
      <c r="G14" s="141">
        <v>1.41947082550214</v>
      </c>
      <c r="H14" s="76"/>
      <c r="I14" s="81"/>
      <c r="J14" s="76"/>
      <c r="K14" s="166"/>
      <c r="L14" s="153" t="s">
        <v>100</v>
      </c>
      <c r="M14" s="158">
        <v>45870</v>
      </c>
      <c r="N14" s="24"/>
      <c r="R14" s="153"/>
      <c r="S14" s="166"/>
      <c r="U14" s="169"/>
      <c r="V14" s="170"/>
      <c r="W14" s="112"/>
      <c r="X14" s="112"/>
      <c r="Z14" s="109"/>
      <c r="AA14" s="109"/>
      <c r="AB14" s="109"/>
      <c r="AC14" s="113"/>
      <c r="AD14" s="114"/>
      <c r="AE14" s="114"/>
      <c r="AF14" s="115"/>
      <c r="AG14" s="115"/>
    </row>
    <row r="15" spans="1:33" x14ac:dyDescent="0.25">
      <c r="A15" s="80"/>
      <c r="B15" s="26">
        <v>2025</v>
      </c>
      <c r="C15" s="135" t="s">
        <v>80</v>
      </c>
      <c r="D15" s="139">
        <v>23.853516437786098</v>
      </c>
      <c r="E15" s="139">
        <v>11.043810179803978</v>
      </c>
      <c r="F15" s="146">
        <v>26.475410102586611</v>
      </c>
      <c r="G15" s="142">
        <v>12.682646279425992</v>
      </c>
      <c r="H15" s="76"/>
      <c r="I15" s="81"/>
      <c r="J15" s="76"/>
      <c r="K15" s="166"/>
      <c r="L15" s="153" t="s">
        <v>98</v>
      </c>
      <c r="M15" s="159" t="s">
        <v>80</v>
      </c>
      <c r="N15" s="153">
        <v>8</v>
      </c>
      <c r="R15" s="162"/>
      <c r="S15" s="166"/>
      <c r="U15" s="169"/>
      <c r="V15" s="170"/>
      <c r="W15" s="112"/>
      <c r="X15" s="112"/>
      <c r="Z15" s="109"/>
      <c r="AA15" s="109"/>
      <c r="AB15" s="109"/>
      <c r="AC15" s="113"/>
      <c r="AD15" s="114"/>
      <c r="AE15" s="114"/>
      <c r="AF15" s="115"/>
      <c r="AG15" s="115"/>
    </row>
    <row r="16" spans="1:33" x14ac:dyDescent="0.25">
      <c r="A16" s="80"/>
      <c r="H16" s="76"/>
      <c r="I16" s="81"/>
      <c r="J16" s="76"/>
      <c r="K16" s="166"/>
      <c r="L16" s="153"/>
      <c r="M16" s="166"/>
      <c r="N16" s="166"/>
      <c r="O16" s="166"/>
      <c r="P16" s="166"/>
      <c r="Q16" s="166"/>
      <c r="R16" s="162"/>
      <c r="S16" s="166"/>
      <c r="U16" s="169"/>
      <c r="V16" s="170"/>
      <c r="W16" s="112"/>
      <c r="X16" s="112"/>
      <c r="Z16" s="109"/>
      <c r="AA16" s="109"/>
      <c r="AB16" s="109"/>
      <c r="AC16" s="113"/>
      <c r="AD16" s="114"/>
      <c r="AE16" s="114"/>
      <c r="AF16" s="115"/>
      <c r="AG16" s="115"/>
    </row>
    <row r="17" spans="1:33" x14ac:dyDescent="0.25">
      <c r="A17" s="198" t="s">
        <v>89</v>
      </c>
      <c r="B17" s="198"/>
      <c r="C17" s="198"/>
      <c r="D17" s="198"/>
      <c r="E17" s="97"/>
      <c r="F17" s="199" t="s">
        <v>105</v>
      </c>
      <c r="G17" s="199"/>
      <c r="H17" s="199"/>
      <c r="I17" s="200"/>
      <c r="J17" s="132"/>
      <c r="K17" s="171"/>
      <c r="L17" s="153" t="s">
        <v>102</v>
      </c>
      <c r="M17" s="153" t="s">
        <v>101</v>
      </c>
      <c r="N17" s="153" t="s">
        <v>99</v>
      </c>
      <c r="O17" s="153" t="s">
        <v>82</v>
      </c>
      <c r="P17" s="153" t="s">
        <v>1</v>
      </c>
      <c r="Q17" s="153" t="s">
        <v>14</v>
      </c>
      <c r="R17" s="162" t="s">
        <v>103</v>
      </c>
      <c r="S17" s="162" t="s">
        <v>104</v>
      </c>
      <c r="U17" s="169"/>
      <c r="V17" s="170"/>
      <c r="W17" s="112"/>
      <c r="X17" s="112"/>
      <c r="Z17" s="109"/>
      <c r="AA17" s="109"/>
      <c r="AB17" s="109"/>
      <c r="AC17" s="113"/>
      <c r="AD17" s="114"/>
      <c r="AE17" s="114"/>
      <c r="AF17" s="115"/>
      <c r="AG17" s="115"/>
    </row>
    <row r="18" spans="1:33" x14ac:dyDescent="0.25">
      <c r="A18" s="138"/>
      <c r="B18" s="97" t="s">
        <v>123</v>
      </c>
      <c r="C18" s="138"/>
      <c r="D18" s="97"/>
      <c r="F18" s="138"/>
      <c r="G18" s="136" t="s">
        <v>124</v>
      </c>
      <c r="H18" s="138"/>
      <c r="I18" s="137"/>
      <c r="J18" s="132"/>
      <c r="K18" s="171"/>
      <c r="L18" s="24"/>
      <c r="M18" s="158">
        <v>41852</v>
      </c>
      <c r="N18" s="160" t="s">
        <v>125</v>
      </c>
      <c r="O18" s="161" t="s">
        <v>80</v>
      </c>
      <c r="P18" s="162">
        <v>25.627572016460903</v>
      </c>
      <c r="Q18" s="162">
        <v>25.595353653012353</v>
      </c>
      <c r="R18" s="162"/>
      <c r="S18" s="166"/>
      <c r="U18" s="169"/>
      <c r="V18" s="170"/>
      <c r="W18" s="112"/>
      <c r="X18" s="112"/>
      <c r="Z18" s="109"/>
      <c r="AA18" s="109"/>
      <c r="AB18" s="109"/>
      <c r="AC18" s="113"/>
      <c r="AD18" s="114"/>
      <c r="AE18" s="114"/>
      <c r="AF18" s="115"/>
      <c r="AG18" s="115"/>
    </row>
    <row r="19" spans="1:33" x14ac:dyDescent="0.25">
      <c r="A19" s="80"/>
      <c r="F19" s="76"/>
      <c r="G19" s="76"/>
      <c r="H19" s="76"/>
      <c r="I19" s="81"/>
      <c r="J19" s="76"/>
      <c r="K19" s="166"/>
      <c r="L19" s="24">
        <v>12</v>
      </c>
      <c r="M19" s="163">
        <v>42217</v>
      </c>
      <c r="N19" s="160" t="s">
        <v>126</v>
      </c>
      <c r="O19" s="161" t="s">
        <v>80</v>
      </c>
      <c r="P19" s="162">
        <v>9.7251461988304087</v>
      </c>
      <c r="Q19" s="162">
        <v>17.549732667783029</v>
      </c>
      <c r="R19" s="162">
        <v>-15.902425817630494</v>
      </c>
      <c r="S19" s="162">
        <v>-8.0456209852293235</v>
      </c>
      <c r="U19" s="169"/>
      <c r="V19" s="170"/>
      <c r="W19" s="112"/>
      <c r="X19" s="112"/>
      <c r="AC19" s="113"/>
      <c r="AD19" s="114"/>
      <c r="AE19" s="114"/>
      <c r="AF19" s="115"/>
      <c r="AG19" s="115"/>
    </row>
    <row r="20" spans="1:33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66"/>
      <c r="L20" s="24">
        <v>24</v>
      </c>
      <c r="M20" s="163">
        <v>42583</v>
      </c>
      <c r="N20" s="160" t="s">
        <v>127</v>
      </c>
      <c r="O20" s="161" t="s">
        <v>80</v>
      </c>
      <c r="P20" s="162">
        <v>31.081081081081084</v>
      </c>
      <c r="Q20" s="162">
        <v>30.112666439057694</v>
      </c>
      <c r="R20" s="162">
        <v>21.355934882250676</v>
      </c>
      <c r="S20" s="162">
        <v>12.562933771274665</v>
      </c>
      <c r="U20" s="169"/>
      <c r="V20" s="170"/>
      <c r="W20" s="112"/>
      <c r="X20" s="112"/>
    </row>
    <row r="21" spans="1:33" x14ac:dyDescent="0.25">
      <c r="E21" s="97"/>
      <c r="F21" s="76"/>
      <c r="G21" s="76"/>
      <c r="H21" s="76"/>
      <c r="I21" s="81"/>
      <c r="J21" s="76"/>
      <c r="K21" s="166"/>
      <c r="L21" s="24">
        <v>36</v>
      </c>
      <c r="M21" s="163">
        <v>42948</v>
      </c>
      <c r="N21" s="160" t="s">
        <v>128</v>
      </c>
      <c r="O21" s="161" t="s">
        <v>80</v>
      </c>
      <c r="P21" s="162">
        <v>13.008130081300814</v>
      </c>
      <c r="Q21" s="162">
        <v>17.486599664991626</v>
      </c>
      <c r="R21" s="162">
        <v>-18.072950999780268</v>
      </c>
      <c r="S21" s="162">
        <v>-12.626066774066068</v>
      </c>
      <c r="U21" s="169"/>
      <c r="V21" s="170"/>
      <c r="W21" s="112"/>
      <c r="X21" s="112"/>
    </row>
    <row r="22" spans="1:33" x14ac:dyDescent="0.25">
      <c r="E22" s="97"/>
      <c r="F22" s="76"/>
      <c r="G22" s="76"/>
      <c r="H22" s="76"/>
      <c r="I22" s="81"/>
      <c r="J22" s="76"/>
      <c r="K22" s="166"/>
      <c r="L22" s="24">
        <v>48</v>
      </c>
      <c r="M22" s="163">
        <v>43313</v>
      </c>
      <c r="N22" s="160" t="s">
        <v>129</v>
      </c>
      <c r="O22" s="161" t="s">
        <v>80</v>
      </c>
      <c r="P22" s="162">
        <v>23.584609574412667</v>
      </c>
      <c r="Q22" s="162">
        <v>26.615061214894698</v>
      </c>
      <c r="R22" s="162">
        <v>10.576479493111853</v>
      </c>
      <c r="S22" s="162">
        <v>9.1284615499030721</v>
      </c>
      <c r="U22" s="169"/>
      <c r="V22" s="170"/>
      <c r="W22" s="112"/>
      <c r="X22" s="112"/>
    </row>
    <row r="23" spans="1:33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6"/>
      <c r="L23" s="24">
        <v>60</v>
      </c>
      <c r="M23" s="163">
        <v>43678</v>
      </c>
      <c r="N23" s="160" t="s">
        <v>130</v>
      </c>
      <c r="O23" s="161" t="s">
        <v>80</v>
      </c>
      <c r="P23" s="162">
        <v>30.023056653491427</v>
      </c>
      <c r="Q23" s="162">
        <v>29.104810996563572</v>
      </c>
      <c r="R23" s="162">
        <v>6.4384470790787596</v>
      </c>
      <c r="S23" s="162">
        <v>2.4897497816688734</v>
      </c>
      <c r="U23" s="169"/>
      <c r="V23" s="170"/>
      <c r="W23" s="112"/>
      <c r="X23" s="112"/>
    </row>
    <row r="24" spans="1:33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6"/>
      <c r="L24" s="24">
        <v>72</v>
      </c>
      <c r="M24" s="163">
        <v>44044</v>
      </c>
      <c r="N24" s="160" t="s">
        <v>131</v>
      </c>
      <c r="O24" s="161" t="s">
        <v>80</v>
      </c>
      <c r="P24" s="162">
        <v>10.512836319798344</v>
      </c>
      <c r="Q24" s="162">
        <v>13.80323575231389</v>
      </c>
      <c r="R24" s="162">
        <v>-19.510220333693084</v>
      </c>
      <c r="S24" s="162">
        <v>-15.301575244249682</v>
      </c>
      <c r="U24" s="169"/>
      <c r="V24" s="170"/>
      <c r="W24" s="112"/>
      <c r="X24" s="112"/>
    </row>
    <row r="25" spans="1:33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6"/>
      <c r="L25" s="24">
        <v>84</v>
      </c>
      <c r="M25" s="163">
        <v>44409</v>
      </c>
      <c r="N25" s="160" t="s">
        <v>116</v>
      </c>
      <c r="O25" s="161" t="s">
        <v>80</v>
      </c>
      <c r="P25" s="162">
        <v>39.960676262189196</v>
      </c>
      <c r="Q25" s="162">
        <v>43.509696999403644</v>
      </c>
      <c r="R25" s="162">
        <v>29.44783994239085</v>
      </c>
      <c r="S25" s="162">
        <v>29.706461247089756</v>
      </c>
      <c r="U25" s="169"/>
      <c r="V25" s="170"/>
      <c r="W25" s="112"/>
      <c r="X25" s="112"/>
    </row>
    <row r="26" spans="1:33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6"/>
      <c r="L26" s="24">
        <v>96</v>
      </c>
      <c r="M26" s="163">
        <v>44774</v>
      </c>
      <c r="N26" s="160" t="s">
        <v>117</v>
      </c>
      <c r="O26" s="161" t="s">
        <v>80</v>
      </c>
      <c r="P26" s="162">
        <v>27.777777777777786</v>
      </c>
      <c r="Q26" s="162">
        <v>26.9</v>
      </c>
      <c r="R26" s="162">
        <v>-12.18289848441141</v>
      </c>
      <c r="S26" s="162">
        <v>-16.609696999403646</v>
      </c>
      <c r="U26" s="169"/>
      <c r="V26" s="170"/>
      <c r="W26" s="112"/>
      <c r="X26" s="112"/>
    </row>
    <row r="27" spans="1:33" x14ac:dyDescent="0.25">
      <c r="A27" s="80"/>
      <c r="H27" s="76"/>
      <c r="I27" s="81"/>
      <c r="J27" s="76"/>
      <c r="K27" s="166"/>
      <c r="L27" s="24">
        <v>108</v>
      </c>
      <c r="M27" s="163">
        <v>45139</v>
      </c>
      <c r="N27" s="160" t="s">
        <v>120</v>
      </c>
      <c r="O27" s="161" t="s">
        <v>80</v>
      </c>
      <c r="P27" s="162">
        <v>10.570161203072594</v>
      </c>
      <c r="Q27" s="162">
        <v>12.37329299765848</v>
      </c>
      <c r="R27" s="162">
        <v>-17.207616574705192</v>
      </c>
      <c r="S27" s="162">
        <v>-14.526707002341519</v>
      </c>
      <c r="U27" s="169"/>
      <c r="V27" s="170"/>
      <c r="W27" s="112"/>
      <c r="X27" s="112"/>
    </row>
    <row r="28" spans="1:33" x14ac:dyDescent="0.25">
      <c r="A28" s="80"/>
      <c r="H28" s="76"/>
      <c r="I28" s="81"/>
      <c r="J28" s="76"/>
      <c r="K28" s="166"/>
      <c r="L28" s="24">
        <v>120</v>
      </c>
      <c r="M28" s="163">
        <v>45505</v>
      </c>
      <c r="N28" s="160" t="s">
        <v>121</v>
      </c>
      <c r="O28" s="161" t="s">
        <v>80</v>
      </c>
      <c r="P28" s="162">
        <v>12.809706257982119</v>
      </c>
      <c r="Q28" s="162">
        <v>13.79276382316062</v>
      </c>
      <c r="R28" s="162">
        <v>2.2395450549095255</v>
      </c>
      <c r="S28" s="162">
        <v>1.41947082550214</v>
      </c>
      <c r="U28" s="169"/>
      <c r="V28" s="170"/>
      <c r="W28" s="112"/>
      <c r="X28" s="112"/>
    </row>
    <row r="29" spans="1:33" x14ac:dyDescent="0.25">
      <c r="A29" s="80"/>
      <c r="H29" s="76"/>
      <c r="I29" s="81"/>
      <c r="J29" s="76"/>
      <c r="K29" s="166"/>
      <c r="L29" s="24">
        <v>132</v>
      </c>
      <c r="M29" s="163">
        <v>45870</v>
      </c>
      <c r="N29" s="160" t="s">
        <v>122</v>
      </c>
      <c r="O29" s="161" t="s">
        <v>80</v>
      </c>
      <c r="P29" s="162">
        <v>23.853516437786098</v>
      </c>
      <c r="Q29" s="162">
        <v>26.475410102586611</v>
      </c>
      <c r="R29" s="162">
        <v>11.043810179803978</v>
      </c>
      <c r="S29" s="162">
        <v>12.682646279425992</v>
      </c>
      <c r="U29" s="169"/>
      <c r="V29" s="170"/>
      <c r="W29" s="112"/>
      <c r="X29" s="112"/>
    </row>
    <row r="30" spans="1:33" x14ac:dyDescent="0.25">
      <c r="A30" s="80"/>
      <c r="H30" s="76"/>
      <c r="I30" s="81"/>
      <c r="J30" s="76"/>
      <c r="K30" s="166"/>
      <c r="L30" s="24"/>
      <c r="M30" s="163"/>
      <c r="N30" s="160"/>
      <c r="O30" s="161"/>
      <c r="P30" s="162"/>
      <c r="Q30" s="162"/>
      <c r="R30" s="162"/>
      <c r="S30" s="162"/>
      <c r="U30" s="169"/>
      <c r="V30" s="170"/>
      <c r="W30" s="112"/>
      <c r="X30" s="112"/>
    </row>
    <row r="31" spans="1:33" x14ac:dyDescent="0.25">
      <c r="A31" s="80"/>
      <c r="B31" s="1" t="s">
        <v>53</v>
      </c>
      <c r="H31" s="76"/>
      <c r="I31" s="81"/>
      <c r="J31" s="76"/>
      <c r="K31" s="166"/>
      <c r="L31" s="24"/>
      <c r="M31" s="163"/>
      <c r="N31" s="160"/>
      <c r="O31" s="161"/>
      <c r="P31" s="162"/>
      <c r="Q31" s="162"/>
      <c r="R31" s="162"/>
      <c r="S31" s="162"/>
      <c r="U31" s="169"/>
      <c r="V31" s="170"/>
      <c r="W31" s="112"/>
      <c r="X31" s="112"/>
    </row>
    <row r="32" spans="1:33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66"/>
      <c r="L32" s="24"/>
      <c r="M32" s="163"/>
      <c r="N32" s="160"/>
      <c r="O32" s="161"/>
      <c r="P32" s="162"/>
      <c r="Q32" s="162"/>
      <c r="R32" s="162"/>
      <c r="S32" s="162"/>
      <c r="U32" s="169"/>
      <c r="V32" s="170"/>
      <c r="W32" s="112"/>
      <c r="X32" s="112"/>
    </row>
    <row r="33" spans="1:24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66"/>
      <c r="L33" s="24"/>
      <c r="M33" s="163"/>
      <c r="N33" s="160"/>
      <c r="O33" s="161"/>
      <c r="P33" s="162"/>
      <c r="Q33" s="162"/>
      <c r="R33" s="162"/>
      <c r="S33" s="162"/>
      <c r="U33" s="169"/>
      <c r="V33" s="170"/>
      <c r="W33" s="112"/>
      <c r="X33" s="112"/>
    </row>
    <row r="34" spans="1:24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66"/>
      <c r="L34" s="24"/>
      <c r="M34" s="163"/>
      <c r="N34" s="160"/>
      <c r="O34" s="161"/>
      <c r="P34" s="162"/>
      <c r="Q34" s="162"/>
      <c r="R34" s="162"/>
      <c r="S34" s="162"/>
      <c r="U34" s="169"/>
      <c r="V34" s="170"/>
      <c r="W34" s="112"/>
      <c r="X34" s="112"/>
    </row>
    <row r="35" spans="1:24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6"/>
      <c r="L35" s="24"/>
      <c r="M35" s="163"/>
      <c r="N35" s="160"/>
      <c r="O35" s="161"/>
      <c r="P35" s="162"/>
      <c r="Q35" s="162"/>
      <c r="R35" s="162"/>
      <c r="S35" s="162"/>
      <c r="U35" s="169"/>
      <c r="V35" s="170"/>
      <c r="W35" s="112"/>
      <c r="X35" s="112"/>
    </row>
    <row r="36" spans="1:24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6"/>
      <c r="L36" s="24"/>
      <c r="M36" s="163"/>
      <c r="N36" s="160"/>
      <c r="O36" s="161"/>
      <c r="P36" s="162"/>
      <c r="Q36" s="162"/>
      <c r="R36" s="162"/>
      <c r="S36" s="162"/>
      <c r="U36" s="169"/>
      <c r="V36" s="170"/>
      <c r="W36" s="112"/>
      <c r="X36" s="112"/>
    </row>
    <row r="37" spans="1:24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6"/>
      <c r="L37" s="24"/>
      <c r="M37" s="163"/>
      <c r="N37" s="160"/>
      <c r="O37" s="161"/>
      <c r="P37" s="162"/>
      <c r="Q37" s="162"/>
      <c r="R37" s="162"/>
      <c r="S37" s="162"/>
      <c r="U37" s="169"/>
      <c r="V37" s="170"/>
      <c r="W37" s="112"/>
      <c r="X37" s="112"/>
    </row>
    <row r="38" spans="1:24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6"/>
      <c r="L38" s="24"/>
      <c r="M38" s="163"/>
      <c r="N38" s="160"/>
      <c r="O38" s="161"/>
      <c r="P38" s="162"/>
      <c r="Q38" s="162"/>
      <c r="R38" s="162"/>
      <c r="S38" s="162"/>
      <c r="U38" s="169"/>
      <c r="V38" s="170"/>
      <c r="W38" s="112"/>
      <c r="X38" s="112"/>
    </row>
    <row r="39" spans="1:24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6"/>
      <c r="L39" s="24"/>
      <c r="M39" s="163"/>
      <c r="N39" s="160"/>
      <c r="O39" s="161"/>
      <c r="P39" s="162"/>
      <c r="Q39" s="162"/>
      <c r="R39" s="162"/>
      <c r="S39" s="162"/>
      <c r="U39" s="169"/>
      <c r="V39" s="170"/>
      <c r="W39" s="112"/>
      <c r="X39" s="112"/>
    </row>
    <row r="40" spans="1:24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6"/>
      <c r="L40" s="24"/>
      <c r="M40" s="163"/>
      <c r="N40" s="160"/>
      <c r="O40" s="161"/>
      <c r="P40" s="162"/>
      <c r="Q40" s="162"/>
      <c r="R40" s="162"/>
      <c r="S40" s="162"/>
      <c r="U40" s="169"/>
      <c r="V40" s="170"/>
      <c r="W40" s="112"/>
      <c r="X40" s="112"/>
    </row>
    <row r="41" spans="1:24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6"/>
      <c r="L41" s="24"/>
      <c r="M41" s="163"/>
      <c r="N41" s="160"/>
      <c r="O41" s="161"/>
      <c r="P41" s="162"/>
      <c r="Q41" s="162"/>
      <c r="R41" s="162"/>
      <c r="S41" s="162"/>
      <c r="U41" s="169"/>
      <c r="V41" s="170"/>
      <c r="W41" s="112"/>
      <c r="X41" s="112"/>
    </row>
    <row r="42" spans="1:24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6"/>
      <c r="L42" s="24"/>
      <c r="M42" s="163"/>
      <c r="N42" s="160"/>
      <c r="O42" s="161"/>
      <c r="P42" s="162"/>
      <c r="Q42" s="162"/>
      <c r="R42" s="162"/>
      <c r="S42" s="162"/>
      <c r="U42" s="169"/>
      <c r="V42" s="170"/>
      <c r="W42" s="112"/>
      <c r="X42" s="112"/>
    </row>
    <row r="43" spans="1:24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6"/>
      <c r="L43" s="24"/>
      <c r="M43" s="163"/>
      <c r="N43" s="160"/>
      <c r="O43" s="161"/>
      <c r="P43" s="162"/>
      <c r="Q43" s="162"/>
      <c r="R43" s="162"/>
      <c r="S43" s="162"/>
      <c r="U43" s="169"/>
      <c r="V43" s="170"/>
      <c r="W43" s="112"/>
      <c r="X43" s="112"/>
    </row>
    <row r="44" spans="1:24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6"/>
      <c r="L44" s="24"/>
      <c r="M44" s="163"/>
      <c r="N44" s="160"/>
      <c r="O44" s="161"/>
      <c r="P44" s="162"/>
      <c r="Q44" s="162"/>
      <c r="R44" s="162"/>
      <c r="S44" s="162"/>
      <c r="U44" s="169"/>
      <c r="V44" s="170"/>
      <c r="W44" s="112"/>
      <c r="X44" s="112"/>
    </row>
    <row r="45" spans="1:24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6"/>
      <c r="L45" s="24"/>
      <c r="M45" s="163"/>
      <c r="N45" s="160"/>
      <c r="O45" s="161"/>
      <c r="P45" s="162"/>
      <c r="Q45" s="162"/>
      <c r="R45" s="162"/>
      <c r="S45" s="162"/>
      <c r="U45" s="169"/>
      <c r="V45" s="170"/>
      <c r="W45" s="112"/>
      <c r="X45" s="112"/>
    </row>
    <row r="46" spans="1:24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6"/>
      <c r="L46" s="24"/>
      <c r="M46" s="163"/>
      <c r="N46" s="160"/>
      <c r="O46" s="161"/>
      <c r="P46" s="162"/>
      <c r="Q46" s="162"/>
      <c r="R46" s="162"/>
      <c r="S46" s="162"/>
      <c r="U46" s="169"/>
      <c r="V46" s="170"/>
      <c r="W46" s="112"/>
      <c r="X46" s="112"/>
    </row>
    <row r="47" spans="1:24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6"/>
      <c r="L47" s="24"/>
      <c r="M47" s="163"/>
      <c r="N47" s="160"/>
      <c r="O47" s="161"/>
      <c r="P47" s="162"/>
      <c r="Q47" s="162"/>
      <c r="R47" s="162"/>
      <c r="S47" s="162"/>
      <c r="U47" s="169"/>
      <c r="V47" s="170"/>
      <c r="W47" s="112"/>
      <c r="X47" s="112"/>
    </row>
    <row r="48" spans="1:24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6"/>
      <c r="L48" s="24"/>
      <c r="M48" s="163"/>
      <c r="N48" s="160"/>
      <c r="O48" s="161"/>
      <c r="P48" s="162"/>
      <c r="Q48" s="162"/>
      <c r="R48" s="162"/>
      <c r="S48" s="162"/>
      <c r="U48" s="169"/>
      <c r="V48" s="170"/>
      <c r="W48" s="112"/>
      <c r="X48" s="112"/>
    </row>
    <row r="49" spans="1:24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6"/>
      <c r="L49" s="24"/>
      <c r="M49" s="163"/>
      <c r="N49" s="160"/>
      <c r="O49" s="161"/>
      <c r="P49" s="162"/>
      <c r="Q49" s="162"/>
      <c r="R49" s="162"/>
      <c r="S49" s="162"/>
      <c r="U49" s="169"/>
      <c r="V49" s="170"/>
      <c r="W49" s="112"/>
      <c r="X49" s="112"/>
    </row>
    <row r="50" spans="1:24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6"/>
      <c r="L50" s="24"/>
      <c r="M50" s="163"/>
      <c r="N50" s="160"/>
      <c r="O50" s="161"/>
      <c r="P50" s="162"/>
      <c r="Q50" s="162"/>
      <c r="R50" s="162"/>
      <c r="S50" s="162"/>
      <c r="U50" s="169"/>
      <c r="V50" s="170"/>
      <c r="W50" s="112"/>
      <c r="X50" s="112"/>
    </row>
    <row r="51" spans="1:24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6"/>
      <c r="L51" s="24"/>
      <c r="M51" s="163"/>
      <c r="N51" s="160"/>
      <c r="O51" s="161"/>
      <c r="P51" s="162"/>
      <c r="Q51" s="162"/>
      <c r="R51" s="162"/>
      <c r="S51" s="162"/>
      <c r="U51" s="169"/>
      <c r="V51" s="170"/>
      <c r="W51" s="112"/>
      <c r="X51" s="112"/>
    </row>
    <row r="52" spans="1:24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6"/>
      <c r="L52" s="24"/>
      <c r="M52" s="163"/>
      <c r="N52" s="160"/>
      <c r="O52" s="161"/>
      <c r="P52" s="162"/>
      <c r="Q52" s="162"/>
      <c r="R52" s="162"/>
      <c r="S52" s="162"/>
      <c r="U52" s="169"/>
      <c r="V52" s="170"/>
      <c r="W52" s="112"/>
      <c r="X52" s="112"/>
    </row>
    <row r="53" spans="1:24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6"/>
      <c r="L53" s="24"/>
      <c r="M53" s="163"/>
      <c r="N53" s="160"/>
      <c r="O53" s="161"/>
      <c r="P53" s="162"/>
      <c r="Q53" s="162"/>
      <c r="R53" s="162"/>
      <c r="S53" s="162"/>
      <c r="U53" s="169"/>
      <c r="V53" s="170"/>
      <c r="W53" s="112"/>
      <c r="X53" s="112"/>
    </row>
    <row r="54" spans="1:24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6"/>
      <c r="L54" s="24"/>
      <c r="M54" s="163"/>
      <c r="N54" s="160"/>
      <c r="O54" s="161"/>
      <c r="P54" s="162"/>
      <c r="Q54" s="162"/>
      <c r="R54" s="162"/>
      <c r="S54" s="162"/>
      <c r="U54" s="169"/>
      <c r="V54" s="170"/>
      <c r="W54" s="112"/>
      <c r="X54" s="112"/>
    </row>
    <row r="55" spans="1:24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6"/>
      <c r="L55" s="24"/>
      <c r="M55" s="163"/>
      <c r="N55" s="160"/>
      <c r="O55" s="161"/>
      <c r="P55" s="162"/>
      <c r="Q55" s="162"/>
      <c r="R55" s="162"/>
      <c r="S55" s="162"/>
      <c r="U55" s="169"/>
      <c r="V55" s="170"/>
      <c r="W55" s="112"/>
      <c r="X55" s="112"/>
    </row>
    <row r="56" spans="1:24" x14ac:dyDescent="0.25">
      <c r="L56" s="24"/>
      <c r="M56" s="163"/>
      <c r="N56" s="160"/>
      <c r="O56" s="161"/>
      <c r="P56" s="162"/>
      <c r="Q56" s="162"/>
      <c r="R56" s="162"/>
      <c r="S56" s="162"/>
      <c r="U56" s="169"/>
      <c r="V56" s="170"/>
      <c r="W56" s="112"/>
      <c r="X56" s="112"/>
    </row>
    <row r="57" spans="1:24" x14ac:dyDescent="0.25">
      <c r="L57" s="24"/>
      <c r="M57" s="163"/>
      <c r="N57" s="160"/>
      <c r="O57" s="161"/>
      <c r="P57" s="162"/>
      <c r="Q57" s="162"/>
      <c r="R57" s="162"/>
      <c r="S57" s="162"/>
      <c r="U57" s="169"/>
      <c r="V57" s="170"/>
      <c r="W57" s="112"/>
      <c r="X57" s="112"/>
    </row>
    <row r="58" spans="1:24" x14ac:dyDescent="0.25">
      <c r="L58" s="24"/>
      <c r="M58" s="163"/>
      <c r="N58" s="160"/>
      <c r="O58" s="161"/>
      <c r="P58" s="162"/>
      <c r="Q58" s="162"/>
      <c r="R58" s="162"/>
      <c r="S58" s="162"/>
      <c r="U58" s="169"/>
      <c r="V58" s="170"/>
      <c r="W58" s="112"/>
      <c r="X58" s="112"/>
    </row>
    <row r="59" spans="1:24" x14ac:dyDescent="0.25">
      <c r="L59" s="24"/>
      <c r="M59" s="163"/>
      <c r="N59" s="160"/>
      <c r="O59" s="161"/>
      <c r="P59" s="162"/>
      <c r="Q59" s="162"/>
      <c r="R59" s="162"/>
      <c r="S59" s="162"/>
      <c r="U59" s="169"/>
      <c r="V59" s="170"/>
      <c r="W59" s="112"/>
      <c r="X59" s="112"/>
    </row>
    <row r="60" spans="1:24" x14ac:dyDescent="0.25">
      <c r="L60" s="24"/>
      <c r="M60" s="163"/>
      <c r="N60" s="160"/>
      <c r="O60" s="161"/>
      <c r="P60" s="162"/>
      <c r="Q60" s="162"/>
      <c r="R60" s="162"/>
      <c r="S60" s="162"/>
      <c r="U60" s="169"/>
      <c r="V60" s="170"/>
      <c r="W60" s="112"/>
      <c r="X60" s="112"/>
    </row>
    <row r="61" spans="1:24" x14ac:dyDescent="0.25">
      <c r="L61" s="24"/>
      <c r="M61" s="163"/>
      <c r="N61" s="160"/>
      <c r="O61" s="161"/>
      <c r="P61" s="162"/>
      <c r="Q61" s="162"/>
      <c r="R61" s="162"/>
      <c r="S61" s="162"/>
      <c r="U61" s="169"/>
      <c r="V61" s="170"/>
      <c r="W61" s="112"/>
      <c r="X61" s="112"/>
    </row>
    <row r="62" spans="1:24" x14ac:dyDescent="0.25">
      <c r="L62" s="24"/>
      <c r="M62" s="163"/>
      <c r="N62" s="160"/>
      <c r="O62" s="161"/>
      <c r="P62" s="162"/>
      <c r="Q62" s="162"/>
      <c r="R62" s="162"/>
      <c r="S62" s="162"/>
      <c r="U62" s="169"/>
      <c r="V62" s="170"/>
      <c r="W62" s="112"/>
      <c r="X62" s="112"/>
    </row>
    <row r="63" spans="1:24" x14ac:dyDescent="0.25">
      <c r="L63" s="24"/>
      <c r="M63" s="163"/>
      <c r="N63" s="160"/>
      <c r="O63" s="161"/>
      <c r="P63" s="162"/>
      <c r="Q63" s="162"/>
      <c r="R63" s="162"/>
      <c r="S63" s="162"/>
      <c r="U63" s="169"/>
      <c r="V63" s="170"/>
      <c r="W63" s="112"/>
      <c r="X63" s="112"/>
    </row>
    <row r="64" spans="1:24" x14ac:dyDescent="0.25">
      <c r="L64" s="24"/>
      <c r="M64" s="163"/>
      <c r="N64" s="160"/>
      <c r="O64" s="161"/>
      <c r="P64" s="162"/>
      <c r="Q64" s="162"/>
      <c r="R64" s="162"/>
      <c r="S64" s="162"/>
      <c r="U64" s="169"/>
      <c r="V64" s="170"/>
      <c r="W64" s="112"/>
      <c r="X64" s="112"/>
    </row>
    <row r="65" spans="12:24" x14ac:dyDescent="0.25">
      <c r="L65" s="24"/>
      <c r="M65" s="163"/>
      <c r="N65" s="160"/>
      <c r="O65" s="161"/>
      <c r="P65" s="162"/>
      <c r="Q65" s="162"/>
      <c r="R65" s="162"/>
      <c r="S65" s="162"/>
      <c r="U65" s="169"/>
      <c r="V65" s="170"/>
      <c r="W65" s="112"/>
      <c r="X65" s="112"/>
    </row>
    <row r="66" spans="12:24" x14ac:dyDescent="0.25">
      <c r="L66" s="24"/>
      <c r="M66" s="163"/>
      <c r="N66" s="160"/>
      <c r="O66" s="161"/>
      <c r="P66" s="162"/>
      <c r="Q66" s="162"/>
      <c r="R66" s="162"/>
      <c r="S66" s="162"/>
      <c r="U66" s="169"/>
      <c r="V66" s="170"/>
      <c r="W66" s="112"/>
      <c r="X66" s="112"/>
    </row>
    <row r="67" spans="12:24" x14ac:dyDescent="0.25">
      <c r="L67" s="24"/>
      <c r="M67" s="163"/>
      <c r="N67" s="160"/>
      <c r="O67" s="161"/>
      <c r="P67" s="162"/>
      <c r="Q67" s="162"/>
      <c r="R67" s="162"/>
      <c r="S67" s="162"/>
      <c r="U67" s="169"/>
      <c r="V67" s="170"/>
      <c r="W67" s="112"/>
      <c r="X67" s="112"/>
    </row>
    <row r="68" spans="12:24" x14ac:dyDescent="0.25">
      <c r="L68" s="24"/>
      <c r="M68" s="163"/>
      <c r="N68" s="160"/>
      <c r="O68" s="161"/>
      <c r="P68" s="162"/>
      <c r="Q68" s="162"/>
      <c r="R68" s="162"/>
      <c r="S68" s="162"/>
      <c r="U68" s="169"/>
      <c r="V68" s="170"/>
      <c r="W68" s="112"/>
      <c r="X68" s="112"/>
    </row>
    <row r="69" spans="12:24" x14ac:dyDescent="0.25">
      <c r="L69" s="24"/>
      <c r="M69" s="163"/>
      <c r="N69" s="160"/>
      <c r="O69" s="161"/>
      <c r="P69" s="162"/>
      <c r="Q69" s="162"/>
      <c r="R69" s="162"/>
      <c r="S69" s="162"/>
      <c r="U69" s="169"/>
      <c r="V69" s="170"/>
      <c r="W69" s="112"/>
      <c r="X69" s="112"/>
    </row>
    <row r="70" spans="12:24" x14ac:dyDescent="0.25">
      <c r="L70" s="24"/>
      <c r="M70" s="163"/>
      <c r="N70" s="160"/>
      <c r="O70" s="161"/>
      <c r="P70" s="162"/>
      <c r="Q70" s="162"/>
      <c r="R70" s="162"/>
      <c r="S70" s="162"/>
      <c r="U70" s="169"/>
      <c r="V70" s="170"/>
      <c r="W70" s="112"/>
      <c r="X70" s="112"/>
    </row>
    <row r="71" spans="12:24" x14ac:dyDescent="0.25">
      <c r="L71" s="24"/>
      <c r="M71" s="163"/>
      <c r="N71" s="160"/>
      <c r="O71" s="161"/>
      <c r="P71" s="162"/>
      <c r="Q71" s="162"/>
      <c r="R71" s="162"/>
      <c r="S71" s="162"/>
      <c r="U71" s="169"/>
      <c r="V71" s="170"/>
      <c r="W71" s="112"/>
      <c r="X71" s="112"/>
    </row>
    <row r="72" spans="12:24" x14ac:dyDescent="0.25">
      <c r="L72" s="24"/>
      <c r="M72" s="163"/>
      <c r="N72" s="160"/>
      <c r="O72" s="161"/>
      <c r="P72" s="162"/>
      <c r="Q72" s="162"/>
      <c r="R72" s="162"/>
      <c r="S72" s="162"/>
      <c r="U72" s="169"/>
      <c r="V72" s="170"/>
      <c r="W72" s="112"/>
      <c r="X72" s="112"/>
    </row>
    <row r="73" spans="12:24" x14ac:dyDescent="0.25">
      <c r="L73" s="24"/>
      <c r="M73" s="163"/>
      <c r="N73" s="160"/>
      <c r="O73" s="161"/>
      <c r="P73" s="162"/>
      <c r="Q73" s="162"/>
      <c r="R73" s="162"/>
      <c r="S73" s="162"/>
      <c r="U73" s="169"/>
      <c r="V73" s="170"/>
      <c r="W73" s="112"/>
      <c r="X73" s="112"/>
    </row>
    <row r="74" spans="12:24" x14ac:dyDescent="0.25">
      <c r="L74" s="24"/>
      <c r="M74" s="163"/>
      <c r="N74" s="160"/>
      <c r="O74" s="161"/>
      <c r="P74" s="162"/>
      <c r="Q74" s="162"/>
      <c r="R74" s="162"/>
      <c r="S74" s="162"/>
      <c r="U74" s="169"/>
      <c r="V74" s="170"/>
      <c r="W74" s="112"/>
      <c r="X74" s="112"/>
    </row>
    <row r="75" spans="12:24" x14ac:dyDescent="0.25">
      <c r="L75" s="24"/>
      <c r="M75" s="163"/>
      <c r="N75" s="160"/>
      <c r="O75" s="161"/>
      <c r="P75" s="162"/>
      <c r="Q75" s="162"/>
      <c r="R75" s="162"/>
      <c r="S75" s="162"/>
      <c r="U75" s="169"/>
      <c r="V75" s="170"/>
      <c r="W75" s="112"/>
      <c r="X75" s="112"/>
    </row>
    <row r="76" spans="12:24" x14ac:dyDescent="0.25">
      <c r="L76" s="24"/>
      <c r="M76" s="163"/>
      <c r="N76" s="160"/>
      <c r="O76" s="161"/>
      <c r="P76" s="162"/>
      <c r="Q76" s="162"/>
      <c r="R76" s="162"/>
      <c r="S76" s="162"/>
      <c r="U76" s="169"/>
      <c r="V76" s="170"/>
      <c r="W76" s="112"/>
      <c r="X76" s="112"/>
    </row>
    <row r="77" spans="12:24" x14ac:dyDescent="0.25">
      <c r="L77" s="24"/>
      <c r="M77" s="163"/>
      <c r="N77" s="160"/>
      <c r="O77" s="161"/>
      <c r="P77" s="162"/>
      <c r="Q77" s="162"/>
      <c r="R77" s="162"/>
      <c r="S77" s="162"/>
      <c r="U77" s="169"/>
      <c r="V77" s="170"/>
      <c r="W77" s="112"/>
      <c r="X77" s="112"/>
    </row>
    <row r="78" spans="12:24" x14ac:dyDescent="0.25">
      <c r="L78" s="24"/>
      <c r="M78" s="163"/>
      <c r="N78" s="160"/>
      <c r="O78" s="161"/>
      <c r="P78" s="162"/>
      <c r="Q78" s="162"/>
      <c r="R78" s="162"/>
      <c r="S78" s="162"/>
      <c r="U78" s="169"/>
      <c r="V78" s="170"/>
      <c r="W78" s="112"/>
      <c r="X78" s="112"/>
    </row>
    <row r="79" spans="12:24" x14ac:dyDescent="0.25">
      <c r="L79" s="24"/>
      <c r="M79" s="163"/>
      <c r="N79" s="160"/>
      <c r="O79" s="161"/>
      <c r="P79" s="162"/>
      <c r="Q79" s="162"/>
      <c r="R79" s="162"/>
      <c r="S79" s="162"/>
      <c r="U79" s="169"/>
      <c r="V79" s="170"/>
      <c r="W79" s="112"/>
      <c r="X79" s="112"/>
    </row>
    <row r="80" spans="12:24" x14ac:dyDescent="0.25">
      <c r="L80" s="24"/>
      <c r="M80" s="163"/>
      <c r="N80" s="160"/>
      <c r="O80" s="161"/>
      <c r="P80" s="162"/>
      <c r="Q80" s="162"/>
      <c r="R80" s="162"/>
      <c r="S80" s="162"/>
      <c r="U80" s="169"/>
      <c r="V80" s="170"/>
      <c r="W80" s="112"/>
      <c r="X80" s="112"/>
    </row>
    <row r="81" spans="12:24" x14ac:dyDescent="0.25">
      <c r="L81" s="24"/>
      <c r="M81" s="163"/>
      <c r="N81" s="160"/>
      <c r="O81" s="161"/>
      <c r="P81" s="162"/>
      <c r="Q81" s="162"/>
      <c r="R81" s="162"/>
      <c r="S81" s="162"/>
      <c r="U81" s="169"/>
      <c r="V81" s="170"/>
      <c r="W81" s="112"/>
      <c r="X81" s="112"/>
    </row>
    <row r="82" spans="12:24" x14ac:dyDescent="0.25">
      <c r="L82" s="24"/>
      <c r="M82" s="163"/>
      <c r="N82" s="160"/>
      <c r="O82" s="161"/>
      <c r="P82" s="162"/>
      <c r="Q82" s="162"/>
      <c r="R82" s="162"/>
      <c r="S82" s="162"/>
      <c r="U82" s="169"/>
      <c r="V82" s="170"/>
      <c r="W82" s="112"/>
      <c r="X82" s="112"/>
    </row>
    <row r="83" spans="12:24" x14ac:dyDescent="0.25">
      <c r="L83" s="24"/>
      <c r="M83" s="163"/>
      <c r="N83" s="160"/>
      <c r="O83" s="161"/>
      <c r="P83" s="162"/>
      <c r="Q83" s="162"/>
      <c r="R83" s="162"/>
      <c r="S83" s="162"/>
      <c r="U83" s="169"/>
      <c r="V83" s="170"/>
      <c r="W83" s="112"/>
      <c r="X83" s="112"/>
    </row>
    <row r="84" spans="12:24" x14ac:dyDescent="0.25">
      <c r="L84" s="24"/>
      <c r="M84" s="163"/>
      <c r="N84" s="160"/>
      <c r="O84" s="161"/>
      <c r="P84" s="162"/>
      <c r="Q84" s="162"/>
      <c r="R84" s="162"/>
      <c r="S84" s="162"/>
      <c r="U84" s="169"/>
      <c r="V84" s="170"/>
      <c r="W84" s="112"/>
      <c r="X84" s="112"/>
    </row>
    <row r="85" spans="12:24" x14ac:dyDescent="0.25">
      <c r="L85" s="24"/>
      <c r="M85" s="163"/>
      <c r="N85" s="160"/>
      <c r="O85" s="161"/>
      <c r="P85" s="162"/>
      <c r="Q85" s="162"/>
      <c r="R85" s="162"/>
      <c r="S85" s="162"/>
      <c r="U85" s="169"/>
      <c r="V85" s="170"/>
      <c r="W85" s="112"/>
      <c r="X85" s="112"/>
    </row>
    <row r="86" spans="12:24" x14ac:dyDescent="0.25">
      <c r="L86" s="24"/>
      <c r="M86" s="163"/>
      <c r="N86" s="160"/>
      <c r="O86" s="161"/>
      <c r="P86" s="162"/>
      <c r="Q86" s="162"/>
      <c r="R86" s="162"/>
      <c r="S86" s="162"/>
      <c r="U86" s="169"/>
      <c r="V86" s="170"/>
      <c r="W86" s="112"/>
      <c r="X86" s="112"/>
    </row>
    <row r="87" spans="12:24" x14ac:dyDescent="0.25">
      <c r="L87" s="24"/>
      <c r="M87" s="163"/>
      <c r="N87" s="160"/>
      <c r="O87" s="161"/>
      <c r="P87" s="162"/>
      <c r="Q87" s="162"/>
      <c r="R87" s="162"/>
      <c r="S87" s="162"/>
      <c r="U87" s="169"/>
      <c r="V87" s="170"/>
      <c r="W87" s="112"/>
      <c r="X87" s="112"/>
    </row>
    <row r="88" spans="12:24" x14ac:dyDescent="0.25">
      <c r="L88" s="24"/>
      <c r="M88" s="163"/>
      <c r="N88" s="160"/>
      <c r="O88" s="161"/>
      <c r="P88" s="162"/>
      <c r="Q88" s="162"/>
      <c r="R88" s="162"/>
      <c r="S88" s="162"/>
      <c r="U88" s="169"/>
      <c r="V88" s="170"/>
      <c r="W88" s="112"/>
      <c r="X88" s="112"/>
    </row>
    <row r="89" spans="12:24" x14ac:dyDescent="0.25">
      <c r="L89" s="24"/>
      <c r="M89" s="163"/>
      <c r="N89" s="160"/>
      <c r="O89" s="161"/>
      <c r="P89" s="162"/>
      <c r="Q89" s="162"/>
      <c r="R89" s="162"/>
      <c r="S89" s="162"/>
      <c r="U89" s="169"/>
      <c r="V89" s="170"/>
      <c r="W89" s="112"/>
      <c r="X89" s="112"/>
    </row>
    <row r="90" spans="12:24" x14ac:dyDescent="0.25">
      <c r="L90" s="24"/>
      <c r="M90" s="163"/>
      <c r="N90" s="160"/>
      <c r="O90" s="161"/>
      <c r="P90" s="162"/>
      <c r="Q90" s="162"/>
      <c r="R90" s="162"/>
      <c r="S90" s="162"/>
      <c r="U90" s="169"/>
      <c r="V90" s="170"/>
      <c r="W90" s="112"/>
      <c r="X90" s="112"/>
    </row>
    <row r="91" spans="12:24" x14ac:dyDescent="0.25">
      <c r="L91" s="24"/>
      <c r="M91" s="163"/>
      <c r="N91" s="160"/>
      <c r="O91" s="161"/>
      <c r="P91" s="162"/>
      <c r="Q91" s="162"/>
      <c r="R91" s="162"/>
      <c r="S91" s="162"/>
      <c r="U91" s="169"/>
      <c r="V91" s="170"/>
      <c r="W91" s="112"/>
      <c r="X91" s="112"/>
    </row>
    <row r="92" spans="12:24" x14ac:dyDescent="0.25">
      <c r="L92" s="24"/>
      <c r="M92" s="163"/>
      <c r="N92" s="160"/>
      <c r="O92" s="161"/>
      <c r="P92" s="162"/>
      <c r="Q92" s="162"/>
      <c r="R92" s="162"/>
      <c r="S92" s="162"/>
      <c r="U92" s="169"/>
      <c r="V92" s="170"/>
      <c r="W92" s="112"/>
      <c r="X92" s="112"/>
    </row>
    <row r="93" spans="12:24" x14ac:dyDescent="0.25">
      <c r="L93" s="24"/>
      <c r="M93" s="163"/>
      <c r="N93" s="160"/>
      <c r="O93" s="161"/>
      <c r="P93" s="162"/>
      <c r="Q93" s="162"/>
      <c r="R93" s="162"/>
      <c r="S93" s="162"/>
      <c r="U93" s="169"/>
      <c r="V93" s="170"/>
      <c r="W93" s="112"/>
      <c r="X93" s="112"/>
    </row>
    <row r="94" spans="12:24" x14ac:dyDescent="0.25">
      <c r="L94" s="24"/>
      <c r="M94" s="163"/>
      <c r="N94" s="160"/>
      <c r="O94" s="161"/>
      <c r="P94" s="162"/>
      <c r="Q94" s="162"/>
      <c r="R94" s="162"/>
      <c r="S94" s="162"/>
      <c r="U94" s="169"/>
      <c r="V94" s="170"/>
      <c r="W94" s="112"/>
      <c r="X94" s="112"/>
    </row>
    <row r="95" spans="12:24" x14ac:dyDescent="0.25">
      <c r="L95" s="24"/>
      <c r="M95" s="163"/>
      <c r="N95" s="160"/>
      <c r="O95" s="161"/>
      <c r="P95" s="162"/>
      <c r="Q95" s="162"/>
      <c r="R95" s="162"/>
      <c r="S95" s="162"/>
      <c r="U95" s="169"/>
      <c r="V95" s="170"/>
      <c r="W95" s="112"/>
      <c r="X95" s="112"/>
    </row>
    <row r="96" spans="12:24" x14ac:dyDescent="0.25">
      <c r="L96" s="24"/>
      <c r="M96" s="163"/>
      <c r="N96" s="160"/>
      <c r="O96" s="161"/>
      <c r="P96" s="162"/>
      <c r="Q96" s="162"/>
      <c r="R96" s="162"/>
      <c r="S96" s="162"/>
      <c r="U96" s="169"/>
      <c r="V96" s="170"/>
      <c r="W96" s="112"/>
      <c r="X96" s="112"/>
    </row>
    <row r="97" spans="12:24" x14ac:dyDescent="0.25">
      <c r="L97" s="24"/>
      <c r="M97" s="163"/>
      <c r="N97" s="160"/>
      <c r="O97" s="161"/>
      <c r="P97" s="162"/>
      <c r="Q97" s="162"/>
      <c r="R97" s="162"/>
      <c r="S97" s="162"/>
      <c r="U97" s="169"/>
      <c r="V97" s="170"/>
      <c r="W97" s="112"/>
      <c r="X97" s="112"/>
    </row>
    <row r="98" spans="12:24" x14ac:dyDescent="0.25">
      <c r="L98" s="24"/>
      <c r="M98" s="163"/>
      <c r="N98" s="160"/>
      <c r="O98" s="161"/>
      <c r="P98" s="162"/>
      <c r="Q98" s="162"/>
      <c r="R98" s="162"/>
      <c r="S98" s="162"/>
      <c r="U98" s="169"/>
      <c r="V98" s="170"/>
      <c r="W98" s="112"/>
      <c r="X98" s="112"/>
    </row>
    <row r="99" spans="12:24" x14ac:dyDescent="0.25">
      <c r="L99" s="24"/>
      <c r="M99" s="163"/>
      <c r="N99" s="160"/>
      <c r="O99" s="161"/>
      <c r="P99" s="162"/>
      <c r="Q99" s="162"/>
      <c r="R99" s="162"/>
      <c r="S99" s="162"/>
      <c r="U99" s="169"/>
      <c r="V99" s="170"/>
      <c r="W99" s="112"/>
      <c r="X99" s="112"/>
    </row>
    <row r="100" spans="12:24" x14ac:dyDescent="0.25">
      <c r="L100" s="24"/>
      <c r="M100" s="163"/>
      <c r="N100" s="160"/>
      <c r="O100" s="161"/>
      <c r="P100" s="162"/>
      <c r="Q100" s="162"/>
      <c r="R100" s="162"/>
      <c r="S100" s="162"/>
      <c r="U100" s="169"/>
      <c r="V100" s="170"/>
      <c r="W100" s="112"/>
      <c r="X100" s="112"/>
    </row>
    <row r="101" spans="12:24" x14ac:dyDescent="0.25">
      <c r="L101" s="24"/>
      <c r="M101" s="163"/>
      <c r="N101" s="160"/>
      <c r="O101" s="161"/>
      <c r="P101" s="162"/>
      <c r="Q101" s="162"/>
      <c r="R101" s="162"/>
      <c r="S101" s="162"/>
      <c r="U101" s="169"/>
      <c r="V101" s="170"/>
      <c r="W101" s="112"/>
      <c r="X101" s="112"/>
    </row>
    <row r="102" spans="12:24" x14ac:dyDescent="0.25">
      <c r="L102" s="24"/>
      <c r="M102" s="163"/>
      <c r="N102" s="160"/>
      <c r="O102" s="161"/>
      <c r="P102" s="162"/>
      <c r="Q102" s="162"/>
      <c r="R102" s="162"/>
      <c r="S102" s="162"/>
      <c r="U102" s="169"/>
      <c r="V102" s="170"/>
      <c r="W102" s="112"/>
      <c r="X102" s="112"/>
    </row>
    <row r="103" spans="12:24" x14ac:dyDescent="0.25">
      <c r="L103" s="24"/>
      <c r="M103" s="163"/>
      <c r="N103" s="160"/>
      <c r="O103" s="161"/>
      <c r="P103" s="162"/>
      <c r="Q103" s="162"/>
      <c r="R103" s="162"/>
      <c r="S103" s="162"/>
      <c r="U103" s="169"/>
      <c r="V103" s="170"/>
      <c r="W103" s="112"/>
      <c r="X103" s="112"/>
    </row>
    <row r="104" spans="12:24" x14ac:dyDescent="0.25">
      <c r="L104" s="24"/>
      <c r="M104" s="163"/>
      <c r="N104" s="160"/>
      <c r="O104" s="161"/>
      <c r="P104" s="162"/>
      <c r="Q104" s="162"/>
      <c r="R104" s="162"/>
      <c r="S104" s="162"/>
      <c r="U104" s="169"/>
      <c r="V104" s="170"/>
      <c r="W104" s="112"/>
      <c r="X104" s="112"/>
    </row>
    <row r="105" spans="12:24" x14ac:dyDescent="0.25">
      <c r="L105" s="24"/>
      <c r="M105" s="163"/>
      <c r="N105" s="160"/>
      <c r="O105" s="161"/>
      <c r="P105" s="162"/>
      <c r="Q105" s="162"/>
      <c r="R105" s="162"/>
      <c r="S105" s="162"/>
      <c r="U105" s="169"/>
      <c r="V105" s="170"/>
      <c r="W105" s="112"/>
      <c r="X105" s="112"/>
    </row>
    <row r="106" spans="12:24" x14ac:dyDescent="0.25">
      <c r="L106" s="24"/>
      <c r="M106" s="163"/>
      <c r="N106" s="160"/>
      <c r="O106" s="161"/>
      <c r="P106" s="162"/>
      <c r="Q106" s="162"/>
      <c r="R106" s="162"/>
      <c r="S106" s="162"/>
      <c r="U106" s="169"/>
      <c r="V106" s="170"/>
      <c r="W106" s="112"/>
      <c r="X106" s="112"/>
    </row>
    <row r="107" spans="12:24" x14ac:dyDescent="0.25">
      <c r="L107" s="24"/>
      <c r="M107" s="163"/>
      <c r="N107" s="160"/>
      <c r="O107" s="161"/>
      <c r="P107" s="162"/>
      <c r="Q107" s="162"/>
      <c r="R107" s="162"/>
      <c r="S107" s="162"/>
      <c r="U107" s="169"/>
      <c r="V107" s="170"/>
      <c r="W107" s="112"/>
      <c r="X107" s="112"/>
    </row>
    <row r="108" spans="12:24" x14ac:dyDescent="0.25">
      <c r="L108" s="24"/>
      <c r="M108" s="163"/>
      <c r="N108" s="160"/>
      <c r="O108" s="161"/>
      <c r="P108" s="162"/>
      <c r="Q108" s="162"/>
      <c r="R108" s="162"/>
      <c r="S108" s="162"/>
      <c r="U108" s="169"/>
      <c r="V108" s="170"/>
      <c r="W108" s="112"/>
      <c r="X108" s="112"/>
    </row>
    <row r="109" spans="12:24" x14ac:dyDescent="0.25">
      <c r="L109" s="24"/>
      <c r="M109" s="163"/>
      <c r="N109" s="160"/>
      <c r="O109" s="161"/>
      <c r="P109" s="162"/>
      <c r="Q109" s="162"/>
      <c r="R109" s="162"/>
      <c r="S109" s="162"/>
      <c r="U109" s="169"/>
      <c r="V109" s="170"/>
      <c r="W109" s="112"/>
      <c r="X109" s="112"/>
    </row>
    <row r="110" spans="12:24" x14ac:dyDescent="0.25">
      <c r="L110" s="24"/>
      <c r="M110" s="163"/>
      <c r="N110" s="160"/>
      <c r="O110" s="161"/>
      <c r="P110" s="162"/>
      <c r="Q110" s="162"/>
      <c r="R110" s="162"/>
      <c r="S110" s="162"/>
      <c r="U110" s="169"/>
      <c r="V110" s="170"/>
      <c r="W110" s="112"/>
      <c r="X110" s="112"/>
    </row>
    <row r="111" spans="12:24" x14ac:dyDescent="0.25">
      <c r="L111" s="24"/>
      <c r="M111" s="163"/>
      <c r="N111" s="160"/>
      <c r="O111" s="161"/>
      <c r="P111" s="162"/>
      <c r="Q111" s="162"/>
      <c r="R111" s="162"/>
      <c r="S111" s="162"/>
      <c r="U111" s="169"/>
      <c r="V111" s="170"/>
      <c r="W111" s="112"/>
      <c r="X111" s="112"/>
    </row>
    <row r="112" spans="12:24" x14ac:dyDescent="0.25">
      <c r="L112" s="24"/>
      <c r="M112" s="163"/>
      <c r="N112" s="160"/>
      <c r="O112" s="161"/>
      <c r="P112" s="162"/>
      <c r="Q112" s="162"/>
      <c r="R112" s="162"/>
      <c r="S112" s="162"/>
      <c r="U112" s="169"/>
      <c r="V112" s="170"/>
      <c r="W112" s="112"/>
      <c r="X112" s="112"/>
    </row>
    <row r="113" spans="12:24" x14ac:dyDescent="0.25">
      <c r="L113" s="24"/>
      <c r="M113" s="163"/>
      <c r="N113" s="160"/>
      <c r="O113" s="161"/>
      <c r="P113" s="162"/>
      <c r="Q113" s="162"/>
      <c r="R113" s="162"/>
      <c r="S113" s="162"/>
      <c r="U113" s="169"/>
      <c r="V113" s="170"/>
      <c r="W113" s="112"/>
      <c r="X113" s="112"/>
    </row>
    <row r="114" spans="12:24" x14ac:dyDescent="0.25">
      <c r="L114" s="24"/>
      <c r="M114" s="163"/>
      <c r="N114" s="160"/>
      <c r="O114" s="161"/>
      <c r="P114" s="162"/>
      <c r="Q114" s="162"/>
      <c r="R114" s="162"/>
      <c r="S114" s="162"/>
      <c r="U114" s="169"/>
      <c r="V114" s="170"/>
      <c r="W114" s="112"/>
      <c r="X114" s="112"/>
    </row>
    <row r="115" spans="12:24" x14ac:dyDescent="0.25">
      <c r="L115" s="24"/>
      <c r="M115" s="163"/>
      <c r="N115" s="160"/>
      <c r="O115" s="161"/>
      <c r="P115" s="162"/>
      <c r="Q115" s="162"/>
      <c r="R115" s="162"/>
      <c r="S115" s="162"/>
      <c r="U115" s="169"/>
      <c r="V115" s="170"/>
      <c r="W115" s="112"/>
      <c r="X115" s="112"/>
    </row>
    <row r="116" spans="12:24" x14ac:dyDescent="0.25">
      <c r="L116" s="24"/>
      <c r="M116" s="163"/>
      <c r="N116" s="160"/>
      <c r="O116" s="161"/>
      <c r="P116" s="162"/>
      <c r="Q116" s="162"/>
      <c r="R116" s="162"/>
      <c r="S116" s="162"/>
      <c r="U116" s="169"/>
      <c r="V116" s="170"/>
      <c r="W116" s="112"/>
      <c r="X116" s="112"/>
    </row>
    <row r="117" spans="12:24" x14ac:dyDescent="0.25">
      <c r="L117" s="24"/>
      <c r="M117" s="163"/>
      <c r="N117" s="160"/>
      <c r="O117" s="161"/>
      <c r="P117" s="162"/>
      <c r="Q117" s="162"/>
      <c r="R117" s="162"/>
      <c r="S117" s="162"/>
      <c r="U117" s="169"/>
      <c r="V117" s="170"/>
      <c r="W117" s="112"/>
      <c r="X117" s="112"/>
    </row>
    <row r="118" spans="12:24" x14ac:dyDescent="0.25">
      <c r="L118" s="24"/>
      <c r="M118" s="163"/>
      <c r="N118" s="160"/>
      <c r="O118" s="161"/>
      <c r="P118" s="162"/>
      <c r="Q118" s="162"/>
      <c r="R118" s="162"/>
      <c r="S118" s="162"/>
      <c r="U118" s="169"/>
      <c r="V118" s="170"/>
      <c r="W118" s="112"/>
      <c r="X118" s="112"/>
    </row>
    <row r="119" spans="12:24" x14ac:dyDescent="0.25">
      <c r="L119" s="24"/>
      <c r="M119" s="163"/>
      <c r="N119" s="160"/>
      <c r="O119" s="161"/>
      <c r="P119" s="162"/>
      <c r="Q119" s="162"/>
      <c r="R119" s="162"/>
      <c r="S119" s="162"/>
      <c r="U119" s="169"/>
      <c r="V119" s="170"/>
      <c r="W119" s="112"/>
      <c r="X119" s="112"/>
    </row>
    <row r="120" spans="12:24" x14ac:dyDescent="0.25">
      <c r="L120" s="24"/>
      <c r="M120" s="163"/>
      <c r="N120" s="160"/>
      <c r="O120" s="161"/>
      <c r="P120" s="162"/>
      <c r="Q120" s="162"/>
      <c r="R120" s="162"/>
      <c r="S120" s="162"/>
      <c r="U120" s="169"/>
      <c r="V120" s="170"/>
      <c r="W120" s="112"/>
      <c r="X120" s="112"/>
    </row>
    <row r="121" spans="12:24" x14ac:dyDescent="0.25">
      <c r="L121" s="24"/>
      <c r="M121" s="163"/>
      <c r="N121" s="160"/>
      <c r="O121" s="161"/>
      <c r="P121" s="162"/>
      <c r="Q121" s="162"/>
      <c r="R121" s="162"/>
      <c r="S121" s="162"/>
      <c r="U121" s="169"/>
      <c r="V121" s="170"/>
      <c r="W121" s="112"/>
      <c r="X121" s="112"/>
    </row>
    <row r="122" spans="12:24" x14ac:dyDescent="0.25">
      <c r="L122" s="24"/>
      <c r="M122" s="163"/>
      <c r="N122" s="160"/>
      <c r="O122" s="161"/>
      <c r="P122" s="162"/>
      <c r="Q122" s="162"/>
      <c r="R122" s="162"/>
      <c r="S122" s="162"/>
      <c r="U122" s="169"/>
      <c r="V122" s="170"/>
      <c r="W122" s="112"/>
      <c r="X122" s="112"/>
    </row>
    <row r="123" spans="12:24" x14ac:dyDescent="0.25">
      <c r="L123" s="24"/>
      <c r="M123" s="163"/>
      <c r="N123" s="160"/>
      <c r="O123" s="161"/>
      <c r="P123" s="162"/>
      <c r="Q123" s="162"/>
      <c r="R123" s="162"/>
      <c r="S123" s="162"/>
      <c r="U123" s="169"/>
      <c r="V123" s="170"/>
      <c r="W123" s="112"/>
      <c r="X123" s="112"/>
    </row>
    <row r="124" spans="12:24" x14ac:dyDescent="0.25">
      <c r="L124" s="24"/>
      <c r="M124" s="163"/>
      <c r="N124" s="160"/>
      <c r="O124" s="161"/>
      <c r="P124" s="162"/>
      <c r="Q124" s="162"/>
      <c r="R124" s="162"/>
      <c r="S124" s="162"/>
      <c r="U124" s="169"/>
      <c r="V124" s="170"/>
      <c r="W124" s="112"/>
      <c r="X124" s="112"/>
    </row>
    <row r="125" spans="12:24" x14ac:dyDescent="0.25">
      <c r="L125" s="24"/>
      <c r="M125" s="163"/>
      <c r="N125" s="160"/>
      <c r="O125" s="161"/>
      <c r="P125" s="162"/>
      <c r="Q125" s="162"/>
      <c r="R125" s="162"/>
      <c r="S125" s="162"/>
      <c r="U125" s="169"/>
      <c r="V125" s="170"/>
      <c r="W125" s="112"/>
      <c r="X125" s="112"/>
    </row>
    <row r="126" spans="12:24" x14ac:dyDescent="0.25">
      <c r="L126" s="24"/>
      <c r="M126" s="163"/>
      <c r="N126" s="160"/>
      <c r="O126" s="161"/>
      <c r="P126" s="162"/>
      <c r="Q126" s="162"/>
      <c r="R126" s="162"/>
      <c r="S126" s="162"/>
      <c r="U126" s="169"/>
      <c r="V126" s="170"/>
      <c r="W126" s="112"/>
      <c r="X126" s="112"/>
    </row>
    <row r="127" spans="12:24" x14ac:dyDescent="0.25">
      <c r="L127" s="24"/>
      <c r="M127" s="163"/>
      <c r="N127" s="160"/>
      <c r="O127" s="161"/>
      <c r="P127" s="162"/>
      <c r="Q127" s="162"/>
      <c r="R127" s="162"/>
      <c r="S127" s="162"/>
      <c r="U127" s="169"/>
      <c r="V127" s="170"/>
      <c r="W127" s="112"/>
      <c r="X127" s="112"/>
    </row>
    <row r="128" spans="12:24" x14ac:dyDescent="0.25">
      <c r="L128" s="24"/>
      <c r="M128" s="163"/>
      <c r="N128" s="160"/>
      <c r="O128" s="161"/>
      <c r="P128" s="162"/>
      <c r="Q128" s="162"/>
      <c r="R128" s="162"/>
      <c r="S128" s="162"/>
      <c r="U128" s="169"/>
      <c r="V128" s="170"/>
      <c r="W128" s="112"/>
      <c r="X128" s="112"/>
    </row>
    <row r="129" spans="12:24" x14ac:dyDescent="0.25">
      <c r="L129" s="24"/>
      <c r="M129" s="163"/>
      <c r="N129" s="160"/>
      <c r="O129" s="161"/>
      <c r="P129" s="162"/>
      <c r="Q129" s="162"/>
      <c r="R129" s="162"/>
      <c r="S129" s="162"/>
      <c r="U129" s="169"/>
      <c r="V129" s="170"/>
      <c r="W129" s="112"/>
      <c r="X129" s="112"/>
    </row>
    <row r="130" spans="12:24" x14ac:dyDescent="0.25">
      <c r="L130" s="24"/>
      <c r="M130" s="163"/>
      <c r="N130" s="160"/>
      <c r="O130" s="161"/>
      <c r="P130" s="162"/>
      <c r="Q130" s="162"/>
      <c r="R130" s="162"/>
      <c r="S130" s="162"/>
      <c r="U130" s="169"/>
      <c r="V130" s="170"/>
      <c r="W130" s="112"/>
      <c r="X130" s="112"/>
    </row>
    <row r="131" spans="12:24" x14ac:dyDescent="0.25">
      <c r="L131" s="24"/>
      <c r="M131" s="163"/>
      <c r="N131" s="160"/>
      <c r="O131" s="161"/>
      <c r="P131" s="162"/>
      <c r="Q131" s="162"/>
      <c r="R131" s="162"/>
      <c r="S131" s="162"/>
      <c r="U131" s="169"/>
      <c r="V131" s="170"/>
      <c r="W131" s="112"/>
      <c r="X131" s="112"/>
    </row>
    <row r="132" spans="12:24" x14ac:dyDescent="0.25">
      <c r="L132" s="24"/>
      <c r="M132" s="163"/>
      <c r="N132" s="160"/>
      <c r="O132" s="161"/>
      <c r="P132" s="162"/>
      <c r="Q132" s="162"/>
      <c r="R132" s="162"/>
      <c r="S132" s="162"/>
      <c r="U132" s="169"/>
      <c r="V132" s="170"/>
      <c r="W132" s="112"/>
      <c r="X132" s="112"/>
    </row>
    <row r="133" spans="12:24" x14ac:dyDescent="0.25">
      <c r="L133" s="24"/>
      <c r="M133" s="163"/>
      <c r="N133" s="160"/>
      <c r="O133" s="161"/>
      <c r="P133" s="162"/>
      <c r="Q133" s="162"/>
      <c r="R133" s="162"/>
      <c r="S133" s="162"/>
      <c r="U133" s="169"/>
      <c r="V133" s="170"/>
      <c r="W133" s="112"/>
      <c r="X133" s="112"/>
    </row>
    <row r="134" spans="12:24" x14ac:dyDescent="0.25">
      <c r="L134" s="24"/>
      <c r="M134" s="163"/>
      <c r="N134" s="160"/>
      <c r="O134" s="161"/>
      <c r="P134" s="162"/>
      <c r="Q134" s="162"/>
      <c r="R134" s="162"/>
      <c r="S134" s="162"/>
      <c r="U134" s="169"/>
      <c r="V134" s="170"/>
      <c r="W134" s="112"/>
      <c r="X134" s="112"/>
    </row>
    <row r="135" spans="12:24" x14ac:dyDescent="0.25">
      <c r="L135" s="24"/>
      <c r="M135" s="163"/>
      <c r="N135" s="160"/>
      <c r="O135" s="161"/>
      <c r="P135" s="162"/>
      <c r="Q135" s="162"/>
      <c r="R135" s="162"/>
      <c r="S135" s="162"/>
      <c r="U135" s="169"/>
      <c r="V135" s="170"/>
      <c r="W135" s="112"/>
      <c r="X135" s="112"/>
    </row>
    <row r="136" spans="12:24" x14ac:dyDescent="0.25">
      <c r="L136" s="24"/>
      <c r="M136" s="163"/>
      <c r="N136" s="160"/>
      <c r="O136" s="161"/>
      <c r="P136" s="162"/>
      <c r="Q136" s="162"/>
      <c r="R136" s="162"/>
      <c r="S136" s="162"/>
      <c r="U136" s="169"/>
      <c r="V136" s="170"/>
      <c r="W136" s="112"/>
      <c r="X136" s="112"/>
    </row>
    <row r="137" spans="12:24" x14ac:dyDescent="0.25">
      <c r="L137" s="24"/>
      <c r="M137" s="163"/>
      <c r="N137" s="160"/>
      <c r="O137" s="161"/>
      <c r="P137" s="162"/>
      <c r="Q137" s="162"/>
      <c r="R137" s="162"/>
      <c r="S137" s="162"/>
      <c r="U137" s="169"/>
      <c r="V137" s="170"/>
      <c r="W137" s="112"/>
      <c r="X137" s="112"/>
    </row>
    <row r="138" spans="12:24" x14ac:dyDescent="0.25">
      <c r="L138" s="24"/>
      <c r="M138" s="163"/>
      <c r="N138" s="160"/>
      <c r="O138" s="161"/>
      <c r="P138" s="162"/>
      <c r="Q138" s="162"/>
      <c r="R138" s="162"/>
      <c r="S138" s="162"/>
      <c r="U138" s="169"/>
      <c r="V138" s="170"/>
      <c r="W138" s="112"/>
      <c r="X138" s="112"/>
    </row>
    <row r="139" spans="12:24" x14ac:dyDescent="0.25">
      <c r="L139" s="24"/>
      <c r="U139" s="169"/>
      <c r="V139" s="170"/>
      <c r="W139" s="112"/>
      <c r="X139" s="112"/>
    </row>
    <row r="140" spans="12:24" x14ac:dyDescent="0.25">
      <c r="L140" s="24"/>
      <c r="U140" s="169"/>
      <c r="V140" s="170"/>
      <c r="W140" s="112"/>
      <c r="X140" s="112"/>
    </row>
    <row r="141" spans="12:24" x14ac:dyDescent="0.25">
      <c r="L141" s="24"/>
      <c r="U141" s="169"/>
      <c r="V141" s="170"/>
      <c r="W141" s="112"/>
      <c r="X141" s="112"/>
    </row>
    <row r="142" spans="12:24" x14ac:dyDescent="0.25">
      <c r="L142" s="24"/>
      <c r="U142" s="169"/>
      <c r="V142" s="170"/>
      <c r="W142" s="112"/>
      <c r="X142" s="112"/>
    </row>
    <row r="143" spans="12:24" x14ac:dyDescent="0.25">
      <c r="L143" s="24"/>
      <c r="U143" s="169"/>
      <c r="V143" s="170"/>
      <c r="W143" s="112"/>
      <c r="X143" s="112"/>
    </row>
    <row r="144" spans="12:24" x14ac:dyDescent="0.25">
      <c r="L144" s="24"/>
      <c r="U144" s="169"/>
      <c r="V144" s="170"/>
      <c r="W144" s="112"/>
      <c r="X144" s="112"/>
    </row>
    <row r="145" spans="12:24" x14ac:dyDescent="0.25">
      <c r="L145" s="24"/>
      <c r="U145" s="169"/>
      <c r="V145" s="170"/>
      <c r="W145" s="112"/>
      <c r="X145" s="112"/>
    </row>
    <row r="146" spans="12:24" x14ac:dyDescent="0.25">
      <c r="L146" s="24"/>
      <c r="U146" s="169"/>
      <c r="V146" s="170"/>
      <c r="W146" s="112"/>
      <c r="X146" s="112"/>
    </row>
    <row r="147" spans="12:24" x14ac:dyDescent="0.25">
      <c r="U147" s="169"/>
      <c r="V147" s="170"/>
      <c r="W147" s="112"/>
      <c r="X147" s="112"/>
    </row>
    <row r="148" spans="12:24" x14ac:dyDescent="0.25">
      <c r="U148" s="169"/>
      <c r="V148" s="170"/>
      <c r="W148" s="112"/>
      <c r="X148" s="112"/>
    </row>
    <row r="149" spans="12:24" x14ac:dyDescent="0.25">
      <c r="U149" s="169"/>
      <c r="V149" s="170"/>
      <c r="W149" s="112"/>
      <c r="X149" s="112"/>
    </row>
    <row r="150" spans="12:24" x14ac:dyDescent="0.25">
      <c r="U150" s="169"/>
      <c r="V150" s="170"/>
      <c r="W150" s="112"/>
      <c r="X150" s="112"/>
    </row>
    <row r="151" spans="12:24" x14ac:dyDescent="0.25">
      <c r="U151" s="169"/>
      <c r="V151" s="170"/>
      <c r="W151" s="112"/>
      <c r="X151" s="112"/>
    </row>
    <row r="152" spans="12:24" x14ac:dyDescent="0.25">
      <c r="U152" s="169"/>
      <c r="V152" s="170"/>
      <c r="W152" s="112"/>
      <c r="X152" s="112"/>
    </row>
    <row r="153" spans="12:24" x14ac:dyDescent="0.25">
      <c r="U153" s="169"/>
      <c r="V153" s="170"/>
      <c r="W153" s="112"/>
      <c r="X153" s="112"/>
    </row>
    <row r="154" spans="12:24" x14ac:dyDescent="0.25">
      <c r="U154" s="169"/>
      <c r="V154" s="170"/>
      <c r="W154" s="112"/>
      <c r="X154" s="112"/>
    </row>
    <row r="155" spans="12:24" x14ac:dyDescent="0.25">
      <c r="U155" s="169"/>
      <c r="V155" s="170"/>
      <c r="W155" s="112"/>
      <c r="X155" s="112"/>
    </row>
    <row r="156" spans="12:24" x14ac:dyDescent="0.25">
      <c r="U156" s="169"/>
      <c r="V156" s="170"/>
      <c r="W156" s="112"/>
      <c r="X156" s="112"/>
    </row>
    <row r="157" spans="12:24" x14ac:dyDescent="0.25">
      <c r="U157" s="169"/>
      <c r="V157" s="170"/>
      <c r="W157" s="112"/>
      <c r="X157" s="112"/>
    </row>
    <row r="158" spans="12:24" x14ac:dyDescent="0.25">
      <c r="U158" s="169"/>
      <c r="V158" s="170"/>
      <c r="W158" s="112"/>
      <c r="X158" s="112"/>
    </row>
    <row r="159" spans="12:24" x14ac:dyDescent="0.25">
      <c r="U159" s="169"/>
      <c r="V159" s="170"/>
      <c r="W159" s="112"/>
      <c r="X159" s="112"/>
    </row>
    <row r="160" spans="12:24" x14ac:dyDescent="0.25">
      <c r="U160" s="169"/>
      <c r="V160" s="170"/>
      <c r="W160" s="112"/>
      <c r="X160" s="112"/>
    </row>
    <row r="161" spans="21:24" x14ac:dyDescent="0.25">
      <c r="U161" s="169"/>
      <c r="V161" s="170"/>
      <c r="W161" s="112"/>
      <c r="X161" s="112"/>
    </row>
    <row r="162" spans="21:24" x14ac:dyDescent="0.25">
      <c r="U162" s="169"/>
      <c r="V162" s="170"/>
      <c r="W162" s="112"/>
      <c r="X162" s="112"/>
    </row>
    <row r="163" spans="21:24" x14ac:dyDescent="0.25">
      <c r="U163" s="169"/>
      <c r="V163" s="170"/>
      <c r="W163" s="112"/>
      <c r="X163" s="112"/>
    </row>
    <row r="164" spans="21:24" x14ac:dyDescent="0.25">
      <c r="U164" s="169"/>
      <c r="V164" s="170"/>
      <c r="W164" s="112"/>
      <c r="X164" s="112"/>
    </row>
    <row r="165" spans="21:24" x14ac:dyDescent="0.25">
      <c r="U165" s="169"/>
      <c r="V165" s="170"/>
      <c r="W165" s="112"/>
      <c r="X165" s="112"/>
    </row>
    <row r="166" spans="21:24" x14ac:dyDescent="0.25">
      <c r="U166" s="169"/>
      <c r="V166" s="170"/>
      <c r="W166" s="112"/>
      <c r="X166" s="112"/>
    </row>
    <row r="167" spans="21:24" x14ac:dyDescent="0.25">
      <c r="U167" s="169"/>
      <c r="V167" s="170"/>
      <c r="W167" s="112"/>
      <c r="X167" s="112"/>
    </row>
    <row r="168" spans="21:24" x14ac:dyDescent="0.25">
      <c r="U168" s="169"/>
      <c r="V168" s="170"/>
      <c r="W168" s="112"/>
      <c r="X168" s="112"/>
    </row>
    <row r="169" spans="21:24" x14ac:dyDescent="0.25">
      <c r="U169" s="169"/>
      <c r="V169" s="170"/>
      <c r="W169" s="112"/>
      <c r="X169" s="112"/>
    </row>
    <row r="170" spans="21:24" x14ac:dyDescent="0.25">
      <c r="U170" s="169"/>
      <c r="V170" s="170"/>
      <c r="W170" s="112"/>
      <c r="X170" s="112"/>
    </row>
    <row r="171" spans="21:24" x14ac:dyDescent="0.25">
      <c r="U171" s="169"/>
      <c r="V171" s="170"/>
      <c r="W171" s="112"/>
      <c r="X171" s="112"/>
    </row>
    <row r="172" spans="21:24" x14ac:dyDescent="0.25">
      <c r="U172" s="169"/>
      <c r="V172" s="170"/>
      <c r="W172" s="112"/>
      <c r="X172" s="112"/>
    </row>
    <row r="173" spans="21:24" x14ac:dyDescent="0.25">
      <c r="U173" s="169"/>
      <c r="V173" s="170"/>
      <c r="W173" s="112"/>
      <c r="X173" s="112"/>
    </row>
    <row r="174" spans="21:24" x14ac:dyDescent="0.25">
      <c r="U174" s="169"/>
      <c r="V174" s="170"/>
      <c r="W174" s="112"/>
      <c r="X174" s="112"/>
    </row>
    <row r="175" spans="21:24" x14ac:dyDescent="0.25">
      <c r="U175" s="169"/>
      <c r="V175" s="170"/>
      <c r="W175" s="112"/>
      <c r="X175" s="112"/>
    </row>
    <row r="176" spans="21:24" x14ac:dyDescent="0.25">
      <c r="U176" s="169"/>
      <c r="V176" s="170"/>
      <c r="W176" s="112"/>
      <c r="X176" s="112"/>
    </row>
    <row r="177" spans="21:24" x14ac:dyDescent="0.25">
      <c r="U177" s="169"/>
      <c r="V177" s="170"/>
      <c r="W177" s="112"/>
      <c r="X177" s="112"/>
    </row>
    <row r="178" spans="21:24" x14ac:dyDescent="0.25">
      <c r="U178" s="169"/>
      <c r="V178" s="170"/>
      <c r="W178" s="112"/>
      <c r="X178" s="112"/>
    </row>
    <row r="179" spans="21:24" x14ac:dyDescent="0.25">
      <c r="U179" s="169"/>
      <c r="V179" s="170"/>
      <c r="W179" s="112"/>
      <c r="X179" s="112"/>
    </row>
    <row r="180" spans="21:24" x14ac:dyDescent="0.25">
      <c r="U180" s="169"/>
      <c r="V180" s="170"/>
      <c r="W180" s="112"/>
      <c r="X180" s="112"/>
    </row>
    <row r="181" spans="21:24" x14ac:dyDescent="0.25">
      <c r="U181" s="169"/>
      <c r="V181" s="170"/>
      <c r="W181" s="112"/>
      <c r="X181" s="112"/>
    </row>
    <row r="182" spans="21:24" x14ac:dyDescent="0.25">
      <c r="U182" s="169"/>
      <c r="V182" s="170"/>
      <c r="W182" s="112"/>
      <c r="X182" s="112"/>
    </row>
    <row r="183" spans="21:24" x14ac:dyDescent="0.25">
      <c r="U183" s="169"/>
      <c r="V183" s="170"/>
      <c r="W183" s="112"/>
      <c r="X183" s="112"/>
    </row>
    <row r="184" spans="21:24" x14ac:dyDescent="0.25">
      <c r="U184" s="169"/>
      <c r="V184" s="170"/>
      <c r="W184" s="112"/>
      <c r="X184" s="112"/>
    </row>
    <row r="185" spans="21:24" x14ac:dyDescent="0.25">
      <c r="U185" s="169"/>
      <c r="V185" s="170"/>
      <c r="W185" s="112"/>
      <c r="X185" s="112"/>
    </row>
    <row r="186" spans="21:24" x14ac:dyDescent="0.25">
      <c r="U186" s="169"/>
      <c r="V186" s="170"/>
      <c r="W186" s="112"/>
      <c r="X186" s="112"/>
    </row>
    <row r="187" spans="21:24" x14ac:dyDescent="0.25">
      <c r="U187" s="169"/>
      <c r="V187" s="170"/>
      <c r="W187" s="112"/>
      <c r="X187" s="112"/>
    </row>
    <row r="188" spans="21:24" x14ac:dyDescent="0.25">
      <c r="U188" s="169"/>
      <c r="V188" s="170"/>
      <c r="W188" s="112"/>
      <c r="X188" s="112"/>
    </row>
    <row r="189" spans="21:24" x14ac:dyDescent="0.25">
      <c r="U189" s="169"/>
      <c r="V189" s="170"/>
      <c r="W189" s="112"/>
      <c r="X189" s="112"/>
    </row>
    <row r="190" spans="21:24" x14ac:dyDescent="0.25">
      <c r="U190" s="169"/>
      <c r="V190" s="170"/>
      <c r="W190" s="112"/>
      <c r="X190" s="112"/>
    </row>
    <row r="191" spans="21:24" x14ac:dyDescent="0.25">
      <c r="U191" s="169"/>
      <c r="V191" s="170"/>
      <c r="W191" s="112"/>
      <c r="X191" s="112"/>
    </row>
    <row r="192" spans="21:24" x14ac:dyDescent="0.25">
      <c r="U192" s="169"/>
      <c r="V192" s="170"/>
      <c r="W192" s="112"/>
      <c r="X192" s="112"/>
    </row>
    <row r="193" spans="21:24" x14ac:dyDescent="0.25">
      <c r="U193" s="169"/>
      <c r="V193" s="170"/>
      <c r="W193" s="112"/>
      <c r="X193" s="112"/>
    </row>
    <row r="194" spans="21:24" x14ac:dyDescent="0.25">
      <c r="U194" s="169"/>
      <c r="V194" s="170"/>
      <c r="W194" s="112"/>
      <c r="X194" s="112"/>
    </row>
    <row r="195" spans="21:24" x14ac:dyDescent="0.25">
      <c r="U195" s="169"/>
      <c r="V195" s="170"/>
      <c r="W195" s="112"/>
      <c r="X195" s="112"/>
    </row>
    <row r="196" spans="21:24" x14ac:dyDescent="0.25">
      <c r="U196" s="169"/>
      <c r="V196" s="170"/>
      <c r="W196" s="112"/>
      <c r="X196" s="112"/>
    </row>
    <row r="197" spans="21:24" x14ac:dyDescent="0.25">
      <c r="U197" s="169"/>
      <c r="V197" s="170"/>
      <c r="W197" s="112"/>
      <c r="X197" s="112"/>
    </row>
    <row r="198" spans="21:24" x14ac:dyDescent="0.25">
      <c r="U198" s="169"/>
      <c r="V198" s="170"/>
      <c r="W198" s="112"/>
      <c r="X198" s="112"/>
    </row>
    <row r="199" spans="21:24" x14ac:dyDescent="0.25">
      <c r="U199" s="169"/>
      <c r="V199" s="170"/>
      <c r="W199" s="112"/>
      <c r="X199" s="112"/>
    </row>
    <row r="200" spans="21:24" x14ac:dyDescent="0.25">
      <c r="U200" s="169"/>
      <c r="V200" s="170"/>
      <c r="W200" s="112"/>
      <c r="X200" s="112"/>
    </row>
    <row r="201" spans="21:24" x14ac:dyDescent="0.25">
      <c r="U201" s="169"/>
      <c r="V201" s="170"/>
      <c r="W201" s="112"/>
      <c r="X201" s="112"/>
    </row>
    <row r="202" spans="21:24" x14ac:dyDescent="0.25">
      <c r="U202" s="169"/>
      <c r="V202" s="170"/>
      <c r="W202" s="112"/>
      <c r="X202" s="112"/>
    </row>
    <row r="203" spans="21:24" x14ac:dyDescent="0.25">
      <c r="U203" s="169"/>
      <c r="V203" s="170"/>
      <c r="W203" s="112"/>
      <c r="X203" s="112"/>
    </row>
    <row r="204" spans="21:24" x14ac:dyDescent="0.25">
      <c r="U204" s="169"/>
      <c r="V204" s="170"/>
      <c r="W204" s="112"/>
      <c r="X204" s="112"/>
    </row>
    <row r="205" spans="21:24" x14ac:dyDescent="0.25">
      <c r="U205" s="169"/>
      <c r="V205" s="170"/>
      <c r="W205" s="112"/>
      <c r="X205" s="112"/>
    </row>
    <row r="206" spans="21:24" x14ac:dyDescent="0.25">
      <c r="U206" s="169"/>
      <c r="V206" s="170"/>
      <c r="W206" s="112"/>
      <c r="X206" s="112"/>
    </row>
    <row r="207" spans="21:24" x14ac:dyDescent="0.25">
      <c r="U207" s="169"/>
      <c r="V207" s="170"/>
      <c r="W207" s="112"/>
      <c r="X207" s="112"/>
    </row>
    <row r="208" spans="21:24" x14ac:dyDescent="0.25">
      <c r="U208" s="169"/>
      <c r="V208" s="170"/>
      <c r="W208" s="112"/>
      <c r="X208" s="112"/>
    </row>
    <row r="209" spans="21:24" x14ac:dyDescent="0.25">
      <c r="U209" s="169"/>
      <c r="V209" s="170"/>
      <c r="W209" s="112"/>
      <c r="X209" s="112"/>
    </row>
    <row r="210" spans="21:24" x14ac:dyDescent="0.25">
      <c r="U210" s="169"/>
      <c r="V210" s="170"/>
      <c r="W210" s="112"/>
      <c r="X210" s="112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</sheetPr>
  <dimension ref="A3:AH213"/>
  <sheetViews>
    <sheetView zoomScaleNormal="100" workbookViewId="0"/>
  </sheetViews>
  <sheetFormatPr baseColWidth="10" defaultRowHeight="15" x14ac:dyDescent="0.25"/>
  <cols>
    <col min="1" max="7" width="11.42578125" style="72"/>
    <col min="8" max="8" width="11.42578125" style="72" customWidth="1"/>
    <col min="9" max="10" width="14.85546875" style="72" customWidth="1"/>
    <col min="11" max="18" width="14.85546875" style="167" customWidth="1"/>
    <col min="19" max="19" width="17.140625" style="167" bestFit="1" customWidth="1"/>
    <col min="20" max="28" width="11.42578125" style="167"/>
    <col min="29" max="34" width="11.42578125" style="107"/>
    <col min="35" max="16384" width="11.42578125" style="72"/>
  </cols>
  <sheetData>
    <row r="3" spans="1:33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6"/>
      <c r="L3" s="166"/>
      <c r="M3" s="166"/>
      <c r="N3" s="166"/>
      <c r="O3" s="166"/>
      <c r="P3" s="166"/>
      <c r="Q3" s="166"/>
      <c r="R3" s="166"/>
      <c r="S3" s="166"/>
      <c r="U3" s="168"/>
      <c r="V3" s="168"/>
      <c r="W3" s="172"/>
      <c r="X3" s="172"/>
      <c r="Z3" s="166"/>
      <c r="AA3" s="166"/>
      <c r="AB3" s="166"/>
      <c r="AC3" s="109"/>
      <c r="AD3" s="110"/>
      <c r="AE3" s="110"/>
      <c r="AF3" s="111"/>
      <c r="AG3" s="111"/>
    </row>
    <row r="4" spans="1:33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6"/>
      <c r="L4" s="166"/>
      <c r="M4" s="166"/>
      <c r="N4" s="166"/>
      <c r="O4" s="166"/>
      <c r="P4" s="166"/>
      <c r="Q4" s="166"/>
      <c r="R4" s="166"/>
      <c r="S4" s="166"/>
      <c r="U4" s="169"/>
      <c r="V4" s="170"/>
      <c r="W4" s="173"/>
      <c r="X4" s="174"/>
      <c r="Z4" s="166"/>
      <c r="AA4" s="166"/>
      <c r="AB4" s="166"/>
      <c r="AC4" s="113"/>
      <c r="AD4" s="114"/>
      <c r="AE4" s="114"/>
      <c r="AF4" s="110"/>
      <c r="AG4" s="110"/>
    </row>
    <row r="5" spans="1:33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6"/>
      <c r="L5" s="166"/>
      <c r="M5" s="166"/>
      <c r="N5" s="166"/>
      <c r="O5" s="166"/>
      <c r="P5" s="166"/>
      <c r="Q5" s="166"/>
      <c r="R5" s="166"/>
      <c r="S5" s="166"/>
      <c r="U5" s="169"/>
      <c r="V5" s="170"/>
      <c r="W5" s="173"/>
      <c r="X5" s="174"/>
      <c r="Z5" s="166"/>
      <c r="AA5" s="166"/>
      <c r="AB5" s="166"/>
      <c r="AC5" s="113"/>
      <c r="AD5" s="114"/>
      <c r="AE5" s="114"/>
      <c r="AF5" s="110"/>
      <c r="AG5" s="110"/>
    </row>
    <row r="6" spans="1:33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6"/>
      <c r="L6" s="166"/>
      <c r="M6" s="166"/>
      <c r="N6" s="166"/>
      <c r="O6" s="166"/>
      <c r="P6" s="166"/>
      <c r="Q6" s="166"/>
      <c r="R6" s="166"/>
      <c r="S6" s="166"/>
      <c r="U6" s="169"/>
      <c r="V6" s="170"/>
      <c r="W6" s="173"/>
      <c r="X6" s="174"/>
      <c r="Z6" s="166"/>
      <c r="AA6" s="166"/>
      <c r="AB6" s="166"/>
      <c r="AC6" s="113"/>
      <c r="AD6" s="114"/>
      <c r="AE6" s="114"/>
      <c r="AF6" s="115"/>
      <c r="AG6" s="115"/>
    </row>
    <row r="7" spans="1:33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6"/>
      <c r="L7" s="166"/>
      <c r="M7" s="166"/>
      <c r="N7" s="166"/>
      <c r="O7" s="166"/>
      <c r="P7" s="166"/>
      <c r="Q7" s="166"/>
      <c r="R7" s="166"/>
      <c r="S7" s="166"/>
      <c r="U7" s="169"/>
      <c r="V7" s="170"/>
      <c r="W7" s="173"/>
      <c r="X7" s="174"/>
      <c r="Z7" s="166"/>
      <c r="AA7" s="166"/>
      <c r="AB7" s="166"/>
      <c r="AC7" s="113"/>
      <c r="AD7" s="114"/>
      <c r="AE7" s="114"/>
      <c r="AF7" s="115"/>
      <c r="AG7" s="115"/>
    </row>
    <row r="8" spans="1:33" x14ac:dyDescent="0.25">
      <c r="A8" s="80"/>
      <c r="B8" s="76"/>
      <c r="C8" s="193" t="s">
        <v>83</v>
      </c>
      <c r="D8" s="193"/>
      <c r="E8" s="193"/>
      <c r="F8" s="193"/>
      <c r="G8" s="193"/>
      <c r="H8" s="193"/>
      <c r="I8" s="81"/>
      <c r="J8" s="76"/>
      <c r="K8" s="166"/>
      <c r="L8" s="166"/>
      <c r="M8" s="166"/>
      <c r="N8" s="166"/>
      <c r="O8" s="166"/>
      <c r="P8" s="166"/>
      <c r="Q8" s="166"/>
      <c r="R8" s="166"/>
      <c r="S8" s="166"/>
      <c r="U8" s="169"/>
      <c r="V8" s="170"/>
      <c r="W8" s="173"/>
      <c r="X8" s="174"/>
      <c r="Z8" s="166"/>
      <c r="AA8" s="166"/>
      <c r="AB8" s="166"/>
      <c r="AC8" s="113"/>
      <c r="AD8" s="114"/>
      <c r="AE8" s="114"/>
      <c r="AF8" s="115"/>
      <c r="AG8" s="115"/>
    </row>
    <row r="9" spans="1:33" ht="15" customHeight="1" x14ac:dyDescent="0.25">
      <c r="A9" s="80"/>
      <c r="B9" s="76"/>
      <c r="C9" s="193" t="s">
        <v>110</v>
      </c>
      <c r="D9" s="193"/>
      <c r="E9" s="193"/>
      <c r="F9" s="193"/>
      <c r="G9" s="193"/>
      <c r="H9" s="193"/>
      <c r="I9" s="81"/>
      <c r="J9" s="76"/>
      <c r="K9" s="166"/>
      <c r="L9" s="166"/>
      <c r="M9" s="166"/>
      <c r="N9" s="166"/>
      <c r="O9" s="166"/>
      <c r="P9" s="166"/>
      <c r="Q9" s="166"/>
      <c r="R9" s="166"/>
      <c r="S9" s="166"/>
      <c r="U9" s="169"/>
      <c r="V9" s="170"/>
      <c r="W9" s="173"/>
      <c r="X9" s="174"/>
      <c r="Z9" s="166"/>
      <c r="AA9" s="166"/>
      <c r="AB9" s="166"/>
      <c r="AC9" s="113"/>
      <c r="AD9" s="114"/>
      <c r="AE9" s="114"/>
      <c r="AF9" s="115"/>
      <c r="AG9" s="115"/>
    </row>
    <row r="10" spans="1:33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6"/>
      <c r="L10" s="166"/>
      <c r="M10" s="166"/>
      <c r="N10" s="166"/>
      <c r="O10" s="166"/>
      <c r="P10" s="166"/>
      <c r="Q10" s="166"/>
      <c r="R10" s="166"/>
      <c r="S10" s="166"/>
      <c r="U10" s="169"/>
      <c r="V10" s="170"/>
      <c r="W10" s="173"/>
      <c r="X10" s="174"/>
      <c r="Z10" s="166"/>
      <c r="AA10" s="166"/>
      <c r="AB10" s="166"/>
      <c r="AC10" s="113"/>
      <c r="AD10" s="114"/>
      <c r="AE10" s="114"/>
      <c r="AF10" s="115"/>
      <c r="AG10" s="115"/>
    </row>
    <row r="11" spans="1:33" ht="38.25" x14ac:dyDescent="0.25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6"/>
      <c r="L11" s="166"/>
      <c r="M11" s="166"/>
      <c r="N11" s="166"/>
      <c r="O11" s="166"/>
      <c r="P11" s="166"/>
      <c r="Q11" s="166"/>
      <c r="R11" s="166"/>
      <c r="S11" s="166"/>
      <c r="U11" s="169"/>
      <c r="V11" s="170"/>
      <c r="W11" s="173"/>
      <c r="X11" s="174"/>
      <c r="Z11" s="166"/>
      <c r="AA11" s="166"/>
      <c r="AB11" s="166"/>
      <c r="AC11" s="113"/>
      <c r="AD11" s="114"/>
      <c r="AE11" s="114"/>
      <c r="AF11" s="115"/>
      <c r="AG11" s="115"/>
    </row>
    <row r="12" spans="1:33" x14ac:dyDescent="0.25">
      <c r="A12" s="80"/>
      <c r="B12" s="8"/>
      <c r="C12" s="8"/>
      <c r="D12" s="91"/>
      <c r="E12" s="89"/>
      <c r="F12" s="91"/>
      <c r="G12" s="89"/>
      <c r="I12" s="81"/>
      <c r="J12" s="76"/>
      <c r="K12" s="166"/>
      <c r="L12" s="166"/>
      <c r="M12" s="166"/>
      <c r="N12" s="166"/>
      <c r="O12" s="166"/>
      <c r="P12" s="166"/>
      <c r="Q12" s="166"/>
      <c r="R12" s="166"/>
      <c r="S12" s="166"/>
      <c r="U12" s="169"/>
      <c r="V12" s="170"/>
      <c r="W12" s="173"/>
      <c r="X12" s="174"/>
      <c r="Z12" s="166"/>
      <c r="AA12" s="166"/>
      <c r="AB12" s="166"/>
      <c r="AC12" s="113"/>
      <c r="AD12" s="114"/>
      <c r="AE12" s="114"/>
      <c r="AF12" s="115"/>
      <c r="AG12" s="115"/>
    </row>
    <row r="13" spans="1:33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66"/>
      <c r="L13" s="166"/>
      <c r="M13" s="166"/>
      <c r="N13" s="166"/>
      <c r="O13" s="166"/>
      <c r="P13" s="166"/>
      <c r="Q13" s="166"/>
      <c r="R13" s="166"/>
      <c r="S13" s="166"/>
      <c r="U13" s="169"/>
      <c r="V13" s="170"/>
      <c r="W13" s="173"/>
      <c r="X13" s="174"/>
      <c r="Z13" s="166"/>
      <c r="AA13" s="166"/>
      <c r="AB13" s="166"/>
      <c r="AC13" s="113"/>
      <c r="AD13" s="114"/>
      <c r="AE13" s="114"/>
      <c r="AF13" s="115"/>
      <c r="AG13" s="115"/>
    </row>
    <row r="14" spans="1:33" x14ac:dyDescent="0.25">
      <c r="A14" s="85"/>
      <c r="B14" s="26">
        <v>2021</v>
      </c>
      <c r="C14" s="99" t="s">
        <v>80</v>
      </c>
      <c r="D14" s="143">
        <v>10.045649635775392</v>
      </c>
      <c r="E14" s="143">
        <v>12.669424852753611</v>
      </c>
      <c r="F14" s="143">
        <v>15.641929738425453</v>
      </c>
      <c r="G14" s="143">
        <v>14.153053232449086</v>
      </c>
      <c r="H14" s="76"/>
      <c r="I14" s="81"/>
      <c r="J14" s="76"/>
      <c r="K14" s="166"/>
      <c r="L14" s="166"/>
      <c r="M14" s="166"/>
      <c r="N14" s="166"/>
      <c r="O14" s="166"/>
      <c r="P14" s="166"/>
      <c r="Q14" s="166"/>
      <c r="R14" s="166"/>
      <c r="S14" s="166"/>
      <c r="U14" s="169"/>
      <c r="V14" s="170"/>
      <c r="W14" s="173"/>
      <c r="X14" s="174"/>
      <c r="Z14" s="166"/>
      <c r="AA14" s="166"/>
      <c r="AB14" s="166"/>
      <c r="AC14" s="113"/>
      <c r="AD14" s="114"/>
      <c r="AE14" s="114"/>
      <c r="AF14" s="115"/>
      <c r="AG14" s="115"/>
    </row>
    <row r="15" spans="1:33" ht="15" customHeight="1" x14ac:dyDescent="0.25">
      <c r="A15" s="80"/>
      <c r="B15" s="26">
        <v>2022</v>
      </c>
      <c r="C15" s="119" t="s">
        <v>80</v>
      </c>
      <c r="D15" s="147">
        <v>10.551699829222764</v>
      </c>
      <c r="E15" s="147">
        <v>0.50605019344737201</v>
      </c>
      <c r="F15" s="147">
        <v>7.132132132132134</v>
      </c>
      <c r="G15" s="147">
        <v>-8.5097976062933185</v>
      </c>
      <c r="H15" s="76"/>
      <c r="I15" s="81"/>
      <c r="J15" s="76"/>
      <c r="K15" s="166"/>
      <c r="L15" s="166"/>
      <c r="M15" s="166"/>
      <c r="N15" s="166"/>
      <c r="O15" s="166"/>
      <c r="P15" s="166"/>
      <c r="Q15" s="166"/>
      <c r="R15" s="166"/>
      <c r="S15" s="166"/>
      <c r="U15" s="169"/>
      <c r="V15" s="170"/>
      <c r="W15" s="173"/>
      <c r="X15" s="174"/>
      <c r="Z15" s="166"/>
      <c r="AA15" s="166"/>
      <c r="AB15" s="166"/>
      <c r="AC15" s="113"/>
      <c r="AD15" s="114"/>
      <c r="AE15" s="114"/>
      <c r="AF15" s="115"/>
      <c r="AG15" s="115"/>
    </row>
    <row r="16" spans="1:33" x14ac:dyDescent="0.25">
      <c r="A16" s="80"/>
      <c r="B16" s="26">
        <v>2023</v>
      </c>
      <c r="C16" s="119" t="s">
        <v>80</v>
      </c>
      <c r="D16" s="147">
        <v>3.9964500141491288</v>
      </c>
      <c r="E16" s="147">
        <v>-6.5552498150736351</v>
      </c>
      <c r="F16" s="147">
        <v>3.7142882143450913</v>
      </c>
      <c r="G16" s="147">
        <v>-3.4178439177870428</v>
      </c>
      <c r="H16" s="76"/>
      <c r="I16" s="81"/>
      <c r="J16" s="76"/>
      <c r="K16" s="166"/>
      <c r="L16" s="166"/>
      <c r="M16" s="166"/>
      <c r="N16" s="166"/>
      <c r="O16" s="166"/>
      <c r="P16" s="166"/>
      <c r="Q16" s="166"/>
      <c r="R16" s="166"/>
      <c r="S16" s="166"/>
      <c r="U16" s="169"/>
      <c r="V16" s="170"/>
      <c r="W16" s="173"/>
      <c r="X16" s="174"/>
      <c r="Z16" s="166"/>
      <c r="AA16" s="166"/>
      <c r="AB16" s="166"/>
      <c r="AC16" s="113"/>
      <c r="AD16" s="114"/>
      <c r="AE16" s="114"/>
      <c r="AF16" s="115"/>
      <c r="AG16" s="115"/>
    </row>
    <row r="17" spans="1:33" x14ac:dyDescent="0.25">
      <c r="A17" s="80"/>
      <c r="B17" s="26">
        <v>2024</v>
      </c>
      <c r="C17" s="119" t="s">
        <v>80</v>
      </c>
      <c r="D17" s="147">
        <v>0.34626594629303575</v>
      </c>
      <c r="E17" s="147">
        <v>-3.6501840678560931</v>
      </c>
      <c r="F17" s="147">
        <v>-1.4152329734382267</v>
      </c>
      <c r="G17" s="147">
        <v>-5.1295211877833182</v>
      </c>
      <c r="H17" s="76"/>
      <c r="I17" s="81"/>
      <c r="J17" s="76"/>
      <c r="K17" s="166"/>
      <c r="L17" s="166" t="s">
        <v>100</v>
      </c>
      <c r="M17" s="175">
        <v>45870</v>
      </c>
      <c r="N17" s="166"/>
      <c r="O17" s="166"/>
      <c r="P17" s="166"/>
      <c r="Q17" s="166"/>
      <c r="R17" s="166"/>
      <c r="S17" s="166"/>
      <c r="U17" s="169"/>
      <c r="V17" s="170"/>
      <c r="W17" s="173"/>
      <c r="X17" s="174"/>
      <c r="Z17" s="166"/>
      <c r="AA17" s="166"/>
      <c r="AB17" s="166"/>
      <c r="AC17" s="113"/>
      <c r="AD17" s="114"/>
      <c r="AE17" s="114"/>
      <c r="AF17" s="115"/>
      <c r="AG17" s="115"/>
    </row>
    <row r="18" spans="1:33" x14ac:dyDescent="0.25">
      <c r="A18" s="80"/>
      <c r="B18" s="26">
        <v>2025</v>
      </c>
      <c r="C18" s="129" t="s">
        <v>80</v>
      </c>
      <c r="D18" s="121">
        <v>7.4867724867724847</v>
      </c>
      <c r="E18" s="122">
        <v>7.140506540479449</v>
      </c>
      <c r="F18" s="148">
        <v>5.283451092417951</v>
      </c>
      <c r="G18" s="148">
        <v>6.6986840658561775</v>
      </c>
      <c r="H18" s="76"/>
      <c r="I18" s="81"/>
      <c r="J18" s="76"/>
      <c r="K18" s="166"/>
      <c r="L18" s="166" t="s">
        <v>98</v>
      </c>
      <c r="M18" s="176" t="s">
        <v>80</v>
      </c>
      <c r="N18" s="176">
        <v>8</v>
      </c>
      <c r="O18" s="166"/>
      <c r="P18" s="166"/>
      <c r="Q18" s="166"/>
      <c r="R18" s="166"/>
      <c r="S18" s="166"/>
      <c r="U18" s="169"/>
      <c r="V18" s="170"/>
      <c r="W18" s="173"/>
      <c r="X18" s="174"/>
      <c r="Z18" s="166"/>
      <c r="AA18" s="166"/>
      <c r="AB18" s="166"/>
      <c r="AC18" s="113"/>
      <c r="AD18" s="114"/>
      <c r="AE18" s="114"/>
      <c r="AF18" s="115"/>
      <c r="AG18" s="115"/>
    </row>
    <row r="19" spans="1:33" x14ac:dyDescent="0.25">
      <c r="A19" s="80"/>
      <c r="H19" s="76"/>
      <c r="I19" s="81"/>
      <c r="J19" s="76"/>
      <c r="K19" s="166"/>
      <c r="L19" s="166"/>
      <c r="M19" s="166"/>
      <c r="N19" s="166"/>
      <c r="O19" s="166"/>
      <c r="P19" s="166"/>
      <c r="Q19" s="166"/>
      <c r="R19" s="166"/>
      <c r="S19" s="166"/>
      <c r="U19" s="169"/>
      <c r="V19" s="170"/>
      <c r="W19" s="173"/>
      <c r="X19" s="174"/>
      <c r="Z19" s="166"/>
      <c r="AA19" s="166"/>
      <c r="AB19" s="166"/>
      <c r="AC19" s="113"/>
      <c r="AD19" s="114"/>
      <c r="AE19" s="114"/>
      <c r="AF19" s="115"/>
      <c r="AG19" s="115"/>
    </row>
    <row r="20" spans="1:33" x14ac:dyDescent="0.25">
      <c r="A20" s="198" t="s">
        <v>46</v>
      </c>
      <c r="B20" s="198"/>
      <c r="C20" s="198"/>
      <c r="D20" s="198"/>
      <c r="F20" s="201" t="s">
        <v>46</v>
      </c>
      <c r="G20" s="201"/>
      <c r="H20" s="201"/>
      <c r="I20" s="202"/>
      <c r="J20" s="132"/>
      <c r="K20" s="171"/>
      <c r="L20" s="177" t="s">
        <v>102</v>
      </c>
      <c r="M20" s="177" t="s">
        <v>101</v>
      </c>
      <c r="N20" s="177" t="s">
        <v>99</v>
      </c>
      <c r="O20" s="177" t="s">
        <v>82</v>
      </c>
      <c r="P20" s="177" t="s">
        <v>1</v>
      </c>
      <c r="Q20" s="177" t="s">
        <v>14</v>
      </c>
      <c r="R20" s="177" t="s">
        <v>103</v>
      </c>
      <c r="S20" s="177" t="s">
        <v>104</v>
      </c>
      <c r="U20" s="169"/>
      <c r="V20" s="170"/>
      <c r="W20" s="173"/>
      <c r="X20" s="174"/>
      <c r="Z20" s="166"/>
      <c r="AA20" s="166"/>
      <c r="AB20" s="166"/>
      <c r="AC20" s="113"/>
      <c r="AD20" s="114"/>
      <c r="AE20" s="114"/>
      <c r="AF20" s="115"/>
      <c r="AG20" s="115"/>
    </row>
    <row r="21" spans="1:33" x14ac:dyDescent="0.25">
      <c r="A21" s="198" t="s">
        <v>123</v>
      </c>
      <c r="B21" s="198"/>
      <c r="C21" s="198"/>
      <c r="D21" s="198"/>
      <c r="F21" s="201" t="s">
        <v>124</v>
      </c>
      <c r="G21" s="201"/>
      <c r="H21" s="201"/>
      <c r="I21" s="202"/>
      <c r="J21" s="132"/>
      <c r="K21" s="171"/>
      <c r="L21" s="177"/>
      <c r="M21" s="158">
        <v>41852</v>
      </c>
      <c r="N21" s="160" t="s">
        <v>125</v>
      </c>
      <c r="O21" s="161" t="s">
        <v>80</v>
      </c>
      <c r="P21" s="162">
        <v>4.1290795746241304</v>
      </c>
      <c r="Q21" s="162">
        <v>8.5929979226832831</v>
      </c>
      <c r="R21" s="162"/>
      <c r="S21" s="166"/>
      <c r="U21" s="169"/>
      <c r="V21" s="170"/>
      <c r="W21" s="173"/>
      <c r="X21" s="174"/>
      <c r="Z21" s="166"/>
      <c r="AA21" s="166"/>
      <c r="AB21" s="166"/>
      <c r="AC21" s="113"/>
      <c r="AD21" s="114"/>
      <c r="AE21" s="114"/>
      <c r="AF21" s="115"/>
      <c r="AG21" s="115"/>
    </row>
    <row r="22" spans="1:33" x14ac:dyDescent="0.25">
      <c r="A22" s="80"/>
      <c r="F22" s="76"/>
      <c r="G22" s="76"/>
      <c r="H22" s="76"/>
      <c r="I22" s="81"/>
      <c r="J22" s="76"/>
      <c r="K22" s="166"/>
      <c r="L22" s="166">
        <v>12</v>
      </c>
      <c r="M22" s="158">
        <v>42217</v>
      </c>
      <c r="N22" s="160" t="s">
        <v>126</v>
      </c>
      <c r="O22" s="161" t="s">
        <v>80</v>
      </c>
      <c r="P22" s="162">
        <v>-1.9132991156413439</v>
      </c>
      <c r="Q22" s="162">
        <v>2.9251605106870779</v>
      </c>
      <c r="R22" s="162">
        <v>-6.0423786902654744</v>
      </c>
      <c r="S22" s="162">
        <v>-5.6678374119962047</v>
      </c>
      <c r="U22" s="169"/>
      <c r="V22" s="170"/>
      <c r="W22" s="173"/>
      <c r="X22" s="174"/>
      <c r="AC22" s="113"/>
      <c r="AD22" s="114"/>
      <c r="AE22" s="114"/>
      <c r="AF22" s="115"/>
      <c r="AG22" s="115"/>
    </row>
    <row r="23" spans="1:33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66"/>
      <c r="L23" s="166">
        <v>24</v>
      </c>
      <c r="M23" s="158">
        <v>42583</v>
      </c>
      <c r="N23" s="160" t="s">
        <v>127</v>
      </c>
      <c r="O23" s="161" t="s">
        <v>80</v>
      </c>
      <c r="P23" s="162">
        <v>2.2077377084687018</v>
      </c>
      <c r="Q23" s="162">
        <v>7.9241100558930002</v>
      </c>
      <c r="R23" s="162">
        <v>4.1210368241100461</v>
      </c>
      <c r="S23" s="162">
        <v>4.9989495452059227</v>
      </c>
      <c r="U23" s="169"/>
      <c r="V23" s="170"/>
      <c r="W23" s="173"/>
      <c r="X23" s="174"/>
    </row>
    <row r="24" spans="1:33" x14ac:dyDescent="0.25">
      <c r="E24" s="97"/>
      <c r="F24" s="76"/>
      <c r="G24" s="76"/>
      <c r="H24" s="76"/>
      <c r="I24" s="81"/>
      <c r="J24" s="76"/>
      <c r="K24" s="166"/>
      <c r="L24" s="166">
        <v>36</v>
      </c>
      <c r="M24" s="158">
        <v>42948</v>
      </c>
      <c r="N24" s="160" t="s">
        <v>128</v>
      </c>
      <c r="O24" s="161" t="s">
        <v>80</v>
      </c>
      <c r="P24" s="162">
        <v>-4.9786685985671744</v>
      </c>
      <c r="Q24" s="162">
        <v>-1.894559070970314</v>
      </c>
      <c r="R24" s="162">
        <v>-7.1864063070358757</v>
      </c>
      <c r="S24" s="162">
        <v>-9.8186691268633144</v>
      </c>
      <c r="U24" s="169"/>
      <c r="V24" s="170"/>
      <c r="W24" s="173"/>
      <c r="X24" s="174"/>
    </row>
    <row r="25" spans="1:33" x14ac:dyDescent="0.25">
      <c r="E25" s="97"/>
      <c r="F25" s="76"/>
      <c r="G25" s="76"/>
      <c r="H25" s="76"/>
      <c r="I25" s="81"/>
      <c r="J25" s="76"/>
      <c r="K25" s="166"/>
      <c r="L25" s="166">
        <v>48</v>
      </c>
      <c r="M25" s="158">
        <v>43313</v>
      </c>
      <c r="N25" s="160" t="s">
        <v>129</v>
      </c>
      <c r="O25" s="161" t="s">
        <v>80</v>
      </c>
      <c r="P25" s="162">
        <v>2.3145804378561863</v>
      </c>
      <c r="Q25" s="162">
        <v>5.3398956002982843</v>
      </c>
      <c r="R25" s="162">
        <v>7.2932490364233606</v>
      </c>
      <c r="S25" s="162">
        <v>7.2344546712685984</v>
      </c>
      <c r="U25" s="169"/>
      <c r="V25" s="170"/>
      <c r="W25" s="173"/>
      <c r="X25" s="174"/>
    </row>
    <row r="26" spans="1:33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6"/>
      <c r="L26" s="166">
        <v>60</v>
      </c>
      <c r="M26" s="158">
        <v>43678</v>
      </c>
      <c r="N26" s="160" t="s">
        <v>130</v>
      </c>
      <c r="O26" s="161" t="s">
        <v>80</v>
      </c>
      <c r="P26" s="162">
        <v>7.0440251572327055</v>
      </c>
      <c r="Q26" s="162">
        <v>10.535241123476418</v>
      </c>
      <c r="R26" s="162">
        <v>4.7294447193765192</v>
      </c>
      <c r="S26" s="162">
        <v>5.1953455231781334</v>
      </c>
      <c r="U26" s="169"/>
      <c r="V26" s="170"/>
      <c r="W26" s="173"/>
      <c r="X26" s="174"/>
    </row>
    <row r="27" spans="1:33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6"/>
      <c r="L27" s="166">
        <v>72</v>
      </c>
      <c r="M27" s="158">
        <v>44044</v>
      </c>
      <c r="N27" s="160" t="s">
        <v>131</v>
      </c>
      <c r="O27" s="161" t="s">
        <v>80</v>
      </c>
      <c r="P27" s="162">
        <v>-2.6237752169782191</v>
      </c>
      <c r="Q27" s="162">
        <v>1.4888765059763678</v>
      </c>
      <c r="R27" s="162">
        <v>-9.6678003742109251</v>
      </c>
      <c r="S27" s="162">
        <v>-9.0463646175000498</v>
      </c>
      <c r="U27" s="169"/>
      <c r="V27" s="170"/>
      <c r="W27" s="173"/>
      <c r="X27" s="174"/>
    </row>
    <row r="28" spans="1:33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6"/>
      <c r="L28" s="166">
        <v>84</v>
      </c>
      <c r="M28" s="158">
        <v>44409</v>
      </c>
      <c r="N28" s="160" t="s">
        <v>116</v>
      </c>
      <c r="O28" s="161" t="s">
        <v>80</v>
      </c>
      <c r="P28" s="162">
        <v>10.045649635775392</v>
      </c>
      <c r="Q28" s="162">
        <v>15.641929738425453</v>
      </c>
      <c r="R28" s="162">
        <v>12.669424852753611</v>
      </c>
      <c r="S28" s="162">
        <v>14.153053232449086</v>
      </c>
      <c r="U28" s="169"/>
      <c r="V28" s="170"/>
      <c r="W28" s="173"/>
      <c r="X28" s="174"/>
    </row>
    <row r="29" spans="1:33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66"/>
      <c r="L29" s="166">
        <v>96</v>
      </c>
      <c r="M29" s="158">
        <v>44774</v>
      </c>
      <c r="N29" s="160" t="s">
        <v>117</v>
      </c>
      <c r="O29" s="161" t="s">
        <v>80</v>
      </c>
      <c r="P29" s="162">
        <v>10.551699829222764</v>
      </c>
      <c r="Q29" s="162">
        <v>7.132132132132134</v>
      </c>
      <c r="R29" s="162">
        <v>0.50605019344737201</v>
      </c>
      <c r="S29" s="162">
        <v>-8.5097976062933185</v>
      </c>
      <c r="U29" s="169"/>
      <c r="V29" s="170"/>
      <c r="W29" s="173"/>
      <c r="X29" s="174"/>
    </row>
    <row r="30" spans="1:33" x14ac:dyDescent="0.25">
      <c r="A30" s="80"/>
      <c r="H30" s="76"/>
      <c r="I30" s="81"/>
      <c r="J30" s="76"/>
      <c r="K30" s="166"/>
      <c r="L30" s="166">
        <v>108</v>
      </c>
      <c r="M30" s="158">
        <v>45139</v>
      </c>
      <c r="N30" s="160" t="s">
        <v>120</v>
      </c>
      <c r="O30" s="161" t="s">
        <v>80</v>
      </c>
      <c r="P30" s="162">
        <v>3.9964500141491288</v>
      </c>
      <c r="Q30" s="162">
        <v>3.7142882143450913</v>
      </c>
      <c r="R30" s="162">
        <v>-6.5552498150736351</v>
      </c>
      <c r="S30" s="162">
        <v>-3.4178439177870428</v>
      </c>
      <c r="U30" s="169"/>
      <c r="V30" s="170"/>
      <c r="W30" s="173"/>
      <c r="X30" s="174"/>
    </row>
    <row r="31" spans="1:33" x14ac:dyDescent="0.25">
      <c r="A31" s="80"/>
      <c r="H31" s="76"/>
      <c r="I31" s="81"/>
      <c r="J31" s="76"/>
      <c r="K31" s="166"/>
      <c r="L31" s="166">
        <v>120</v>
      </c>
      <c r="M31" s="158">
        <v>45505</v>
      </c>
      <c r="N31" s="160" t="s">
        <v>121</v>
      </c>
      <c r="O31" s="161" t="s">
        <v>80</v>
      </c>
      <c r="P31" s="162">
        <v>0.34626594629303575</v>
      </c>
      <c r="Q31" s="162">
        <v>-1.4152329734382267</v>
      </c>
      <c r="R31" s="162">
        <v>-3.6501840678560931</v>
      </c>
      <c r="S31" s="162">
        <v>-5.1295211877833182</v>
      </c>
      <c r="U31" s="169"/>
      <c r="V31" s="170"/>
      <c r="W31" s="173"/>
      <c r="X31" s="174"/>
    </row>
    <row r="32" spans="1:33" x14ac:dyDescent="0.25">
      <c r="A32" s="80"/>
      <c r="H32" s="76"/>
      <c r="I32" s="81"/>
      <c r="J32" s="76"/>
      <c r="K32" s="166"/>
      <c r="L32" s="166">
        <v>132</v>
      </c>
      <c r="M32" s="158">
        <v>45870</v>
      </c>
      <c r="N32" s="160" t="s">
        <v>122</v>
      </c>
      <c r="O32" s="161" t="s">
        <v>80</v>
      </c>
      <c r="P32" s="162">
        <v>7.4867724867724847</v>
      </c>
      <c r="Q32" s="162">
        <v>5.283451092417951</v>
      </c>
      <c r="R32" s="162">
        <v>7.140506540479449</v>
      </c>
      <c r="S32" s="162">
        <v>6.6986840658561775</v>
      </c>
      <c r="U32" s="169"/>
      <c r="V32" s="170"/>
      <c r="W32" s="173"/>
      <c r="X32" s="174"/>
    </row>
    <row r="33" spans="1:24" x14ac:dyDescent="0.25">
      <c r="A33" s="80"/>
      <c r="H33" s="76"/>
      <c r="I33" s="81"/>
      <c r="J33" s="76"/>
      <c r="K33" s="166"/>
      <c r="L33" s="166"/>
      <c r="M33" s="166"/>
      <c r="N33" s="166"/>
      <c r="O33" s="166"/>
      <c r="P33" s="166"/>
      <c r="Q33" s="166"/>
      <c r="R33" s="166"/>
      <c r="S33" s="166"/>
      <c r="U33" s="169"/>
      <c r="V33" s="170"/>
      <c r="W33" s="173"/>
      <c r="X33" s="174"/>
    </row>
    <row r="34" spans="1:24" x14ac:dyDescent="0.25">
      <c r="A34" s="80"/>
      <c r="H34" s="76"/>
      <c r="I34" s="81"/>
      <c r="J34" s="76"/>
      <c r="K34" s="166"/>
      <c r="L34" s="166"/>
      <c r="M34" s="166"/>
      <c r="N34" s="166"/>
      <c r="O34" s="166"/>
      <c r="P34" s="166"/>
      <c r="Q34" s="166"/>
      <c r="R34" s="166"/>
      <c r="S34" s="166"/>
      <c r="U34" s="169"/>
      <c r="V34" s="170"/>
      <c r="W34" s="173"/>
      <c r="X34" s="174"/>
    </row>
    <row r="35" spans="1:24" x14ac:dyDescent="0.25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66"/>
      <c r="L35" s="166"/>
      <c r="M35" s="166"/>
      <c r="N35" s="166"/>
      <c r="O35" s="166"/>
      <c r="P35" s="166"/>
      <c r="Q35" s="166"/>
      <c r="R35" s="166"/>
      <c r="S35" s="166"/>
      <c r="U35" s="169"/>
      <c r="V35" s="170"/>
      <c r="W35" s="173"/>
      <c r="X35" s="174"/>
    </row>
    <row r="36" spans="1:24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66"/>
      <c r="L36" s="166"/>
      <c r="M36" s="166"/>
      <c r="N36" s="166"/>
      <c r="O36" s="166"/>
      <c r="P36" s="166"/>
      <c r="Q36" s="166"/>
      <c r="R36" s="166"/>
      <c r="S36" s="166"/>
      <c r="U36" s="169"/>
      <c r="V36" s="170"/>
      <c r="W36" s="173"/>
      <c r="X36" s="174"/>
    </row>
    <row r="37" spans="1:24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66"/>
      <c r="L37" s="166"/>
      <c r="M37" s="166"/>
      <c r="N37" s="166"/>
      <c r="O37" s="166"/>
      <c r="P37" s="166"/>
      <c r="Q37" s="166"/>
      <c r="R37" s="166"/>
      <c r="S37" s="166"/>
      <c r="U37" s="169"/>
      <c r="V37" s="170"/>
      <c r="W37" s="173"/>
      <c r="X37" s="174"/>
    </row>
    <row r="38" spans="1:24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6"/>
      <c r="L38" s="166"/>
      <c r="M38" s="166"/>
      <c r="N38" s="166"/>
      <c r="O38" s="166"/>
      <c r="P38" s="166"/>
      <c r="Q38" s="166"/>
      <c r="R38" s="166"/>
      <c r="S38" s="166"/>
      <c r="U38" s="169"/>
      <c r="V38" s="170"/>
      <c r="W38" s="173"/>
      <c r="X38" s="174"/>
    </row>
    <row r="39" spans="1:24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6"/>
      <c r="L39" s="166"/>
      <c r="M39" s="166"/>
      <c r="N39" s="166"/>
      <c r="O39" s="166"/>
      <c r="P39" s="166"/>
      <c r="Q39" s="166"/>
      <c r="R39" s="166"/>
      <c r="S39" s="166"/>
      <c r="U39" s="169"/>
      <c r="V39" s="170"/>
      <c r="W39" s="173"/>
      <c r="X39" s="174"/>
    </row>
    <row r="40" spans="1:24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6"/>
      <c r="L40" s="166"/>
      <c r="M40" s="166"/>
      <c r="N40" s="166"/>
      <c r="O40" s="166"/>
      <c r="P40" s="166"/>
      <c r="Q40" s="166"/>
      <c r="R40" s="166"/>
      <c r="S40" s="166"/>
      <c r="U40" s="169"/>
      <c r="V40" s="170"/>
      <c r="W40" s="173"/>
      <c r="X40" s="174"/>
    </row>
    <row r="41" spans="1:24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6"/>
      <c r="L41" s="166"/>
      <c r="M41" s="166"/>
      <c r="N41" s="166"/>
      <c r="O41" s="166"/>
      <c r="P41" s="166"/>
      <c r="Q41" s="166"/>
      <c r="R41" s="166"/>
      <c r="S41" s="166"/>
      <c r="U41" s="169"/>
      <c r="V41" s="170"/>
      <c r="W41" s="173"/>
      <c r="X41" s="174"/>
    </row>
    <row r="42" spans="1:24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6"/>
      <c r="L42" s="166"/>
      <c r="M42" s="166"/>
      <c r="N42" s="166"/>
      <c r="O42" s="166"/>
      <c r="P42" s="166"/>
      <c r="Q42" s="166"/>
      <c r="R42" s="166"/>
      <c r="S42" s="166"/>
      <c r="U42" s="169"/>
      <c r="V42" s="170"/>
      <c r="W42" s="173"/>
      <c r="X42" s="174"/>
    </row>
    <row r="43" spans="1:24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6"/>
      <c r="L43" s="166"/>
      <c r="M43" s="166"/>
      <c r="N43" s="166"/>
      <c r="O43" s="166"/>
      <c r="P43" s="166"/>
      <c r="Q43" s="166"/>
      <c r="R43" s="166"/>
      <c r="S43" s="166"/>
      <c r="U43" s="169"/>
      <c r="V43" s="170"/>
      <c r="W43" s="173"/>
      <c r="X43" s="174"/>
    </row>
    <row r="44" spans="1:24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6"/>
      <c r="L44" s="166"/>
      <c r="M44" s="166"/>
      <c r="N44" s="166"/>
      <c r="O44" s="166"/>
      <c r="P44" s="166"/>
      <c r="Q44" s="166"/>
      <c r="R44" s="166"/>
      <c r="S44" s="166"/>
      <c r="U44" s="169"/>
      <c r="V44" s="170"/>
      <c r="W44" s="173"/>
      <c r="X44" s="174"/>
    </row>
    <row r="45" spans="1:24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6"/>
      <c r="L45" s="166"/>
      <c r="M45" s="166"/>
      <c r="N45" s="166"/>
      <c r="O45" s="166"/>
      <c r="P45" s="166"/>
      <c r="Q45" s="166"/>
      <c r="R45" s="166"/>
      <c r="S45" s="166"/>
      <c r="U45" s="169"/>
      <c r="V45" s="170"/>
      <c r="W45" s="173"/>
      <c r="X45" s="174"/>
    </row>
    <row r="46" spans="1:24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6"/>
      <c r="L46" s="166"/>
      <c r="M46" s="166"/>
      <c r="N46" s="166"/>
      <c r="O46" s="166"/>
      <c r="P46" s="166"/>
      <c r="Q46" s="166"/>
      <c r="R46" s="166"/>
      <c r="S46" s="166"/>
      <c r="U46" s="169"/>
      <c r="V46" s="170"/>
      <c r="W46" s="173"/>
      <c r="X46" s="174"/>
    </row>
    <row r="47" spans="1:24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6"/>
      <c r="L47" s="166"/>
      <c r="M47" s="166"/>
      <c r="N47" s="166"/>
      <c r="O47" s="166"/>
      <c r="P47" s="166"/>
      <c r="Q47" s="166"/>
      <c r="R47" s="166"/>
      <c r="S47" s="166"/>
      <c r="U47" s="169"/>
      <c r="V47" s="170"/>
      <c r="W47" s="173"/>
      <c r="X47" s="174"/>
    </row>
    <row r="48" spans="1:24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6"/>
      <c r="L48" s="166"/>
      <c r="M48" s="166"/>
      <c r="N48" s="166"/>
      <c r="O48" s="166"/>
      <c r="P48" s="166"/>
      <c r="Q48" s="166"/>
      <c r="R48" s="166"/>
      <c r="S48" s="166"/>
      <c r="U48" s="169"/>
      <c r="V48" s="170"/>
      <c r="W48" s="173"/>
      <c r="X48" s="174"/>
    </row>
    <row r="49" spans="1:24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6"/>
      <c r="L49" s="166"/>
      <c r="M49" s="166"/>
      <c r="N49" s="166"/>
      <c r="O49" s="166"/>
      <c r="P49" s="166"/>
      <c r="Q49" s="166"/>
      <c r="R49" s="166"/>
      <c r="S49" s="166"/>
      <c r="U49" s="169"/>
      <c r="V49" s="170"/>
      <c r="W49" s="173"/>
      <c r="X49" s="174"/>
    </row>
    <row r="50" spans="1:24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6"/>
      <c r="L50" s="166"/>
      <c r="M50" s="166"/>
      <c r="N50" s="166"/>
      <c r="O50" s="166"/>
      <c r="P50" s="166"/>
      <c r="Q50" s="166"/>
      <c r="R50" s="166"/>
      <c r="S50" s="166"/>
      <c r="U50" s="169"/>
      <c r="V50" s="170"/>
      <c r="W50" s="173"/>
      <c r="X50" s="174"/>
    </row>
    <row r="51" spans="1:24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6"/>
      <c r="L51" s="166"/>
      <c r="M51" s="166"/>
      <c r="N51" s="166"/>
      <c r="O51" s="166"/>
      <c r="P51" s="166"/>
      <c r="Q51" s="166"/>
      <c r="R51" s="166"/>
      <c r="S51" s="166"/>
      <c r="U51" s="169"/>
      <c r="V51" s="170"/>
      <c r="W51" s="173"/>
      <c r="X51" s="174"/>
    </row>
    <row r="52" spans="1:24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6"/>
      <c r="L52" s="166"/>
      <c r="M52" s="166"/>
      <c r="N52" s="166"/>
      <c r="O52" s="166"/>
      <c r="P52" s="166"/>
      <c r="Q52" s="166"/>
      <c r="R52" s="166"/>
      <c r="S52" s="166"/>
      <c r="U52" s="169"/>
      <c r="V52" s="170"/>
      <c r="W52" s="173"/>
      <c r="X52" s="174"/>
    </row>
    <row r="53" spans="1:24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6"/>
      <c r="L53" s="166"/>
      <c r="M53" s="166"/>
      <c r="N53" s="166"/>
      <c r="O53" s="166"/>
      <c r="P53" s="166"/>
      <c r="Q53" s="166"/>
      <c r="R53" s="166"/>
      <c r="S53" s="166"/>
      <c r="U53" s="169"/>
      <c r="V53" s="170"/>
      <c r="W53" s="173"/>
      <c r="X53" s="174"/>
    </row>
    <row r="54" spans="1:24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6"/>
      <c r="L54" s="166"/>
      <c r="M54" s="166"/>
      <c r="N54" s="166"/>
      <c r="O54" s="166"/>
      <c r="P54" s="166"/>
      <c r="Q54" s="166"/>
      <c r="R54" s="166"/>
      <c r="S54" s="166"/>
      <c r="U54" s="169"/>
      <c r="V54" s="170"/>
      <c r="W54" s="173"/>
      <c r="X54" s="174"/>
    </row>
    <row r="55" spans="1:24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6"/>
      <c r="L55" s="166"/>
      <c r="M55" s="166"/>
      <c r="N55" s="166"/>
      <c r="O55" s="166"/>
      <c r="P55" s="166"/>
      <c r="Q55" s="166"/>
      <c r="R55" s="166"/>
      <c r="S55" s="166"/>
      <c r="U55" s="169"/>
      <c r="V55" s="170"/>
      <c r="W55" s="173"/>
      <c r="X55" s="174"/>
    </row>
    <row r="56" spans="1:24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6"/>
      <c r="L56" s="166"/>
      <c r="M56" s="166"/>
      <c r="N56" s="166"/>
      <c r="O56" s="166"/>
      <c r="P56" s="166"/>
      <c r="Q56" s="166"/>
      <c r="R56" s="166"/>
      <c r="S56" s="166"/>
      <c r="U56" s="169"/>
      <c r="V56" s="170"/>
      <c r="W56" s="173"/>
      <c r="X56" s="174"/>
    </row>
    <row r="57" spans="1:24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6"/>
      <c r="L57" s="166"/>
      <c r="M57" s="166"/>
      <c r="N57" s="166"/>
      <c r="O57" s="166"/>
      <c r="P57" s="166"/>
      <c r="Q57" s="166"/>
      <c r="R57" s="166"/>
      <c r="S57" s="166"/>
      <c r="U57" s="169"/>
      <c r="V57" s="170"/>
      <c r="W57" s="173"/>
      <c r="X57" s="174"/>
    </row>
    <row r="58" spans="1:24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66"/>
      <c r="L58" s="166"/>
      <c r="M58" s="166"/>
      <c r="N58" s="166"/>
      <c r="O58" s="166"/>
      <c r="P58" s="166"/>
      <c r="Q58" s="166"/>
      <c r="R58" s="166"/>
      <c r="S58" s="166"/>
      <c r="U58" s="169"/>
      <c r="V58" s="170"/>
      <c r="W58" s="173"/>
      <c r="X58" s="174"/>
    </row>
    <row r="59" spans="1:24" x14ac:dyDescent="0.25">
      <c r="U59" s="169"/>
      <c r="V59" s="170"/>
      <c r="W59" s="173"/>
      <c r="X59" s="174"/>
    </row>
    <row r="60" spans="1:24" x14ac:dyDescent="0.25">
      <c r="U60" s="169"/>
      <c r="V60" s="170"/>
      <c r="W60" s="173"/>
      <c r="X60" s="174"/>
    </row>
    <row r="61" spans="1:24" x14ac:dyDescent="0.25">
      <c r="U61" s="169"/>
      <c r="V61" s="170"/>
      <c r="W61" s="173"/>
      <c r="X61" s="174"/>
    </row>
    <row r="62" spans="1:24" x14ac:dyDescent="0.25">
      <c r="U62" s="169"/>
      <c r="V62" s="170"/>
      <c r="W62" s="173"/>
      <c r="X62" s="174"/>
    </row>
    <row r="63" spans="1:24" x14ac:dyDescent="0.25">
      <c r="U63" s="169"/>
      <c r="V63" s="170"/>
      <c r="W63" s="173"/>
      <c r="X63" s="174"/>
    </row>
    <row r="64" spans="1:24" x14ac:dyDescent="0.25">
      <c r="U64" s="169"/>
      <c r="V64" s="170"/>
      <c r="W64" s="173"/>
      <c r="X64" s="174"/>
    </row>
    <row r="65" spans="21:24" x14ac:dyDescent="0.25">
      <c r="U65" s="169"/>
      <c r="V65" s="170"/>
      <c r="W65" s="173"/>
      <c r="X65" s="174"/>
    </row>
    <row r="66" spans="21:24" x14ac:dyDescent="0.25">
      <c r="U66" s="169"/>
      <c r="V66" s="170"/>
      <c r="W66" s="173"/>
      <c r="X66" s="174"/>
    </row>
    <row r="67" spans="21:24" x14ac:dyDescent="0.25">
      <c r="U67" s="169"/>
      <c r="V67" s="170"/>
      <c r="W67" s="173"/>
      <c r="X67" s="174"/>
    </row>
    <row r="68" spans="21:24" x14ac:dyDescent="0.25">
      <c r="U68" s="169"/>
      <c r="V68" s="170"/>
      <c r="W68" s="173"/>
      <c r="X68" s="174"/>
    </row>
    <row r="69" spans="21:24" x14ac:dyDescent="0.25">
      <c r="U69" s="169"/>
      <c r="V69" s="170"/>
      <c r="W69" s="173"/>
      <c r="X69" s="174"/>
    </row>
    <row r="70" spans="21:24" x14ac:dyDescent="0.25">
      <c r="U70" s="169"/>
      <c r="V70" s="170"/>
      <c r="W70" s="173"/>
      <c r="X70" s="174"/>
    </row>
    <row r="71" spans="21:24" x14ac:dyDescent="0.25">
      <c r="U71" s="169"/>
      <c r="V71" s="170"/>
      <c r="W71" s="173"/>
      <c r="X71" s="174"/>
    </row>
    <row r="72" spans="21:24" x14ac:dyDescent="0.25">
      <c r="U72" s="169"/>
      <c r="V72" s="170"/>
      <c r="W72" s="173"/>
      <c r="X72" s="174"/>
    </row>
    <row r="73" spans="21:24" x14ac:dyDescent="0.25">
      <c r="U73" s="169"/>
      <c r="V73" s="170"/>
      <c r="W73" s="173"/>
      <c r="X73" s="174"/>
    </row>
    <row r="74" spans="21:24" x14ac:dyDescent="0.25">
      <c r="U74" s="169"/>
      <c r="V74" s="170"/>
      <c r="W74" s="173"/>
      <c r="X74" s="174"/>
    </row>
    <row r="75" spans="21:24" x14ac:dyDescent="0.25">
      <c r="U75" s="169"/>
      <c r="V75" s="170"/>
      <c r="W75" s="173"/>
      <c r="X75" s="174"/>
    </row>
    <row r="76" spans="21:24" x14ac:dyDescent="0.25">
      <c r="U76" s="169"/>
      <c r="V76" s="170"/>
      <c r="W76" s="173"/>
      <c r="X76" s="174"/>
    </row>
    <row r="77" spans="21:24" x14ac:dyDescent="0.25">
      <c r="U77" s="169"/>
      <c r="V77" s="170"/>
      <c r="W77" s="173"/>
      <c r="X77" s="174"/>
    </row>
    <row r="78" spans="21:24" x14ac:dyDescent="0.25">
      <c r="U78" s="169"/>
      <c r="V78" s="170"/>
      <c r="W78" s="173"/>
      <c r="X78" s="174"/>
    </row>
    <row r="79" spans="21:24" x14ac:dyDescent="0.25">
      <c r="U79" s="169"/>
      <c r="V79" s="170"/>
      <c r="W79" s="173"/>
      <c r="X79" s="174"/>
    </row>
    <row r="80" spans="21:24" x14ac:dyDescent="0.25">
      <c r="U80" s="169"/>
      <c r="V80" s="170"/>
      <c r="W80" s="173"/>
      <c r="X80" s="174"/>
    </row>
    <row r="81" spans="21:24" x14ac:dyDescent="0.25">
      <c r="U81" s="169"/>
      <c r="V81" s="170"/>
      <c r="W81" s="173"/>
      <c r="X81" s="174"/>
    </row>
    <row r="82" spans="21:24" x14ac:dyDescent="0.25">
      <c r="U82" s="169"/>
      <c r="V82" s="170"/>
      <c r="W82" s="173"/>
      <c r="X82" s="174"/>
    </row>
    <row r="83" spans="21:24" x14ac:dyDescent="0.25">
      <c r="U83" s="169"/>
      <c r="V83" s="170"/>
      <c r="W83" s="173"/>
      <c r="X83" s="174"/>
    </row>
    <row r="84" spans="21:24" x14ac:dyDescent="0.25">
      <c r="U84" s="169"/>
      <c r="V84" s="170"/>
      <c r="W84" s="173"/>
      <c r="X84" s="174"/>
    </row>
    <row r="85" spans="21:24" x14ac:dyDescent="0.25">
      <c r="U85" s="169"/>
      <c r="V85" s="170"/>
      <c r="W85" s="173"/>
      <c r="X85" s="174"/>
    </row>
    <row r="86" spans="21:24" x14ac:dyDescent="0.25">
      <c r="U86" s="169"/>
      <c r="V86" s="170"/>
      <c r="W86" s="173"/>
      <c r="X86" s="174"/>
    </row>
    <row r="87" spans="21:24" x14ac:dyDescent="0.25">
      <c r="U87" s="169"/>
      <c r="V87" s="170"/>
      <c r="W87" s="173"/>
      <c r="X87" s="174"/>
    </row>
    <row r="88" spans="21:24" x14ac:dyDescent="0.25">
      <c r="U88" s="169"/>
      <c r="V88" s="170"/>
      <c r="W88" s="173"/>
      <c r="X88" s="174"/>
    </row>
    <row r="89" spans="21:24" x14ac:dyDescent="0.25">
      <c r="U89" s="169"/>
      <c r="V89" s="170"/>
      <c r="W89" s="173"/>
      <c r="X89" s="174"/>
    </row>
    <row r="90" spans="21:24" x14ac:dyDescent="0.25">
      <c r="U90" s="169"/>
      <c r="V90" s="170"/>
      <c r="W90" s="173"/>
      <c r="X90" s="174"/>
    </row>
    <row r="91" spans="21:24" x14ac:dyDescent="0.25">
      <c r="U91" s="169"/>
      <c r="V91" s="170"/>
      <c r="W91" s="173"/>
      <c r="X91" s="174"/>
    </row>
    <row r="92" spans="21:24" x14ac:dyDescent="0.25">
      <c r="U92" s="169"/>
      <c r="V92" s="170"/>
      <c r="W92" s="173"/>
      <c r="X92" s="174"/>
    </row>
    <row r="93" spans="21:24" x14ac:dyDescent="0.25">
      <c r="U93" s="169"/>
      <c r="V93" s="170"/>
      <c r="W93" s="173"/>
      <c r="X93" s="174"/>
    </row>
    <row r="94" spans="21:24" x14ac:dyDescent="0.25">
      <c r="U94" s="169"/>
      <c r="V94" s="170"/>
      <c r="W94" s="173"/>
      <c r="X94" s="174"/>
    </row>
    <row r="95" spans="21:24" x14ac:dyDescent="0.25">
      <c r="U95" s="169"/>
      <c r="V95" s="170"/>
      <c r="W95" s="173"/>
      <c r="X95" s="174"/>
    </row>
    <row r="96" spans="21:24" x14ac:dyDescent="0.25">
      <c r="U96" s="169"/>
      <c r="V96" s="170"/>
      <c r="W96" s="173"/>
      <c r="X96" s="174"/>
    </row>
    <row r="97" spans="21:24" x14ac:dyDescent="0.25">
      <c r="U97" s="169"/>
      <c r="V97" s="170"/>
      <c r="W97" s="173"/>
      <c r="X97" s="174"/>
    </row>
    <row r="98" spans="21:24" x14ac:dyDescent="0.25">
      <c r="U98" s="169"/>
      <c r="V98" s="170"/>
      <c r="W98" s="173"/>
      <c r="X98" s="174"/>
    </row>
    <row r="99" spans="21:24" x14ac:dyDescent="0.25">
      <c r="U99" s="169"/>
      <c r="V99" s="170"/>
      <c r="W99" s="173"/>
      <c r="X99" s="174"/>
    </row>
    <row r="100" spans="21:24" x14ac:dyDescent="0.25">
      <c r="U100" s="169"/>
      <c r="V100" s="170"/>
      <c r="W100" s="173"/>
      <c r="X100" s="174"/>
    </row>
    <row r="101" spans="21:24" x14ac:dyDescent="0.25">
      <c r="U101" s="169"/>
      <c r="V101" s="170"/>
      <c r="W101" s="173"/>
      <c r="X101" s="174"/>
    </row>
    <row r="102" spans="21:24" x14ac:dyDescent="0.25">
      <c r="U102" s="169"/>
      <c r="V102" s="170"/>
      <c r="W102" s="173"/>
      <c r="X102" s="174"/>
    </row>
    <row r="103" spans="21:24" x14ac:dyDescent="0.25">
      <c r="U103" s="169"/>
      <c r="V103" s="170"/>
      <c r="W103" s="173"/>
      <c r="X103" s="174"/>
    </row>
    <row r="104" spans="21:24" x14ac:dyDescent="0.25">
      <c r="U104" s="169"/>
      <c r="V104" s="170"/>
      <c r="W104" s="173"/>
      <c r="X104" s="174"/>
    </row>
    <row r="105" spans="21:24" x14ac:dyDescent="0.25">
      <c r="U105" s="169"/>
      <c r="V105" s="170"/>
      <c r="W105" s="173"/>
      <c r="X105" s="174"/>
    </row>
    <row r="106" spans="21:24" x14ac:dyDescent="0.25">
      <c r="U106" s="169"/>
      <c r="V106" s="170"/>
      <c r="W106" s="173"/>
      <c r="X106" s="174"/>
    </row>
    <row r="107" spans="21:24" x14ac:dyDescent="0.25">
      <c r="U107" s="169"/>
      <c r="V107" s="170"/>
      <c r="W107" s="173"/>
      <c r="X107" s="174"/>
    </row>
    <row r="108" spans="21:24" x14ac:dyDescent="0.25">
      <c r="U108" s="169"/>
      <c r="V108" s="170"/>
      <c r="W108" s="173"/>
      <c r="X108" s="174"/>
    </row>
    <row r="109" spans="21:24" x14ac:dyDescent="0.25">
      <c r="U109" s="169"/>
      <c r="V109" s="170"/>
      <c r="W109" s="173"/>
      <c r="X109" s="174"/>
    </row>
    <row r="110" spans="21:24" x14ac:dyDescent="0.25">
      <c r="U110" s="169"/>
      <c r="V110" s="170"/>
      <c r="W110" s="173"/>
      <c r="X110" s="174"/>
    </row>
    <row r="111" spans="21:24" x14ac:dyDescent="0.25">
      <c r="U111" s="169"/>
      <c r="V111" s="170"/>
      <c r="W111" s="173"/>
      <c r="X111" s="174"/>
    </row>
    <row r="112" spans="21:24" x14ac:dyDescent="0.25">
      <c r="U112" s="169"/>
      <c r="V112" s="170"/>
      <c r="W112" s="173"/>
      <c r="X112" s="174"/>
    </row>
    <row r="113" spans="21:24" x14ac:dyDescent="0.25">
      <c r="U113" s="169"/>
      <c r="V113" s="170"/>
      <c r="W113" s="173"/>
      <c r="X113" s="174"/>
    </row>
    <row r="114" spans="21:24" x14ac:dyDescent="0.25">
      <c r="U114" s="169"/>
      <c r="V114" s="170"/>
      <c r="W114" s="173"/>
      <c r="X114" s="174"/>
    </row>
    <row r="115" spans="21:24" x14ac:dyDescent="0.25">
      <c r="U115" s="169"/>
      <c r="V115" s="170"/>
      <c r="W115" s="173"/>
      <c r="X115" s="174"/>
    </row>
    <row r="116" spans="21:24" x14ac:dyDescent="0.25">
      <c r="U116" s="169"/>
      <c r="V116" s="170"/>
      <c r="W116" s="173"/>
      <c r="X116" s="174"/>
    </row>
    <row r="117" spans="21:24" x14ac:dyDescent="0.25">
      <c r="U117" s="169"/>
      <c r="V117" s="170"/>
      <c r="W117" s="173"/>
      <c r="X117" s="174"/>
    </row>
    <row r="118" spans="21:24" x14ac:dyDescent="0.25">
      <c r="U118" s="169"/>
      <c r="V118" s="170"/>
      <c r="W118" s="173"/>
      <c r="X118" s="174"/>
    </row>
    <row r="119" spans="21:24" x14ac:dyDescent="0.25">
      <c r="U119" s="169"/>
      <c r="V119" s="170"/>
      <c r="W119" s="173"/>
      <c r="X119" s="174"/>
    </row>
    <row r="120" spans="21:24" x14ac:dyDescent="0.25">
      <c r="U120" s="169"/>
      <c r="V120" s="170"/>
      <c r="W120" s="173"/>
      <c r="X120" s="174"/>
    </row>
    <row r="121" spans="21:24" x14ac:dyDescent="0.25">
      <c r="U121" s="169"/>
      <c r="V121" s="170"/>
      <c r="W121" s="173"/>
      <c r="X121" s="174"/>
    </row>
    <row r="122" spans="21:24" x14ac:dyDescent="0.25">
      <c r="U122" s="169"/>
      <c r="V122" s="170"/>
      <c r="W122" s="173"/>
      <c r="X122" s="174"/>
    </row>
    <row r="123" spans="21:24" x14ac:dyDescent="0.25">
      <c r="U123" s="169"/>
      <c r="V123" s="170"/>
      <c r="W123" s="173"/>
      <c r="X123" s="174"/>
    </row>
    <row r="124" spans="21:24" x14ac:dyDescent="0.25">
      <c r="U124" s="169"/>
      <c r="V124" s="170"/>
      <c r="W124" s="173"/>
      <c r="X124" s="174"/>
    </row>
    <row r="125" spans="21:24" x14ac:dyDescent="0.25">
      <c r="U125" s="169"/>
      <c r="V125" s="170"/>
      <c r="W125" s="173"/>
      <c r="X125" s="174"/>
    </row>
    <row r="126" spans="21:24" x14ac:dyDescent="0.25">
      <c r="U126" s="169"/>
      <c r="V126" s="170"/>
      <c r="W126" s="173"/>
      <c r="X126" s="174"/>
    </row>
    <row r="127" spans="21:24" x14ac:dyDescent="0.25">
      <c r="U127" s="169"/>
      <c r="V127" s="170"/>
      <c r="W127" s="173"/>
      <c r="X127" s="174"/>
    </row>
    <row r="128" spans="21:24" x14ac:dyDescent="0.25">
      <c r="U128" s="169"/>
      <c r="V128" s="170"/>
      <c r="W128" s="173"/>
      <c r="X128" s="174"/>
    </row>
    <row r="129" spans="21:24" x14ac:dyDescent="0.25">
      <c r="U129" s="169"/>
      <c r="V129" s="170"/>
      <c r="W129" s="173"/>
      <c r="X129" s="174"/>
    </row>
    <row r="130" spans="21:24" x14ac:dyDescent="0.25">
      <c r="U130" s="169"/>
      <c r="V130" s="170"/>
      <c r="W130" s="173"/>
      <c r="X130" s="174"/>
    </row>
    <row r="131" spans="21:24" x14ac:dyDescent="0.25">
      <c r="U131" s="169"/>
      <c r="V131" s="170"/>
      <c r="W131" s="173"/>
      <c r="X131" s="174"/>
    </row>
    <row r="132" spans="21:24" x14ac:dyDescent="0.25">
      <c r="U132" s="169"/>
      <c r="V132" s="170"/>
      <c r="W132" s="173"/>
      <c r="X132" s="174"/>
    </row>
    <row r="133" spans="21:24" x14ac:dyDescent="0.25">
      <c r="U133" s="169"/>
      <c r="V133" s="170"/>
      <c r="W133" s="173"/>
      <c r="X133" s="174"/>
    </row>
    <row r="134" spans="21:24" x14ac:dyDescent="0.25">
      <c r="U134" s="169"/>
      <c r="V134" s="170"/>
      <c r="W134" s="173"/>
      <c r="X134" s="174"/>
    </row>
    <row r="135" spans="21:24" x14ac:dyDescent="0.25">
      <c r="U135" s="169"/>
      <c r="V135" s="170"/>
      <c r="W135" s="173"/>
      <c r="X135" s="174"/>
    </row>
    <row r="136" spans="21:24" x14ac:dyDescent="0.25">
      <c r="U136" s="169"/>
      <c r="V136" s="170"/>
      <c r="W136" s="173"/>
      <c r="X136" s="174"/>
    </row>
    <row r="137" spans="21:24" x14ac:dyDescent="0.25">
      <c r="U137" s="169"/>
      <c r="V137" s="170"/>
      <c r="W137" s="173"/>
      <c r="X137" s="174"/>
    </row>
    <row r="138" spans="21:24" x14ac:dyDescent="0.25">
      <c r="U138" s="169"/>
      <c r="V138" s="170"/>
      <c r="W138" s="173"/>
      <c r="X138" s="174"/>
    </row>
    <row r="139" spans="21:24" x14ac:dyDescent="0.25">
      <c r="U139" s="169"/>
      <c r="V139" s="170"/>
      <c r="W139" s="173"/>
      <c r="X139" s="174"/>
    </row>
    <row r="140" spans="21:24" x14ac:dyDescent="0.25">
      <c r="U140" s="169"/>
      <c r="V140" s="170"/>
      <c r="W140" s="173"/>
      <c r="X140" s="174"/>
    </row>
    <row r="141" spans="21:24" x14ac:dyDescent="0.25">
      <c r="U141" s="169"/>
      <c r="V141" s="170"/>
      <c r="W141" s="173"/>
      <c r="X141" s="174"/>
    </row>
    <row r="142" spans="21:24" x14ac:dyDescent="0.25">
      <c r="U142" s="169"/>
      <c r="V142" s="170"/>
      <c r="W142" s="173"/>
      <c r="X142" s="174"/>
    </row>
    <row r="143" spans="21:24" x14ac:dyDescent="0.25">
      <c r="U143" s="169"/>
      <c r="V143" s="170"/>
      <c r="W143" s="173"/>
      <c r="X143" s="174"/>
    </row>
    <row r="144" spans="21:24" x14ac:dyDescent="0.25">
      <c r="U144" s="169"/>
      <c r="V144" s="170"/>
      <c r="W144" s="173"/>
      <c r="X144" s="174"/>
    </row>
    <row r="145" spans="21:24" x14ac:dyDescent="0.25">
      <c r="U145" s="169"/>
      <c r="V145" s="170"/>
      <c r="W145" s="173"/>
      <c r="X145" s="174"/>
    </row>
    <row r="146" spans="21:24" x14ac:dyDescent="0.25">
      <c r="U146" s="169"/>
      <c r="V146" s="170"/>
      <c r="W146" s="173"/>
      <c r="X146" s="174"/>
    </row>
    <row r="147" spans="21:24" x14ac:dyDescent="0.25">
      <c r="U147" s="169"/>
      <c r="V147" s="170"/>
      <c r="W147" s="173"/>
      <c r="X147" s="174"/>
    </row>
    <row r="148" spans="21:24" x14ac:dyDescent="0.25">
      <c r="U148" s="169"/>
      <c r="V148" s="170"/>
      <c r="W148" s="173"/>
      <c r="X148" s="174"/>
    </row>
    <row r="149" spans="21:24" x14ac:dyDescent="0.25">
      <c r="U149" s="169"/>
      <c r="V149" s="170"/>
      <c r="W149" s="173"/>
      <c r="X149" s="174"/>
    </row>
    <row r="150" spans="21:24" x14ac:dyDescent="0.25">
      <c r="U150" s="169"/>
      <c r="V150" s="170"/>
      <c r="W150" s="173"/>
      <c r="X150" s="174"/>
    </row>
    <row r="151" spans="21:24" x14ac:dyDescent="0.25">
      <c r="U151" s="169"/>
      <c r="V151" s="170"/>
      <c r="W151" s="173"/>
      <c r="X151" s="174"/>
    </row>
    <row r="152" spans="21:24" x14ac:dyDescent="0.25">
      <c r="U152" s="169"/>
      <c r="V152" s="170"/>
      <c r="W152" s="173"/>
      <c r="X152" s="174"/>
    </row>
    <row r="153" spans="21:24" x14ac:dyDescent="0.25">
      <c r="U153" s="169"/>
      <c r="V153" s="170"/>
      <c r="W153" s="173"/>
      <c r="X153" s="174"/>
    </row>
    <row r="154" spans="21:24" x14ac:dyDescent="0.25">
      <c r="U154" s="169"/>
      <c r="V154" s="170"/>
      <c r="W154" s="173"/>
      <c r="X154" s="174"/>
    </row>
    <row r="155" spans="21:24" x14ac:dyDescent="0.25">
      <c r="U155" s="169"/>
      <c r="V155" s="170"/>
      <c r="W155" s="173"/>
      <c r="X155" s="174"/>
    </row>
    <row r="156" spans="21:24" x14ac:dyDescent="0.25">
      <c r="U156" s="169"/>
      <c r="V156" s="170"/>
      <c r="W156" s="173"/>
      <c r="X156" s="174"/>
    </row>
    <row r="157" spans="21:24" x14ac:dyDescent="0.25">
      <c r="U157" s="169"/>
      <c r="V157" s="170"/>
      <c r="W157" s="173"/>
      <c r="X157" s="174"/>
    </row>
    <row r="158" spans="21:24" x14ac:dyDescent="0.25">
      <c r="U158" s="169"/>
      <c r="V158" s="170"/>
      <c r="W158" s="173"/>
      <c r="X158" s="174"/>
    </row>
    <row r="159" spans="21:24" x14ac:dyDescent="0.25">
      <c r="U159" s="169"/>
      <c r="V159" s="170"/>
      <c r="W159" s="173"/>
      <c r="X159" s="174"/>
    </row>
    <row r="160" spans="21:24" x14ac:dyDescent="0.25">
      <c r="U160" s="169"/>
      <c r="V160" s="170"/>
      <c r="W160" s="173"/>
      <c r="X160" s="174"/>
    </row>
    <row r="161" spans="21:24" x14ac:dyDescent="0.25">
      <c r="U161" s="169"/>
      <c r="V161" s="170"/>
      <c r="W161" s="173"/>
      <c r="X161" s="174"/>
    </row>
    <row r="162" spans="21:24" x14ac:dyDescent="0.25">
      <c r="U162" s="169"/>
      <c r="V162" s="170"/>
      <c r="W162" s="173"/>
      <c r="X162" s="174"/>
    </row>
    <row r="163" spans="21:24" x14ac:dyDescent="0.25">
      <c r="U163" s="169"/>
      <c r="V163" s="170"/>
      <c r="W163" s="173"/>
      <c r="X163" s="174"/>
    </row>
    <row r="164" spans="21:24" x14ac:dyDescent="0.25">
      <c r="U164" s="169"/>
      <c r="V164" s="170"/>
      <c r="W164" s="173"/>
      <c r="X164" s="174"/>
    </row>
    <row r="165" spans="21:24" x14ac:dyDescent="0.25">
      <c r="U165" s="169"/>
      <c r="V165" s="170"/>
      <c r="W165" s="173"/>
      <c r="X165" s="174"/>
    </row>
    <row r="166" spans="21:24" x14ac:dyDescent="0.25">
      <c r="U166" s="169"/>
      <c r="V166" s="170"/>
      <c r="W166" s="173"/>
      <c r="X166" s="174"/>
    </row>
    <row r="167" spans="21:24" x14ac:dyDescent="0.25">
      <c r="U167" s="169"/>
      <c r="V167" s="170"/>
      <c r="W167" s="173"/>
      <c r="X167" s="174"/>
    </row>
    <row r="168" spans="21:24" x14ac:dyDescent="0.25">
      <c r="U168" s="169"/>
      <c r="V168" s="170"/>
      <c r="W168" s="173"/>
      <c r="X168" s="174"/>
    </row>
    <row r="169" spans="21:24" x14ac:dyDescent="0.25">
      <c r="U169" s="169"/>
      <c r="V169" s="170"/>
      <c r="W169" s="173"/>
      <c r="X169" s="174"/>
    </row>
    <row r="170" spans="21:24" x14ac:dyDescent="0.25">
      <c r="U170" s="169"/>
      <c r="V170" s="170"/>
      <c r="W170" s="173"/>
      <c r="X170" s="174"/>
    </row>
    <row r="171" spans="21:24" x14ac:dyDescent="0.25">
      <c r="U171" s="169"/>
      <c r="V171" s="170"/>
      <c r="W171" s="173"/>
      <c r="X171" s="174"/>
    </row>
    <row r="172" spans="21:24" x14ac:dyDescent="0.25">
      <c r="U172" s="169"/>
      <c r="V172" s="170"/>
      <c r="W172" s="173"/>
      <c r="X172" s="174"/>
    </row>
    <row r="173" spans="21:24" x14ac:dyDescent="0.25">
      <c r="U173" s="169"/>
      <c r="V173" s="170"/>
      <c r="W173" s="173"/>
      <c r="X173" s="174"/>
    </row>
    <row r="174" spans="21:24" x14ac:dyDescent="0.25">
      <c r="U174" s="169"/>
      <c r="V174" s="170"/>
      <c r="W174" s="173"/>
      <c r="X174" s="174"/>
    </row>
    <row r="175" spans="21:24" x14ac:dyDescent="0.25">
      <c r="U175" s="169"/>
      <c r="V175" s="170"/>
      <c r="W175" s="173"/>
      <c r="X175" s="174"/>
    </row>
    <row r="176" spans="21:24" x14ac:dyDescent="0.25">
      <c r="U176" s="169"/>
      <c r="V176" s="170"/>
      <c r="W176" s="173"/>
      <c r="X176" s="174"/>
    </row>
    <row r="177" spans="21:24" x14ac:dyDescent="0.25">
      <c r="U177" s="169"/>
      <c r="V177" s="170"/>
      <c r="W177" s="173"/>
      <c r="X177" s="174"/>
    </row>
    <row r="178" spans="21:24" x14ac:dyDescent="0.25">
      <c r="U178" s="169"/>
      <c r="V178" s="170"/>
      <c r="W178" s="173"/>
      <c r="X178" s="174"/>
    </row>
    <row r="179" spans="21:24" x14ac:dyDescent="0.25">
      <c r="U179" s="169"/>
      <c r="V179" s="170"/>
      <c r="W179" s="173"/>
      <c r="X179" s="174"/>
    </row>
    <row r="180" spans="21:24" x14ac:dyDescent="0.25">
      <c r="U180" s="169"/>
      <c r="V180" s="170"/>
      <c r="W180" s="173"/>
      <c r="X180" s="174"/>
    </row>
    <row r="181" spans="21:24" x14ac:dyDescent="0.25">
      <c r="U181" s="169"/>
      <c r="V181" s="170"/>
      <c r="W181" s="173"/>
      <c r="X181" s="174"/>
    </row>
    <row r="182" spans="21:24" x14ac:dyDescent="0.25">
      <c r="U182" s="169"/>
      <c r="V182" s="170"/>
      <c r="W182" s="173"/>
      <c r="X182" s="174"/>
    </row>
    <row r="183" spans="21:24" x14ac:dyDescent="0.25">
      <c r="U183" s="169"/>
      <c r="V183" s="170"/>
      <c r="W183" s="173"/>
      <c r="X183" s="174"/>
    </row>
    <row r="184" spans="21:24" x14ac:dyDescent="0.25">
      <c r="U184" s="169"/>
      <c r="V184" s="170"/>
      <c r="W184" s="173"/>
      <c r="X184" s="174"/>
    </row>
    <row r="185" spans="21:24" x14ac:dyDescent="0.25">
      <c r="U185" s="169"/>
      <c r="V185" s="170"/>
      <c r="W185" s="173"/>
      <c r="X185" s="174"/>
    </row>
    <row r="186" spans="21:24" x14ac:dyDescent="0.25">
      <c r="U186" s="169"/>
      <c r="V186" s="170"/>
      <c r="W186" s="173"/>
      <c r="X186" s="174"/>
    </row>
    <row r="187" spans="21:24" x14ac:dyDescent="0.25">
      <c r="U187" s="169"/>
      <c r="V187" s="170"/>
      <c r="W187" s="173"/>
      <c r="X187" s="174"/>
    </row>
    <row r="188" spans="21:24" x14ac:dyDescent="0.25">
      <c r="U188" s="169"/>
      <c r="V188" s="170"/>
      <c r="W188" s="173"/>
      <c r="X188" s="174"/>
    </row>
    <row r="189" spans="21:24" x14ac:dyDescent="0.25">
      <c r="U189" s="169"/>
      <c r="V189" s="170"/>
      <c r="W189" s="173"/>
      <c r="X189" s="174"/>
    </row>
    <row r="190" spans="21:24" x14ac:dyDescent="0.25">
      <c r="U190" s="169"/>
      <c r="V190" s="170"/>
      <c r="W190" s="173"/>
      <c r="X190" s="174"/>
    </row>
    <row r="191" spans="21:24" x14ac:dyDescent="0.25">
      <c r="U191" s="169"/>
      <c r="V191" s="170"/>
      <c r="W191" s="173"/>
      <c r="X191" s="174"/>
    </row>
    <row r="192" spans="21:24" x14ac:dyDescent="0.25">
      <c r="U192" s="169"/>
      <c r="V192" s="170"/>
      <c r="W192" s="173"/>
      <c r="X192" s="174"/>
    </row>
    <row r="193" spans="21:24" x14ac:dyDescent="0.25">
      <c r="U193" s="169"/>
      <c r="V193" s="170"/>
      <c r="W193" s="173"/>
      <c r="X193" s="174"/>
    </row>
    <row r="194" spans="21:24" x14ac:dyDescent="0.25">
      <c r="U194" s="169"/>
      <c r="V194" s="170"/>
      <c r="W194" s="173"/>
      <c r="X194" s="174"/>
    </row>
    <row r="195" spans="21:24" x14ac:dyDescent="0.25">
      <c r="U195" s="169"/>
      <c r="V195" s="170"/>
      <c r="W195" s="173"/>
      <c r="X195" s="174"/>
    </row>
    <row r="196" spans="21:24" x14ac:dyDescent="0.25">
      <c r="U196" s="169"/>
      <c r="V196" s="170"/>
      <c r="W196" s="173"/>
      <c r="X196" s="174"/>
    </row>
    <row r="197" spans="21:24" x14ac:dyDescent="0.25">
      <c r="U197" s="169"/>
      <c r="V197" s="170"/>
      <c r="W197" s="173"/>
      <c r="X197" s="174"/>
    </row>
    <row r="198" spans="21:24" x14ac:dyDescent="0.25">
      <c r="U198" s="169"/>
      <c r="V198" s="170"/>
      <c r="W198" s="173"/>
      <c r="X198" s="174"/>
    </row>
    <row r="199" spans="21:24" x14ac:dyDescent="0.25">
      <c r="U199" s="169"/>
      <c r="V199" s="170"/>
      <c r="W199" s="173"/>
      <c r="X199" s="174"/>
    </row>
    <row r="200" spans="21:24" x14ac:dyDescent="0.25">
      <c r="U200" s="169"/>
      <c r="V200" s="170"/>
      <c r="W200" s="173"/>
      <c r="X200" s="174"/>
    </row>
    <row r="201" spans="21:24" x14ac:dyDescent="0.25">
      <c r="U201" s="169"/>
      <c r="V201" s="170"/>
      <c r="W201" s="173"/>
      <c r="X201" s="174"/>
    </row>
    <row r="202" spans="21:24" x14ac:dyDescent="0.25">
      <c r="U202" s="169"/>
      <c r="V202" s="170"/>
      <c r="W202" s="173"/>
      <c r="X202" s="174"/>
    </row>
    <row r="203" spans="21:24" x14ac:dyDescent="0.25">
      <c r="U203" s="169"/>
      <c r="V203" s="170"/>
      <c r="W203" s="173"/>
      <c r="X203" s="174"/>
    </row>
    <row r="204" spans="21:24" x14ac:dyDescent="0.25">
      <c r="U204" s="169"/>
      <c r="V204" s="170"/>
      <c r="W204" s="173"/>
      <c r="X204" s="174"/>
    </row>
    <row r="205" spans="21:24" x14ac:dyDescent="0.25">
      <c r="U205" s="169"/>
      <c r="V205" s="170"/>
      <c r="W205" s="173"/>
      <c r="X205" s="174"/>
    </row>
    <row r="206" spans="21:24" x14ac:dyDescent="0.25">
      <c r="U206" s="169"/>
      <c r="V206" s="170"/>
      <c r="W206" s="173"/>
      <c r="X206" s="174"/>
    </row>
    <row r="207" spans="21:24" x14ac:dyDescent="0.25">
      <c r="U207" s="169"/>
      <c r="V207" s="170"/>
      <c r="W207" s="173"/>
      <c r="X207" s="174"/>
    </row>
    <row r="208" spans="21:24" x14ac:dyDescent="0.25">
      <c r="U208" s="169"/>
      <c r="V208" s="170"/>
      <c r="W208" s="173"/>
      <c r="X208" s="174"/>
    </row>
    <row r="209" spans="21:24" x14ac:dyDescent="0.25">
      <c r="U209" s="169"/>
      <c r="V209" s="170"/>
      <c r="W209" s="173"/>
      <c r="X209" s="174"/>
    </row>
    <row r="210" spans="21:24" x14ac:dyDescent="0.25">
      <c r="U210" s="169"/>
      <c r="V210" s="170"/>
      <c r="W210" s="173"/>
      <c r="X210" s="174"/>
    </row>
    <row r="211" spans="21:24" x14ac:dyDescent="0.25">
      <c r="U211" s="169"/>
      <c r="V211" s="170"/>
      <c r="W211" s="173"/>
      <c r="X211" s="174"/>
    </row>
    <row r="212" spans="21:24" x14ac:dyDescent="0.25">
      <c r="U212" s="169"/>
      <c r="V212" s="170"/>
      <c r="W212" s="173"/>
      <c r="X212" s="174"/>
    </row>
    <row r="213" spans="21:24" x14ac:dyDescent="0.25">
      <c r="U213" s="169"/>
      <c r="V213" s="170"/>
      <c r="W213" s="173"/>
      <c r="X213" s="174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</sheetPr>
  <dimension ref="A1:AR373"/>
  <sheetViews>
    <sheetView zoomScaleNormal="100" zoomScaleSheetLayoutView="75" workbookViewId="0"/>
  </sheetViews>
  <sheetFormatPr baseColWidth="10" defaultColWidth="11.5703125" defaultRowHeight="12.75" x14ac:dyDescent="0.2"/>
  <cols>
    <col min="1" max="1" width="2.7109375" style="8" customWidth="1"/>
    <col min="2" max="2" width="23.5703125" style="8" customWidth="1"/>
    <col min="3" max="5" width="12.7109375" style="8" customWidth="1"/>
    <col min="6" max="7" width="12.7109375" style="47" customWidth="1"/>
    <col min="8" max="8" width="12.7109375" style="8" customWidth="1"/>
    <col min="9" max="9" width="2.7109375" style="8" customWidth="1"/>
    <col min="10" max="10" width="11.5703125" style="46"/>
    <col min="11" max="15" width="11.5703125" style="24"/>
    <col min="16" max="16" width="14.140625" style="24" bestFit="1" customWidth="1"/>
    <col min="17" max="34" width="11.5703125" style="24"/>
    <col min="35" max="36" width="11.5703125" style="46"/>
    <col min="37" max="16384" width="11.5703125" style="24"/>
  </cols>
  <sheetData>
    <row r="1" spans="1:44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2"/>
      <c r="AE1" s="162"/>
      <c r="AF1" s="162"/>
      <c r="AG1" s="162"/>
    </row>
    <row r="2" spans="1:44" x14ac:dyDescent="0.2">
      <c r="A2" s="25"/>
      <c r="B2" s="26"/>
      <c r="C2" s="26"/>
      <c r="D2" s="26"/>
      <c r="E2" s="26"/>
      <c r="F2" s="27"/>
      <c r="G2" s="27"/>
      <c r="H2" s="26"/>
      <c r="I2" s="11"/>
      <c r="AB2" s="178"/>
      <c r="AD2" s="179"/>
      <c r="AE2" s="179"/>
      <c r="AF2" s="155"/>
      <c r="AG2" s="155"/>
      <c r="AK2" s="46"/>
      <c r="AL2" s="46"/>
      <c r="AM2" s="46"/>
      <c r="AN2" s="46"/>
      <c r="AO2" s="46"/>
      <c r="AP2" s="46"/>
      <c r="AQ2" s="46"/>
      <c r="AR2" s="46"/>
    </row>
    <row r="3" spans="1:44" x14ac:dyDescent="0.2">
      <c r="A3" s="25"/>
      <c r="B3" s="26"/>
      <c r="C3" s="26"/>
      <c r="D3" s="26"/>
      <c r="E3" s="26"/>
      <c r="F3" s="27"/>
      <c r="G3" s="27"/>
      <c r="H3" s="26"/>
      <c r="I3" s="11"/>
      <c r="AB3" s="178"/>
      <c r="AD3" s="179"/>
      <c r="AE3" s="179"/>
      <c r="AF3" s="155"/>
      <c r="AG3" s="155"/>
      <c r="AK3" s="46"/>
      <c r="AL3" s="46"/>
      <c r="AM3" s="46"/>
      <c r="AN3" s="46"/>
      <c r="AO3" s="46"/>
      <c r="AP3" s="46"/>
      <c r="AQ3" s="46"/>
      <c r="AR3" s="46"/>
    </row>
    <row r="4" spans="1:44" x14ac:dyDescent="0.2">
      <c r="A4" s="25"/>
      <c r="B4" s="26"/>
      <c r="C4" s="26"/>
      <c r="D4" s="26"/>
      <c r="E4" s="26"/>
      <c r="F4" s="27"/>
      <c r="G4" s="27"/>
      <c r="H4" s="26"/>
      <c r="I4" s="11"/>
      <c r="AB4" s="178"/>
      <c r="AD4" s="179"/>
      <c r="AE4" s="179"/>
      <c r="AF4" s="155"/>
      <c r="AG4" s="155"/>
      <c r="AK4" s="46"/>
      <c r="AL4" s="46"/>
      <c r="AM4" s="46"/>
      <c r="AN4" s="46"/>
      <c r="AO4" s="46"/>
      <c r="AP4" s="46"/>
      <c r="AQ4" s="46"/>
      <c r="AR4" s="46"/>
    </row>
    <row r="5" spans="1:44" x14ac:dyDescent="0.2">
      <c r="A5" s="25"/>
      <c r="B5" s="26"/>
      <c r="C5" s="26"/>
      <c r="D5" s="26"/>
      <c r="E5" s="26"/>
      <c r="F5" s="27"/>
      <c r="G5" s="27"/>
      <c r="H5" s="26"/>
      <c r="I5" s="11"/>
      <c r="AB5" s="178"/>
      <c r="AD5" s="179"/>
      <c r="AE5" s="179"/>
      <c r="AF5" s="155"/>
      <c r="AG5" s="155"/>
      <c r="AK5" s="46"/>
      <c r="AL5" s="46"/>
      <c r="AM5" s="46"/>
      <c r="AN5" s="46"/>
      <c r="AO5" s="46"/>
      <c r="AP5" s="46"/>
      <c r="AQ5" s="46"/>
      <c r="AR5" s="46"/>
    </row>
    <row r="6" spans="1:44" x14ac:dyDescent="0.2">
      <c r="A6" s="25"/>
      <c r="B6" s="26"/>
      <c r="C6" s="26"/>
      <c r="D6" s="26"/>
      <c r="E6" s="26"/>
      <c r="F6" s="27"/>
      <c r="G6" s="27"/>
      <c r="H6" s="26"/>
      <c r="I6" s="11"/>
      <c r="AB6" s="178"/>
      <c r="AD6" s="179"/>
      <c r="AE6" s="179"/>
      <c r="AF6" s="155"/>
      <c r="AG6" s="155"/>
      <c r="AK6" s="46"/>
      <c r="AL6" s="46"/>
      <c r="AM6" s="46"/>
      <c r="AN6" s="46"/>
      <c r="AO6" s="46"/>
      <c r="AP6" s="46"/>
      <c r="AQ6" s="46"/>
      <c r="AR6" s="46"/>
    </row>
    <row r="7" spans="1:44" x14ac:dyDescent="0.2">
      <c r="A7" s="25"/>
      <c r="B7" s="26"/>
      <c r="C7" s="26"/>
      <c r="D7" s="26"/>
      <c r="E7" s="26"/>
      <c r="F7" s="27"/>
      <c r="G7" s="27"/>
      <c r="H7" s="26"/>
      <c r="I7" s="11"/>
      <c r="AB7" s="178"/>
      <c r="AD7" s="179"/>
      <c r="AE7" s="179"/>
      <c r="AF7" s="155"/>
      <c r="AG7" s="155"/>
      <c r="AK7" s="46"/>
      <c r="AL7" s="46"/>
      <c r="AM7" s="46"/>
      <c r="AN7" s="46"/>
      <c r="AO7" s="46"/>
      <c r="AP7" s="46"/>
      <c r="AQ7" s="46"/>
      <c r="AR7" s="46"/>
    </row>
    <row r="8" spans="1:44" x14ac:dyDescent="0.2">
      <c r="A8" s="25"/>
      <c r="B8" s="26"/>
      <c r="C8" s="26"/>
      <c r="D8" s="26"/>
      <c r="E8" s="26"/>
      <c r="F8" s="27"/>
      <c r="G8" s="27"/>
      <c r="H8" s="26"/>
      <c r="I8" s="11"/>
      <c r="AB8" s="178"/>
      <c r="AD8" s="179"/>
      <c r="AE8" s="179"/>
      <c r="AF8" s="155"/>
      <c r="AG8" s="155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">
      <c r="A9" s="9"/>
      <c r="B9" s="10"/>
      <c r="C9" s="193" t="s">
        <v>58</v>
      </c>
      <c r="D9" s="193"/>
      <c r="E9" s="193"/>
      <c r="F9" s="193"/>
      <c r="G9" s="193"/>
      <c r="H9" s="193"/>
      <c r="I9" s="11"/>
      <c r="AB9" s="178"/>
      <c r="AD9" s="179"/>
      <c r="AE9" s="179"/>
      <c r="AF9" s="155"/>
      <c r="AG9" s="155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3" t="s">
        <v>113</v>
      </c>
      <c r="D10" s="193"/>
      <c r="E10" s="193"/>
      <c r="F10" s="193"/>
      <c r="G10" s="193"/>
      <c r="H10" s="193"/>
      <c r="I10" s="11"/>
      <c r="AB10" s="178"/>
      <c r="AD10" s="179"/>
      <c r="AE10" s="179"/>
      <c r="AF10" s="155"/>
      <c r="AG10" s="155"/>
      <c r="AK10" s="46"/>
      <c r="AL10" s="46"/>
      <c r="AM10" s="46"/>
      <c r="AN10" s="46"/>
      <c r="AO10" s="46"/>
      <c r="AP10" s="46"/>
      <c r="AQ10" s="46"/>
      <c r="AR10" s="46"/>
    </row>
    <row r="11" spans="1:44" x14ac:dyDescent="0.2">
      <c r="A11" s="9"/>
      <c r="B11" s="10"/>
      <c r="C11" s="194"/>
      <c r="D11" s="194"/>
      <c r="E11" s="194"/>
      <c r="F11" s="194"/>
      <c r="G11" s="194"/>
      <c r="H11" s="194"/>
      <c r="I11" s="11"/>
      <c r="AB11" s="178"/>
      <c r="AD11" s="179"/>
      <c r="AE11" s="179"/>
      <c r="AF11" s="155"/>
      <c r="AG11" s="155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">
      <c r="A12" s="9"/>
      <c r="B12" s="7"/>
      <c r="C12" s="195" t="s">
        <v>1</v>
      </c>
      <c r="D12" s="195"/>
      <c r="E12" s="197" t="s">
        <v>114</v>
      </c>
      <c r="F12" s="203" t="s">
        <v>14</v>
      </c>
      <c r="G12" s="203"/>
      <c r="H12" s="197" t="s">
        <v>115</v>
      </c>
      <c r="I12" s="11"/>
      <c r="L12" s="155"/>
      <c r="M12" s="155"/>
      <c r="N12" s="153" t="s">
        <v>100</v>
      </c>
      <c r="O12" s="158">
        <v>45870</v>
      </c>
      <c r="R12" s="153"/>
      <c r="S12" s="153" t="s">
        <v>102</v>
      </c>
      <c r="T12" s="153" t="s">
        <v>101</v>
      </c>
      <c r="U12" s="153" t="s">
        <v>99</v>
      </c>
      <c r="V12" s="153" t="s">
        <v>82</v>
      </c>
      <c r="W12" s="153" t="s">
        <v>1</v>
      </c>
      <c r="X12" s="153" t="s">
        <v>14</v>
      </c>
      <c r="Y12" s="24" t="s">
        <v>106</v>
      </c>
      <c r="Z12" s="24" t="s">
        <v>107</v>
      </c>
      <c r="AB12" s="178"/>
      <c r="AD12" s="179"/>
      <c r="AE12" s="179"/>
      <c r="AF12" s="155"/>
      <c r="AG12" s="155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L13" s="155"/>
      <c r="N13" s="153" t="s">
        <v>98</v>
      </c>
      <c r="O13" s="159" t="s">
        <v>80</v>
      </c>
      <c r="P13" s="153">
        <v>8</v>
      </c>
      <c r="T13" s="158">
        <v>44409</v>
      </c>
      <c r="U13" s="160" t="s">
        <v>116</v>
      </c>
      <c r="V13" s="161" t="s">
        <v>80</v>
      </c>
      <c r="W13" s="162">
        <v>2.7</v>
      </c>
      <c r="X13" s="162">
        <v>6.2</v>
      </c>
      <c r="AB13" s="178"/>
      <c r="AD13" s="179"/>
      <c r="AE13" s="179"/>
      <c r="AF13" s="155"/>
      <c r="AG13" s="155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">
      <c r="A14" s="9"/>
      <c r="B14" s="7"/>
      <c r="C14" s="29"/>
      <c r="D14" s="29"/>
      <c r="E14" s="197"/>
      <c r="F14" s="30"/>
      <c r="G14" s="30"/>
      <c r="H14" s="197"/>
      <c r="I14" s="11"/>
      <c r="L14" s="155"/>
      <c r="M14" s="155"/>
      <c r="N14" s="153" t="s">
        <v>82</v>
      </c>
      <c r="O14" s="153" t="s">
        <v>99</v>
      </c>
      <c r="P14" s="161" t="s">
        <v>1</v>
      </c>
      <c r="Q14" s="161" t="s">
        <v>14</v>
      </c>
      <c r="S14" s="24">
        <v>1</v>
      </c>
      <c r="T14" s="163">
        <v>44440</v>
      </c>
      <c r="U14" s="160" t="s">
        <v>116</v>
      </c>
      <c r="V14" s="161" t="s">
        <v>69</v>
      </c>
      <c r="W14" s="162">
        <v>11.6</v>
      </c>
      <c r="X14" s="162">
        <v>14.1</v>
      </c>
      <c r="AB14" s="178"/>
      <c r="AD14" s="179"/>
      <c r="AE14" s="179"/>
      <c r="AF14" s="155"/>
      <c r="AG14" s="155"/>
      <c r="AK14" s="46"/>
      <c r="AL14" s="46"/>
      <c r="AM14" s="46"/>
      <c r="AN14" s="46"/>
      <c r="AO14" s="46"/>
      <c r="AP14" s="46"/>
      <c r="AQ14" s="46"/>
      <c r="AR14" s="46"/>
    </row>
    <row r="15" spans="1:44" x14ac:dyDescent="0.2">
      <c r="A15" s="32"/>
      <c r="B15" s="59" t="s">
        <v>2</v>
      </c>
      <c r="C15" s="33">
        <v>7.6</v>
      </c>
      <c r="D15" s="69">
        <v>4</v>
      </c>
      <c r="E15" s="33">
        <v>-3.5999999999999996</v>
      </c>
      <c r="F15" s="66">
        <v>-0.4</v>
      </c>
      <c r="G15" s="66">
        <v>2.1</v>
      </c>
      <c r="H15" s="33">
        <v>2.5</v>
      </c>
      <c r="I15" s="36"/>
      <c r="J15" s="116"/>
      <c r="K15" s="162"/>
      <c r="L15" s="155"/>
      <c r="N15" s="153" t="s">
        <v>73</v>
      </c>
      <c r="O15" s="24">
        <v>2024</v>
      </c>
      <c r="P15" s="24">
        <v>7.6</v>
      </c>
      <c r="Q15" s="24">
        <v>-0.4</v>
      </c>
      <c r="S15" s="24">
        <v>2</v>
      </c>
      <c r="T15" s="163">
        <v>44470</v>
      </c>
      <c r="U15" s="160" t="s">
        <v>116</v>
      </c>
      <c r="V15" s="161" t="s">
        <v>70</v>
      </c>
      <c r="W15" s="162">
        <v>10.199999999999999</v>
      </c>
      <c r="X15" s="162">
        <v>10.6</v>
      </c>
      <c r="Y15" s="162"/>
      <c r="Z15" s="162"/>
      <c r="AA15" s="157"/>
      <c r="AB15" s="178"/>
      <c r="AD15" s="179"/>
      <c r="AE15" s="179"/>
      <c r="AF15" s="155"/>
      <c r="AG15" s="155"/>
      <c r="AK15" s="46"/>
      <c r="AL15" s="46"/>
      <c r="AM15" s="46"/>
      <c r="AN15" s="46"/>
      <c r="AO15" s="46"/>
      <c r="AP15" s="55"/>
      <c r="AQ15" s="55"/>
      <c r="AR15" s="46"/>
    </row>
    <row r="16" spans="1:44" x14ac:dyDescent="0.2">
      <c r="A16" s="9"/>
      <c r="B16" s="59" t="s">
        <v>3</v>
      </c>
      <c r="C16" s="33">
        <v>-2</v>
      </c>
      <c r="D16" s="69">
        <v>-10.1</v>
      </c>
      <c r="E16" s="33">
        <v>-8.1</v>
      </c>
      <c r="F16" s="66">
        <v>-0.1</v>
      </c>
      <c r="G16" s="66">
        <v>-9.5</v>
      </c>
      <c r="H16" s="33">
        <v>-9.4</v>
      </c>
      <c r="I16" s="11"/>
      <c r="J16" s="116"/>
      <c r="K16" s="162"/>
      <c r="L16" s="155"/>
      <c r="M16" s="155"/>
      <c r="N16" s="153" t="s">
        <v>74</v>
      </c>
      <c r="O16" s="24">
        <v>2024</v>
      </c>
      <c r="P16" s="24">
        <v>-2</v>
      </c>
      <c r="Q16" s="24">
        <v>-0.1</v>
      </c>
      <c r="S16" s="24">
        <v>3</v>
      </c>
      <c r="T16" s="163">
        <v>44501</v>
      </c>
      <c r="U16" s="160" t="s">
        <v>116</v>
      </c>
      <c r="V16" s="161" t="s">
        <v>71</v>
      </c>
      <c r="W16" s="162">
        <v>6.9</v>
      </c>
      <c r="X16" s="162">
        <v>6.4</v>
      </c>
      <c r="Y16" s="162"/>
      <c r="Z16" s="162"/>
      <c r="AA16" s="157"/>
      <c r="AB16" s="178"/>
      <c r="AD16" s="179"/>
      <c r="AE16" s="179"/>
      <c r="AF16" s="155"/>
      <c r="AG16" s="155"/>
      <c r="AK16" s="46"/>
      <c r="AL16" s="46"/>
      <c r="AM16" s="46"/>
      <c r="AN16" s="46"/>
      <c r="AO16" s="46"/>
      <c r="AP16" s="55"/>
      <c r="AQ16" s="55"/>
      <c r="AR16" s="46"/>
    </row>
    <row r="17" spans="1:44" x14ac:dyDescent="0.2">
      <c r="A17" s="9"/>
      <c r="B17" s="59" t="s">
        <v>4</v>
      </c>
      <c r="C17" s="33">
        <v>-12</v>
      </c>
      <c r="D17" s="69">
        <v>-4.3</v>
      </c>
      <c r="E17" s="33">
        <v>7.7</v>
      </c>
      <c r="F17" s="66">
        <v>-8.9</v>
      </c>
      <c r="G17" s="66">
        <v>-4</v>
      </c>
      <c r="H17" s="33">
        <v>4.9000000000000004</v>
      </c>
      <c r="I17" s="11"/>
      <c r="J17" s="116"/>
      <c r="K17" s="162"/>
      <c r="L17" s="155"/>
      <c r="M17" s="155"/>
      <c r="N17" s="153" t="s">
        <v>75</v>
      </c>
      <c r="O17" s="24">
        <v>2024</v>
      </c>
      <c r="P17" s="24">
        <v>-12</v>
      </c>
      <c r="Q17" s="24">
        <v>-8.9</v>
      </c>
      <c r="S17" s="24">
        <v>4</v>
      </c>
      <c r="T17" s="163">
        <v>44531</v>
      </c>
      <c r="U17" s="160" t="s">
        <v>116</v>
      </c>
      <c r="V17" s="161" t="s">
        <v>72</v>
      </c>
      <c r="W17" s="162">
        <v>-4.2</v>
      </c>
      <c r="X17" s="162">
        <v>2.1</v>
      </c>
      <c r="Y17" s="162"/>
      <c r="Z17" s="162"/>
      <c r="AA17" s="157"/>
      <c r="AB17" s="178"/>
      <c r="AD17" s="179"/>
      <c r="AE17" s="179"/>
      <c r="AF17" s="155"/>
      <c r="AG17" s="155"/>
      <c r="AK17" s="46"/>
      <c r="AL17" s="46"/>
      <c r="AM17" s="46"/>
      <c r="AN17" s="46"/>
      <c r="AO17" s="46"/>
      <c r="AP17" s="55"/>
      <c r="AQ17" s="55"/>
      <c r="AR17" s="46"/>
    </row>
    <row r="18" spans="1:44" x14ac:dyDescent="0.2">
      <c r="A18" s="9"/>
      <c r="B18" s="59" t="s">
        <v>5</v>
      </c>
      <c r="C18" s="33">
        <v>-3.6</v>
      </c>
      <c r="D18" s="69">
        <v>-12.6</v>
      </c>
      <c r="E18" s="33">
        <v>-9</v>
      </c>
      <c r="F18" s="66">
        <v>-4.9000000000000004</v>
      </c>
      <c r="G18" s="66">
        <v>-6.6</v>
      </c>
      <c r="H18" s="33">
        <v>-1.6999999999999993</v>
      </c>
      <c r="I18" s="11"/>
      <c r="J18" s="116"/>
      <c r="K18" s="162"/>
      <c r="L18" s="155"/>
      <c r="M18" s="155"/>
      <c r="N18" s="153" t="s">
        <v>76</v>
      </c>
      <c r="O18" s="24">
        <v>2024</v>
      </c>
      <c r="P18" s="24">
        <v>-3.6</v>
      </c>
      <c r="Q18" s="24">
        <v>-4.9000000000000004</v>
      </c>
      <c r="S18" s="24">
        <v>5</v>
      </c>
      <c r="T18" s="163">
        <v>44562</v>
      </c>
      <c r="U18" s="160" t="s">
        <v>117</v>
      </c>
      <c r="V18" s="161" t="s">
        <v>73</v>
      </c>
      <c r="W18" s="162">
        <v>-3.5</v>
      </c>
      <c r="X18" s="162">
        <v>-2.4</v>
      </c>
      <c r="Y18" s="162"/>
      <c r="Z18" s="162"/>
      <c r="AB18" s="178"/>
      <c r="AD18" s="179"/>
      <c r="AE18" s="179"/>
      <c r="AF18" s="155"/>
      <c r="AG18" s="155"/>
      <c r="AK18" s="46"/>
      <c r="AL18" s="46"/>
      <c r="AM18" s="46"/>
      <c r="AN18" s="46"/>
      <c r="AO18" s="46"/>
      <c r="AP18" s="55"/>
      <c r="AQ18" s="55"/>
      <c r="AR18" s="46"/>
    </row>
    <row r="19" spans="1:44" x14ac:dyDescent="0.2">
      <c r="A19" s="9"/>
      <c r="B19" s="59" t="s">
        <v>6</v>
      </c>
      <c r="C19" s="33">
        <v>-3</v>
      </c>
      <c r="D19" s="69">
        <v>-4.9000000000000004</v>
      </c>
      <c r="E19" s="33">
        <v>-1.9000000000000004</v>
      </c>
      <c r="F19" s="66">
        <v>-7</v>
      </c>
      <c r="G19" s="66">
        <v>-1.7</v>
      </c>
      <c r="H19" s="33">
        <v>5.3</v>
      </c>
      <c r="I19" s="11"/>
      <c r="J19" s="116"/>
      <c r="K19" s="162"/>
      <c r="L19" s="155"/>
      <c r="M19" s="155"/>
      <c r="N19" s="153" t="s">
        <v>77</v>
      </c>
      <c r="O19" s="24">
        <v>2024</v>
      </c>
      <c r="P19" s="24">
        <v>-3</v>
      </c>
      <c r="Q19" s="24">
        <v>-7</v>
      </c>
      <c r="S19" s="24">
        <v>6</v>
      </c>
      <c r="T19" s="163">
        <v>44593</v>
      </c>
      <c r="U19" s="160" t="s">
        <v>117</v>
      </c>
      <c r="V19" s="161" t="s">
        <v>74</v>
      </c>
      <c r="W19" s="162">
        <v>-7.7</v>
      </c>
      <c r="X19" s="162">
        <v>-4.7</v>
      </c>
      <c r="Y19" s="162"/>
      <c r="Z19" s="162"/>
      <c r="AB19" s="178"/>
      <c r="AD19" s="179"/>
      <c r="AE19" s="179"/>
      <c r="AF19" s="155"/>
      <c r="AG19" s="155"/>
      <c r="AK19" s="46"/>
      <c r="AL19" s="46"/>
      <c r="AM19" s="46"/>
      <c r="AN19" s="46"/>
      <c r="AO19" s="46"/>
      <c r="AP19" s="55"/>
      <c r="AQ19" s="55"/>
      <c r="AR19" s="46"/>
    </row>
    <row r="20" spans="1:44" x14ac:dyDescent="0.2">
      <c r="A20" s="9"/>
      <c r="B20" s="59" t="s">
        <v>7</v>
      </c>
      <c r="C20" s="33">
        <v>-6.2</v>
      </c>
      <c r="D20" s="69">
        <v>9.1</v>
      </c>
      <c r="E20" s="33">
        <v>15.3</v>
      </c>
      <c r="F20" s="66">
        <v>-8.6999999999999993</v>
      </c>
      <c r="G20" s="66">
        <v>3.8</v>
      </c>
      <c r="H20" s="33">
        <v>12.5</v>
      </c>
      <c r="I20" s="11"/>
      <c r="J20" s="116"/>
      <c r="K20" s="162"/>
      <c r="L20" s="155"/>
      <c r="M20" s="155"/>
      <c r="N20" s="153" t="s">
        <v>78</v>
      </c>
      <c r="O20" s="24">
        <v>2024</v>
      </c>
      <c r="P20" s="24">
        <v>-6.2</v>
      </c>
      <c r="Q20" s="24">
        <v>-8.6999999999999993</v>
      </c>
      <c r="S20" s="24">
        <v>7</v>
      </c>
      <c r="T20" s="163">
        <v>44621</v>
      </c>
      <c r="U20" s="160" t="s">
        <v>117</v>
      </c>
      <c r="V20" s="161" t="s">
        <v>75</v>
      </c>
      <c r="W20" s="162">
        <v>-12</v>
      </c>
      <c r="X20" s="162">
        <v>-8.1999999999999993</v>
      </c>
      <c r="Y20" s="162"/>
      <c r="Z20" s="162"/>
      <c r="AB20" s="178"/>
      <c r="AD20" s="179"/>
      <c r="AE20" s="179"/>
      <c r="AF20" s="155"/>
      <c r="AG20" s="155"/>
      <c r="AK20" s="46"/>
      <c r="AL20" s="46"/>
      <c r="AM20" s="46"/>
      <c r="AN20" s="46"/>
      <c r="AO20" s="46"/>
      <c r="AP20" s="55"/>
      <c r="AQ20" s="55"/>
      <c r="AR20" s="46"/>
    </row>
    <row r="21" spans="1:44" x14ac:dyDescent="0.2">
      <c r="A21" s="9"/>
      <c r="B21" s="59" t="s">
        <v>8</v>
      </c>
      <c r="C21" s="33">
        <v>-3.9</v>
      </c>
      <c r="D21" s="69">
        <v>4.2</v>
      </c>
      <c r="E21" s="33">
        <v>8.1</v>
      </c>
      <c r="F21" s="66">
        <v>-7.5</v>
      </c>
      <c r="G21" s="66">
        <v>5.2</v>
      </c>
      <c r="H21" s="33">
        <v>12.7</v>
      </c>
      <c r="I21" s="11"/>
      <c r="J21" s="116"/>
      <c r="K21" s="162"/>
      <c r="L21" s="155"/>
      <c r="M21" s="155"/>
      <c r="N21" s="153" t="s">
        <v>79</v>
      </c>
      <c r="O21" s="24">
        <v>2024</v>
      </c>
      <c r="P21" s="24">
        <v>-3.9</v>
      </c>
      <c r="Q21" s="24">
        <v>-7.5</v>
      </c>
      <c r="S21" s="24">
        <v>8</v>
      </c>
      <c r="T21" s="163">
        <v>44652</v>
      </c>
      <c r="U21" s="160" t="s">
        <v>117</v>
      </c>
      <c r="V21" s="161" t="s">
        <v>76</v>
      </c>
      <c r="W21" s="162">
        <v>-10.6</v>
      </c>
      <c r="X21" s="162">
        <v>-7.4</v>
      </c>
      <c r="Y21" s="162"/>
      <c r="Z21" s="162"/>
      <c r="AB21" s="178"/>
      <c r="AD21" s="179"/>
      <c r="AE21" s="179"/>
      <c r="AF21" s="155"/>
      <c r="AG21" s="155"/>
      <c r="AK21" s="46"/>
      <c r="AL21" s="46"/>
      <c r="AM21" s="46"/>
      <c r="AN21" s="46"/>
      <c r="AO21" s="46"/>
      <c r="AP21" s="55"/>
      <c r="AQ21" s="55"/>
      <c r="AR21" s="46"/>
    </row>
    <row r="22" spans="1:44" x14ac:dyDescent="0.2">
      <c r="A22" s="9"/>
      <c r="B22" s="59" t="s">
        <v>9</v>
      </c>
      <c r="C22" s="33">
        <v>-8.5</v>
      </c>
      <c r="D22" s="69">
        <v>-1.7</v>
      </c>
      <c r="E22" s="33">
        <v>6.8</v>
      </c>
      <c r="F22" s="66">
        <v>-10</v>
      </c>
      <c r="G22" s="66">
        <v>0.5</v>
      </c>
      <c r="H22" s="33">
        <v>10.5</v>
      </c>
      <c r="I22" s="11"/>
      <c r="J22" s="116"/>
      <c r="K22" s="162"/>
      <c r="L22" s="155"/>
      <c r="M22" s="155"/>
      <c r="N22" s="153" t="s">
        <v>80</v>
      </c>
      <c r="O22" s="24">
        <v>2024</v>
      </c>
      <c r="P22" s="24">
        <v>-8.5</v>
      </c>
      <c r="Q22" s="24">
        <v>-10</v>
      </c>
      <c r="S22" s="24">
        <v>9</v>
      </c>
      <c r="T22" s="163">
        <v>44682</v>
      </c>
      <c r="U22" s="160" t="s">
        <v>117</v>
      </c>
      <c r="V22" s="161" t="s">
        <v>77</v>
      </c>
      <c r="W22" s="162">
        <v>-1.4</v>
      </c>
      <c r="X22" s="162">
        <v>-3.5</v>
      </c>
      <c r="Y22" s="162"/>
      <c r="Z22" s="162"/>
      <c r="AB22" s="178"/>
      <c r="AD22" s="179"/>
      <c r="AE22" s="179"/>
      <c r="AF22" s="155"/>
      <c r="AG22" s="155"/>
      <c r="AK22" s="46"/>
      <c r="AL22" s="46"/>
      <c r="AM22" s="46"/>
      <c r="AN22" s="46"/>
      <c r="AO22" s="46"/>
      <c r="AP22" s="55"/>
      <c r="AQ22" s="55"/>
      <c r="AR22" s="46"/>
    </row>
    <row r="23" spans="1:44" x14ac:dyDescent="0.2">
      <c r="A23" s="9"/>
      <c r="B23" s="59" t="s">
        <v>10</v>
      </c>
      <c r="C23" s="33">
        <v>-10.8</v>
      </c>
      <c r="D23" s="69" t="s">
        <v>118</v>
      </c>
      <c r="E23" s="33" t="s">
        <v>118</v>
      </c>
      <c r="F23" s="66">
        <v>-9.8000000000000007</v>
      </c>
      <c r="G23" s="66" t="s">
        <v>118</v>
      </c>
      <c r="H23" s="33" t="s">
        <v>118</v>
      </c>
      <c r="I23" s="11"/>
      <c r="J23" s="116"/>
      <c r="K23" s="162"/>
      <c r="L23" s="155"/>
      <c r="M23" s="155"/>
      <c r="N23" s="153" t="s">
        <v>69</v>
      </c>
      <c r="O23" s="24">
        <v>2024</v>
      </c>
      <c r="P23" s="24">
        <v>-10.8</v>
      </c>
      <c r="Q23" s="24">
        <v>-9.8000000000000007</v>
      </c>
      <c r="S23" s="24">
        <v>10</v>
      </c>
      <c r="T23" s="163">
        <v>44713</v>
      </c>
      <c r="U23" s="160" t="s">
        <v>117</v>
      </c>
      <c r="V23" s="161" t="s">
        <v>78</v>
      </c>
      <c r="W23" s="162">
        <v>16.5</v>
      </c>
      <c r="X23" s="162">
        <v>17.5</v>
      </c>
      <c r="Y23" s="162"/>
      <c r="Z23" s="162"/>
      <c r="AB23" s="178"/>
      <c r="AD23" s="179"/>
      <c r="AE23" s="179"/>
      <c r="AF23" s="155"/>
      <c r="AG23" s="155"/>
      <c r="AK23" s="46"/>
      <c r="AL23" s="46"/>
      <c r="AM23" s="46"/>
      <c r="AN23" s="46"/>
      <c r="AO23" s="46"/>
      <c r="AP23" s="55"/>
      <c r="AQ23" s="55"/>
      <c r="AR23" s="46"/>
    </row>
    <row r="24" spans="1:44" x14ac:dyDescent="0.2">
      <c r="A24" s="9"/>
      <c r="B24" s="59" t="s">
        <v>11</v>
      </c>
      <c r="C24" s="33">
        <v>-2.2999999999999998</v>
      </c>
      <c r="D24" s="69" t="s">
        <v>118</v>
      </c>
      <c r="E24" s="33" t="s">
        <v>118</v>
      </c>
      <c r="F24" s="66">
        <v>-0.8</v>
      </c>
      <c r="G24" s="66" t="s">
        <v>118</v>
      </c>
      <c r="H24" s="33" t="s">
        <v>118</v>
      </c>
      <c r="I24" s="11"/>
      <c r="J24" s="116"/>
      <c r="K24" s="162"/>
      <c r="L24" s="155"/>
      <c r="M24" s="155"/>
      <c r="N24" s="153" t="s">
        <v>70</v>
      </c>
      <c r="O24" s="24">
        <v>2024</v>
      </c>
      <c r="P24" s="24">
        <v>-2.2999999999999998</v>
      </c>
      <c r="Q24" s="24">
        <v>-0.8</v>
      </c>
      <c r="S24" s="24">
        <v>11</v>
      </c>
      <c r="T24" s="163">
        <v>44743</v>
      </c>
      <c r="U24" s="160" t="s">
        <v>117</v>
      </c>
      <c r="V24" s="161" t="s">
        <v>79</v>
      </c>
      <c r="W24" s="162">
        <v>4.2</v>
      </c>
      <c r="X24" s="162">
        <v>4.3</v>
      </c>
      <c r="Y24" s="162"/>
      <c r="Z24" s="162"/>
      <c r="AB24" s="178"/>
      <c r="AD24" s="179"/>
      <c r="AE24" s="179"/>
      <c r="AF24" s="155"/>
      <c r="AG24" s="155"/>
      <c r="AK24" s="46"/>
      <c r="AL24" s="46"/>
      <c r="AM24" s="46"/>
      <c r="AN24" s="46"/>
      <c r="AO24" s="46"/>
      <c r="AP24" s="55"/>
      <c r="AQ24" s="55"/>
      <c r="AR24" s="46"/>
    </row>
    <row r="25" spans="1:44" x14ac:dyDescent="0.2">
      <c r="A25" s="9"/>
      <c r="B25" s="59" t="s">
        <v>12</v>
      </c>
      <c r="C25" s="33">
        <v>-1.8666666666666671</v>
      </c>
      <c r="D25" s="69" t="s">
        <v>118</v>
      </c>
      <c r="E25" s="33" t="s">
        <v>118</v>
      </c>
      <c r="F25" s="66">
        <v>-4.0999999999999996</v>
      </c>
      <c r="G25" s="66" t="s">
        <v>118</v>
      </c>
      <c r="H25" s="33" t="s">
        <v>118</v>
      </c>
      <c r="I25" s="11"/>
      <c r="J25" s="116"/>
      <c r="K25" s="162"/>
      <c r="L25" s="155"/>
      <c r="M25" s="155"/>
      <c r="N25" s="153" t="s">
        <v>71</v>
      </c>
      <c r="O25" s="24">
        <v>2024</v>
      </c>
      <c r="P25" s="24">
        <v>-1.8666666666666671</v>
      </c>
      <c r="Q25" s="24">
        <v>-4.0999999999999996</v>
      </c>
      <c r="S25" s="24">
        <v>12</v>
      </c>
      <c r="T25" s="163">
        <v>44774</v>
      </c>
      <c r="U25" s="160" t="s">
        <v>117</v>
      </c>
      <c r="V25" s="161" t="s">
        <v>80</v>
      </c>
      <c r="W25" s="162">
        <v>16.5</v>
      </c>
      <c r="X25" s="162">
        <v>16.100000000000001</v>
      </c>
      <c r="Y25" s="162">
        <v>2.208333333333333</v>
      </c>
      <c r="Z25" s="162">
        <v>3.7416666666666671</v>
      </c>
      <c r="AB25" s="178"/>
      <c r="AD25" s="179"/>
      <c r="AE25" s="179"/>
      <c r="AF25" s="155"/>
      <c r="AG25" s="155"/>
      <c r="AK25" s="46"/>
      <c r="AL25" s="46"/>
      <c r="AM25" s="46"/>
      <c r="AN25" s="46"/>
      <c r="AO25" s="46"/>
      <c r="AP25" s="46"/>
      <c r="AQ25" s="46"/>
      <c r="AR25" s="46"/>
    </row>
    <row r="26" spans="1:44" x14ac:dyDescent="0.2">
      <c r="A26" s="9"/>
      <c r="B26" s="59" t="s">
        <v>13</v>
      </c>
      <c r="C26" s="33">
        <v>2.5</v>
      </c>
      <c r="D26" s="69" t="s">
        <v>118</v>
      </c>
      <c r="E26" s="33" t="s">
        <v>118</v>
      </c>
      <c r="F26" s="66">
        <v>0.3</v>
      </c>
      <c r="G26" s="66" t="s">
        <v>118</v>
      </c>
      <c r="H26" s="33" t="s">
        <v>118</v>
      </c>
      <c r="I26" s="11"/>
      <c r="J26" s="116"/>
      <c r="K26" s="162"/>
      <c r="L26" s="155"/>
      <c r="M26" s="155"/>
      <c r="N26" s="153" t="s">
        <v>72</v>
      </c>
      <c r="O26" s="24">
        <v>2024</v>
      </c>
      <c r="P26" s="24">
        <v>2.5</v>
      </c>
      <c r="Q26" s="24">
        <v>0.3</v>
      </c>
      <c r="S26" s="24">
        <v>13</v>
      </c>
      <c r="T26" s="163">
        <v>44805</v>
      </c>
      <c r="U26" s="160" t="s">
        <v>117</v>
      </c>
      <c r="V26" s="161" t="s">
        <v>69</v>
      </c>
      <c r="W26" s="162">
        <v>-0.6</v>
      </c>
      <c r="X26" s="162">
        <v>1.6</v>
      </c>
      <c r="Y26" s="162">
        <v>1.1916666666666669</v>
      </c>
      <c r="Z26" s="162">
        <v>2.7000000000000006</v>
      </c>
      <c r="AB26" s="178"/>
      <c r="AD26" s="179"/>
      <c r="AE26" s="179"/>
      <c r="AF26" s="155"/>
      <c r="AG26" s="155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">
      <c r="A27" s="9"/>
      <c r="B27" s="40" t="s">
        <v>55</v>
      </c>
      <c r="C27" s="35">
        <v>-3.9499999999999997</v>
      </c>
      <c r="D27" s="35">
        <v>-2.0374999999999996</v>
      </c>
      <c r="E27" s="35">
        <v>1.9125000000000001</v>
      </c>
      <c r="F27" s="35">
        <v>-5.9375</v>
      </c>
      <c r="G27" s="35">
        <v>-1.2749999999999999</v>
      </c>
      <c r="H27" s="35">
        <v>4.6624999999999996</v>
      </c>
      <c r="I27" s="11"/>
      <c r="L27" s="24">
        <v>1</v>
      </c>
      <c r="M27" s="165">
        <v>1</v>
      </c>
      <c r="N27" s="153" t="s">
        <v>73</v>
      </c>
      <c r="O27" s="24">
        <v>2025</v>
      </c>
      <c r="P27" s="24">
        <v>4</v>
      </c>
      <c r="Q27" s="24">
        <v>2.1</v>
      </c>
      <c r="S27" s="24">
        <v>14</v>
      </c>
      <c r="T27" s="163">
        <v>44835</v>
      </c>
      <c r="U27" s="160" t="s">
        <v>117</v>
      </c>
      <c r="V27" s="161" t="s">
        <v>70</v>
      </c>
      <c r="W27" s="162">
        <v>-4.5</v>
      </c>
      <c r="X27" s="162">
        <v>-7.3</v>
      </c>
      <c r="Y27" s="162">
        <v>-3.3333333333333361E-2</v>
      </c>
      <c r="Z27" s="162">
        <v>1.2083333333333337</v>
      </c>
      <c r="AB27" s="178"/>
      <c r="AD27" s="179"/>
      <c r="AE27" s="179"/>
      <c r="AF27" s="155"/>
      <c r="AG27" s="155"/>
      <c r="AK27" s="46"/>
      <c r="AL27" s="46"/>
      <c r="AM27" s="46"/>
      <c r="AN27" s="46"/>
      <c r="AO27" s="46"/>
      <c r="AP27" s="46"/>
      <c r="AQ27" s="46"/>
      <c r="AR27" s="46"/>
    </row>
    <row r="28" spans="1:44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5">
        <v>2</v>
      </c>
      <c r="N28" s="153" t="s">
        <v>74</v>
      </c>
      <c r="O28" s="24">
        <v>2025</v>
      </c>
      <c r="P28" s="24">
        <v>-10.1</v>
      </c>
      <c r="Q28" s="24">
        <v>-9.5</v>
      </c>
      <c r="S28" s="24">
        <v>15</v>
      </c>
      <c r="T28" s="163">
        <v>44866</v>
      </c>
      <c r="U28" s="160" t="s">
        <v>117</v>
      </c>
      <c r="V28" s="161" t="s">
        <v>71</v>
      </c>
      <c r="W28" s="162">
        <v>-16.100000000000001</v>
      </c>
      <c r="X28" s="162">
        <v>-14.5</v>
      </c>
      <c r="Y28" s="162">
        <v>-1.95</v>
      </c>
      <c r="Z28" s="162">
        <v>-0.53333333333333321</v>
      </c>
      <c r="AB28" s="178"/>
      <c r="AD28" s="179"/>
      <c r="AE28" s="179"/>
      <c r="AF28" s="155"/>
      <c r="AG28" s="155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">
      <c r="A29" s="9"/>
      <c r="B29" s="198" t="s">
        <v>40</v>
      </c>
      <c r="C29" s="198"/>
      <c r="D29" s="198"/>
      <c r="E29" s="198" t="s">
        <v>41</v>
      </c>
      <c r="F29" s="198"/>
      <c r="G29" s="198"/>
      <c r="H29" s="198"/>
      <c r="I29" s="11"/>
      <c r="L29" s="24">
        <v>1</v>
      </c>
      <c r="M29" s="165">
        <v>3</v>
      </c>
      <c r="N29" s="153" t="s">
        <v>75</v>
      </c>
      <c r="O29" s="24">
        <v>2025</v>
      </c>
      <c r="P29" s="24">
        <v>-4.3</v>
      </c>
      <c r="Q29" s="24">
        <v>-4</v>
      </c>
      <c r="S29" s="24">
        <v>16</v>
      </c>
      <c r="T29" s="163">
        <v>44896</v>
      </c>
      <c r="U29" s="160" t="s">
        <v>117</v>
      </c>
      <c r="V29" s="161" t="s">
        <v>72</v>
      </c>
      <c r="W29" s="162">
        <v>-16.600000000000001</v>
      </c>
      <c r="X29" s="162">
        <v>-11.2</v>
      </c>
      <c r="Y29" s="162">
        <v>-2.9833333333333329</v>
      </c>
      <c r="Z29" s="162">
        <v>-1.6416666666666664</v>
      </c>
      <c r="AB29" s="178"/>
      <c r="AD29" s="179"/>
      <c r="AE29" s="179"/>
      <c r="AF29" s="155"/>
      <c r="AG29" s="155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">
      <c r="A30" s="9"/>
      <c r="B30" s="198" t="s">
        <v>112</v>
      </c>
      <c r="C30" s="198"/>
      <c r="D30" s="198"/>
      <c r="E30" s="97"/>
      <c r="F30" s="97" t="s">
        <v>119</v>
      </c>
      <c r="G30" s="97"/>
      <c r="H30" s="97"/>
      <c r="I30" s="11"/>
      <c r="L30" s="24">
        <v>1</v>
      </c>
      <c r="M30" s="165">
        <v>4</v>
      </c>
      <c r="N30" s="153" t="s">
        <v>76</v>
      </c>
      <c r="O30" s="24">
        <v>2025</v>
      </c>
      <c r="P30" s="24">
        <v>-12.6</v>
      </c>
      <c r="Q30" s="24">
        <v>-6.6</v>
      </c>
      <c r="S30" s="24">
        <v>17</v>
      </c>
      <c r="T30" s="163">
        <v>44927</v>
      </c>
      <c r="U30" s="160" t="s">
        <v>120</v>
      </c>
      <c r="V30" s="161" t="s">
        <v>73</v>
      </c>
      <c r="W30" s="162">
        <v>-20.7</v>
      </c>
      <c r="X30" s="162">
        <v>-16.5</v>
      </c>
      <c r="Y30" s="162">
        <v>-4.416666666666667</v>
      </c>
      <c r="Z30" s="162">
        <v>-2.8166666666666664</v>
      </c>
      <c r="AB30" s="178"/>
      <c r="AD30" s="179"/>
      <c r="AE30" s="179"/>
      <c r="AF30" s="155"/>
      <c r="AG30" s="155"/>
      <c r="AK30" s="46"/>
      <c r="AL30" s="46"/>
      <c r="AM30" s="46"/>
      <c r="AN30" s="46"/>
      <c r="AO30" s="46"/>
      <c r="AP30" s="46"/>
      <c r="AQ30" s="46"/>
      <c r="AR30" s="46"/>
    </row>
    <row r="31" spans="1:44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65">
        <v>5</v>
      </c>
      <c r="N31" s="153" t="s">
        <v>77</v>
      </c>
      <c r="O31" s="24">
        <v>2025</v>
      </c>
      <c r="P31" s="24">
        <v>-4.9000000000000004</v>
      </c>
      <c r="Q31" s="24">
        <v>-1.7</v>
      </c>
      <c r="S31" s="24">
        <v>18</v>
      </c>
      <c r="T31" s="163">
        <v>44958</v>
      </c>
      <c r="U31" s="160" t="s">
        <v>120</v>
      </c>
      <c r="V31" s="161" t="s">
        <v>74</v>
      </c>
      <c r="W31" s="162">
        <v>-14.5</v>
      </c>
      <c r="X31" s="162">
        <v>-17.7</v>
      </c>
      <c r="Y31" s="162">
        <v>-4.9833333333333334</v>
      </c>
      <c r="Z31" s="162">
        <v>-3.9</v>
      </c>
      <c r="AB31" s="178"/>
      <c r="AD31" s="179"/>
      <c r="AE31" s="179"/>
      <c r="AF31" s="155"/>
      <c r="AG31" s="155"/>
      <c r="AK31" s="46"/>
      <c r="AL31" s="46"/>
      <c r="AM31" s="46"/>
      <c r="AN31" s="46"/>
      <c r="AO31" s="46"/>
      <c r="AP31" s="46"/>
      <c r="AQ31" s="46"/>
      <c r="AR31" s="46"/>
    </row>
    <row r="32" spans="1:44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1</v>
      </c>
      <c r="M32" s="165">
        <v>6</v>
      </c>
      <c r="N32" s="153" t="s">
        <v>78</v>
      </c>
      <c r="O32" s="24">
        <v>2025</v>
      </c>
      <c r="P32" s="24">
        <v>9.1</v>
      </c>
      <c r="Q32" s="24">
        <v>3.8</v>
      </c>
      <c r="S32" s="24">
        <v>19</v>
      </c>
      <c r="T32" s="163">
        <v>44986</v>
      </c>
      <c r="U32" s="160" t="s">
        <v>120</v>
      </c>
      <c r="V32" s="161" t="s">
        <v>75</v>
      </c>
      <c r="W32" s="162">
        <v>-17.8</v>
      </c>
      <c r="X32" s="162">
        <v>-16.100000000000001</v>
      </c>
      <c r="Y32" s="162">
        <v>-5.4666666666666677</v>
      </c>
      <c r="Z32" s="162">
        <v>-4.5583333333333327</v>
      </c>
      <c r="AB32" s="178"/>
      <c r="AD32" s="179"/>
      <c r="AE32" s="179"/>
      <c r="AF32" s="155"/>
      <c r="AG32" s="155"/>
      <c r="AK32" s="46"/>
      <c r="AL32" s="46"/>
      <c r="AM32" s="46"/>
      <c r="AN32" s="46"/>
      <c r="AO32" s="46"/>
      <c r="AP32" s="46"/>
      <c r="AQ32" s="46"/>
      <c r="AR32" s="46"/>
    </row>
    <row r="33" spans="1:44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1</v>
      </c>
      <c r="M33" s="165">
        <v>7</v>
      </c>
      <c r="N33" s="153" t="s">
        <v>79</v>
      </c>
      <c r="O33" s="24">
        <v>2025</v>
      </c>
      <c r="P33" s="24">
        <v>4.2</v>
      </c>
      <c r="Q33" s="24">
        <v>5.2</v>
      </c>
      <c r="S33" s="24">
        <v>20</v>
      </c>
      <c r="T33" s="163">
        <v>45017</v>
      </c>
      <c r="U33" s="160" t="s">
        <v>120</v>
      </c>
      <c r="V33" s="161" t="s">
        <v>76</v>
      </c>
      <c r="W33" s="162">
        <v>-17.3</v>
      </c>
      <c r="X33" s="162">
        <v>-18.3</v>
      </c>
      <c r="Y33" s="162">
        <v>-6.0249999999999995</v>
      </c>
      <c r="Z33" s="162">
        <v>-5.4666666666666659</v>
      </c>
      <c r="AB33" s="178"/>
      <c r="AD33" s="179"/>
      <c r="AE33" s="179"/>
      <c r="AF33" s="155"/>
      <c r="AG33" s="155"/>
      <c r="AK33" s="46"/>
      <c r="AL33" s="46"/>
      <c r="AM33" s="46"/>
      <c r="AN33" s="46"/>
      <c r="AO33" s="46"/>
      <c r="AP33" s="46"/>
      <c r="AQ33" s="46"/>
      <c r="AR33" s="46"/>
    </row>
    <row r="34" spans="1:44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1</v>
      </c>
      <c r="M34" s="165">
        <v>8</v>
      </c>
      <c r="N34" s="153" t="s">
        <v>80</v>
      </c>
      <c r="O34" s="24">
        <v>2025</v>
      </c>
      <c r="P34" s="24">
        <v>-1.7</v>
      </c>
      <c r="Q34" s="24">
        <v>0.5</v>
      </c>
      <c r="S34" s="24">
        <v>21</v>
      </c>
      <c r="T34" s="163">
        <v>45047</v>
      </c>
      <c r="U34" s="160" t="s">
        <v>120</v>
      </c>
      <c r="V34" s="161" t="s">
        <v>77</v>
      </c>
      <c r="W34" s="162">
        <v>-12.3</v>
      </c>
      <c r="X34" s="162">
        <v>-14.5</v>
      </c>
      <c r="Y34" s="162">
        <v>-6.9333333333333327</v>
      </c>
      <c r="Z34" s="162">
        <v>-6.3833333333333329</v>
      </c>
      <c r="AB34" s="178"/>
      <c r="AD34" s="179"/>
      <c r="AE34" s="179"/>
      <c r="AF34" s="155"/>
      <c r="AG34" s="155"/>
      <c r="AK34" s="46"/>
      <c r="AL34" s="46"/>
      <c r="AM34" s="46"/>
      <c r="AN34" s="46"/>
      <c r="AO34" s="46"/>
      <c r="AP34" s="46"/>
      <c r="AQ34" s="46"/>
      <c r="AR34" s="46"/>
    </row>
    <row r="35" spans="1:44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165">
        <v>9</v>
      </c>
      <c r="N35" s="153" t="s">
        <v>69</v>
      </c>
      <c r="O35" s="24">
        <v>2025</v>
      </c>
      <c r="P35" s="24">
        <v>0</v>
      </c>
      <c r="Q35" s="24">
        <v>0</v>
      </c>
      <c r="S35" s="24">
        <v>22</v>
      </c>
      <c r="T35" s="163">
        <v>45078</v>
      </c>
      <c r="U35" s="160" t="s">
        <v>120</v>
      </c>
      <c r="V35" s="161" t="s">
        <v>78</v>
      </c>
      <c r="W35" s="162">
        <v>-6.9</v>
      </c>
      <c r="X35" s="162">
        <v>-6.5</v>
      </c>
      <c r="Y35" s="162">
        <v>-8.8833333333333346</v>
      </c>
      <c r="Z35" s="162">
        <v>-8.3833333333333329</v>
      </c>
      <c r="AB35" s="178"/>
      <c r="AD35" s="179"/>
      <c r="AE35" s="179"/>
      <c r="AF35" s="155"/>
      <c r="AG35" s="155"/>
      <c r="AK35" s="46"/>
      <c r="AL35" s="46"/>
      <c r="AM35" s="46"/>
      <c r="AN35" s="46"/>
      <c r="AO35" s="46"/>
      <c r="AP35" s="46"/>
      <c r="AQ35" s="46"/>
      <c r="AR35" s="46"/>
    </row>
    <row r="36" spans="1:44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65">
        <v>10</v>
      </c>
      <c r="N36" s="153" t="s">
        <v>70</v>
      </c>
      <c r="O36" s="24">
        <v>2025</v>
      </c>
      <c r="P36" s="24">
        <v>0</v>
      </c>
      <c r="Q36" s="24">
        <v>0</v>
      </c>
      <c r="S36" s="24">
        <v>23</v>
      </c>
      <c r="T36" s="163">
        <v>45108</v>
      </c>
      <c r="U36" s="160" t="s">
        <v>120</v>
      </c>
      <c r="V36" s="161" t="s">
        <v>79</v>
      </c>
      <c r="W36" s="162">
        <v>-8.6999999999999993</v>
      </c>
      <c r="X36" s="162">
        <v>-11</v>
      </c>
      <c r="Y36" s="162">
        <v>-9.9583333333333339</v>
      </c>
      <c r="Z36" s="162">
        <v>-9.6583333333333332</v>
      </c>
      <c r="AB36" s="178"/>
      <c r="AD36" s="179"/>
      <c r="AE36" s="179"/>
      <c r="AF36" s="155"/>
      <c r="AG36" s="155"/>
      <c r="AK36" s="46"/>
      <c r="AL36" s="46"/>
      <c r="AM36" s="46"/>
      <c r="AN36" s="46"/>
      <c r="AO36" s="46"/>
      <c r="AP36" s="46"/>
      <c r="AQ36" s="46"/>
      <c r="AR36" s="46"/>
    </row>
    <row r="37" spans="1:44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5">
        <v>11</v>
      </c>
      <c r="N37" s="153" t="s">
        <v>71</v>
      </c>
      <c r="O37" s="24">
        <v>2025</v>
      </c>
      <c r="P37" s="162">
        <v>0</v>
      </c>
      <c r="Q37" s="24">
        <v>0</v>
      </c>
      <c r="S37" s="24">
        <v>24</v>
      </c>
      <c r="T37" s="163">
        <v>45139</v>
      </c>
      <c r="U37" s="160" t="s">
        <v>120</v>
      </c>
      <c r="V37" s="161" t="s">
        <v>80</v>
      </c>
      <c r="W37" s="162">
        <v>-11.2</v>
      </c>
      <c r="X37" s="162">
        <v>-10.4</v>
      </c>
      <c r="Y37" s="162">
        <v>-12.266666666666666</v>
      </c>
      <c r="Z37" s="162">
        <v>-11.866666666666667</v>
      </c>
      <c r="AB37" s="178"/>
      <c r="AD37" s="179"/>
      <c r="AE37" s="179"/>
      <c r="AF37" s="155"/>
      <c r="AG37" s="155"/>
      <c r="AK37" s="46"/>
      <c r="AL37" s="46"/>
      <c r="AM37" s="46"/>
      <c r="AN37" s="46"/>
      <c r="AO37" s="46"/>
      <c r="AP37" s="46"/>
      <c r="AQ37" s="46"/>
      <c r="AR37" s="46"/>
    </row>
    <row r="38" spans="1:44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5">
        <v>12</v>
      </c>
      <c r="N38" s="153" t="s">
        <v>72</v>
      </c>
      <c r="O38" s="24">
        <v>2025</v>
      </c>
      <c r="P38" s="24">
        <v>0</v>
      </c>
      <c r="Q38" s="24">
        <v>0</v>
      </c>
      <c r="S38" s="24">
        <v>25</v>
      </c>
      <c r="T38" s="163">
        <v>45170</v>
      </c>
      <c r="U38" s="160" t="s">
        <v>120</v>
      </c>
      <c r="V38" s="161" t="s">
        <v>69</v>
      </c>
      <c r="W38" s="162">
        <v>-11.6</v>
      </c>
      <c r="X38" s="162">
        <v>-10.7</v>
      </c>
      <c r="Y38" s="162">
        <v>-13.183333333333332</v>
      </c>
      <c r="Z38" s="162">
        <v>-12.891666666666667</v>
      </c>
      <c r="AB38" s="178"/>
      <c r="AD38" s="179"/>
      <c r="AE38" s="179"/>
      <c r="AF38" s="155"/>
      <c r="AG38" s="155"/>
      <c r="AK38" s="46"/>
      <c r="AL38" s="46"/>
      <c r="AM38" s="46"/>
      <c r="AN38" s="46"/>
      <c r="AO38" s="46"/>
      <c r="AP38" s="46"/>
      <c r="AQ38" s="46"/>
      <c r="AR38" s="46"/>
    </row>
    <row r="39" spans="1:44" x14ac:dyDescent="0.2">
      <c r="A39" s="9"/>
      <c r="B39" s="37"/>
      <c r="C39" s="38"/>
      <c r="D39" s="38"/>
      <c r="E39" s="38"/>
      <c r="F39" s="39"/>
      <c r="G39" s="39"/>
      <c r="H39" s="38"/>
      <c r="I39" s="11"/>
      <c r="L39" s="155"/>
      <c r="M39" s="155"/>
      <c r="N39" s="153"/>
      <c r="S39" s="24">
        <v>26</v>
      </c>
      <c r="T39" s="163">
        <v>45200</v>
      </c>
      <c r="U39" s="160" t="s">
        <v>120</v>
      </c>
      <c r="V39" s="161" t="s">
        <v>70</v>
      </c>
      <c r="W39" s="162">
        <v>1</v>
      </c>
      <c r="X39" s="162">
        <v>-3.5</v>
      </c>
      <c r="Y39" s="162">
        <v>-12.725</v>
      </c>
      <c r="Z39" s="162">
        <v>-12.574999999999998</v>
      </c>
      <c r="AB39" s="178"/>
      <c r="AD39" s="179"/>
      <c r="AE39" s="179"/>
      <c r="AF39" s="155"/>
      <c r="AG39" s="155"/>
      <c r="AK39" s="46"/>
      <c r="AL39" s="46"/>
      <c r="AM39" s="46"/>
      <c r="AN39" s="46"/>
      <c r="AO39" s="46"/>
      <c r="AP39" s="46"/>
      <c r="AQ39" s="46"/>
      <c r="AR39" s="46"/>
    </row>
    <row r="40" spans="1:44" x14ac:dyDescent="0.2">
      <c r="A40" s="9"/>
      <c r="B40" s="37"/>
      <c r="C40" s="38"/>
      <c r="D40" s="38"/>
      <c r="E40" s="38"/>
      <c r="F40" s="39"/>
      <c r="G40" s="39"/>
      <c r="H40" s="38"/>
      <c r="I40" s="11"/>
      <c r="L40" s="155"/>
      <c r="M40" s="155"/>
      <c r="N40" s="153"/>
      <c r="S40" s="24">
        <v>27</v>
      </c>
      <c r="T40" s="163">
        <v>45231</v>
      </c>
      <c r="U40" s="160" t="s">
        <v>120</v>
      </c>
      <c r="V40" s="161" t="s">
        <v>71</v>
      </c>
      <c r="W40" s="162">
        <v>-17.2</v>
      </c>
      <c r="X40" s="162">
        <v>-15.7</v>
      </c>
      <c r="Y40" s="162">
        <v>-12.816666666666665</v>
      </c>
      <c r="Z40" s="162">
        <v>-12.674999999999999</v>
      </c>
      <c r="AB40" s="178"/>
      <c r="AD40" s="179"/>
      <c r="AE40" s="179"/>
      <c r="AF40" s="155"/>
      <c r="AG40" s="155"/>
      <c r="AH40" s="179"/>
      <c r="AK40" s="46"/>
      <c r="AL40" s="46"/>
      <c r="AM40" s="46"/>
      <c r="AN40" s="46"/>
      <c r="AO40" s="46"/>
      <c r="AP40" s="46"/>
      <c r="AQ40" s="46"/>
      <c r="AR40" s="46"/>
    </row>
    <row r="41" spans="1:44" x14ac:dyDescent="0.2">
      <c r="A41" s="9"/>
      <c r="B41" s="37"/>
      <c r="C41" s="38"/>
      <c r="D41" s="38"/>
      <c r="E41" s="38"/>
      <c r="F41" s="39"/>
      <c r="G41" s="39"/>
      <c r="H41" s="38"/>
      <c r="I41" s="11"/>
      <c r="L41" s="155"/>
      <c r="M41" s="155"/>
      <c r="N41" s="153"/>
      <c r="S41" s="24">
        <v>28</v>
      </c>
      <c r="T41" s="163">
        <v>45261</v>
      </c>
      <c r="U41" s="160" t="s">
        <v>120</v>
      </c>
      <c r="V41" s="161" t="s">
        <v>72</v>
      </c>
      <c r="W41" s="162">
        <v>-9.6999999999999993</v>
      </c>
      <c r="X41" s="162">
        <v>-9.1</v>
      </c>
      <c r="Y41" s="162">
        <v>-12.241666666666665</v>
      </c>
      <c r="Z41" s="162">
        <v>-12.5</v>
      </c>
      <c r="AB41" s="178"/>
      <c r="AD41" s="179"/>
      <c r="AE41" s="179"/>
      <c r="AF41" s="155"/>
      <c r="AG41" s="155"/>
      <c r="AH41" s="179"/>
      <c r="AK41" s="46"/>
      <c r="AL41" s="46"/>
      <c r="AM41" s="46"/>
      <c r="AN41" s="46"/>
      <c r="AO41" s="46"/>
      <c r="AP41" s="46"/>
      <c r="AQ41" s="46"/>
      <c r="AR41" s="46"/>
    </row>
    <row r="42" spans="1:44" x14ac:dyDescent="0.2">
      <c r="A42" s="9"/>
      <c r="B42" s="37"/>
      <c r="C42" s="38"/>
      <c r="D42" s="38"/>
      <c r="E42" s="38"/>
      <c r="F42" s="39"/>
      <c r="G42" s="39"/>
      <c r="H42" s="38"/>
      <c r="I42" s="11"/>
      <c r="L42" s="155"/>
      <c r="M42" s="155"/>
      <c r="N42" s="153"/>
      <c r="S42" s="24">
        <v>29</v>
      </c>
      <c r="T42" s="163">
        <v>45292</v>
      </c>
      <c r="U42" s="160" t="s">
        <v>121</v>
      </c>
      <c r="V42" s="161" t="s">
        <v>73</v>
      </c>
      <c r="W42" s="162">
        <v>7.6</v>
      </c>
      <c r="X42" s="162">
        <v>-0.4</v>
      </c>
      <c r="Y42" s="162">
        <v>-9.8833333333333346</v>
      </c>
      <c r="Z42" s="162">
        <v>-11.158333333333333</v>
      </c>
      <c r="AB42" s="178"/>
      <c r="AD42" s="179"/>
      <c r="AE42" s="179"/>
      <c r="AF42" s="155"/>
      <c r="AG42" s="155"/>
      <c r="AH42" s="179"/>
      <c r="AK42" s="46"/>
      <c r="AL42" s="46"/>
      <c r="AM42" s="46"/>
      <c r="AN42" s="46"/>
      <c r="AO42" s="46"/>
      <c r="AP42" s="46"/>
      <c r="AQ42" s="46"/>
      <c r="AR42" s="46"/>
    </row>
    <row r="43" spans="1:44" x14ac:dyDescent="0.2">
      <c r="A43" s="9"/>
      <c r="B43" s="37"/>
      <c r="C43" s="38"/>
      <c r="D43" s="38"/>
      <c r="E43" s="38"/>
      <c r="F43" s="39"/>
      <c r="G43" s="39"/>
      <c r="H43" s="38"/>
      <c r="I43" s="11"/>
      <c r="L43" s="155"/>
      <c r="M43" s="155"/>
      <c r="N43" s="153"/>
      <c r="S43" s="24">
        <v>30</v>
      </c>
      <c r="T43" s="163">
        <v>45323</v>
      </c>
      <c r="U43" s="160" t="s">
        <v>121</v>
      </c>
      <c r="V43" s="161" t="s">
        <v>74</v>
      </c>
      <c r="W43" s="162">
        <v>-2</v>
      </c>
      <c r="X43" s="162">
        <v>-0.1</v>
      </c>
      <c r="Y43" s="162">
        <v>-8.8416666666666668</v>
      </c>
      <c r="Z43" s="162">
        <v>-9.6916666666666682</v>
      </c>
      <c r="AB43" s="178"/>
      <c r="AD43" s="179"/>
      <c r="AE43" s="179"/>
      <c r="AF43" s="155"/>
      <c r="AG43" s="155"/>
      <c r="AH43" s="179"/>
      <c r="AK43" s="46"/>
      <c r="AL43" s="46"/>
      <c r="AM43" s="46"/>
      <c r="AN43" s="46"/>
      <c r="AO43" s="46"/>
      <c r="AP43" s="46"/>
      <c r="AQ43" s="46"/>
      <c r="AR43" s="46"/>
    </row>
    <row r="44" spans="1:44" x14ac:dyDescent="0.2">
      <c r="A44" s="9"/>
      <c r="B44" s="37"/>
      <c r="C44" s="38"/>
      <c r="D44" s="38"/>
      <c r="E44" s="38"/>
      <c r="F44" s="39"/>
      <c r="G44" s="39"/>
      <c r="H44" s="38"/>
      <c r="I44" s="11"/>
      <c r="L44" s="155"/>
      <c r="M44" s="155"/>
      <c r="N44" s="153"/>
      <c r="S44" s="24">
        <v>31</v>
      </c>
      <c r="T44" s="163">
        <v>45352</v>
      </c>
      <c r="U44" s="160" t="s">
        <v>121</v>
      </c>
      <c r="V44" s="161" t="s">
        <v>75</v>
      </c>
      <c r="W44" s="162">
        <v>-12</v>
      </c>
      <c r="X44" s="162">
        <v>-8.9</v>
      </c>
      <c r="Y44" s="162">
        <v>-8.3583333333333343</v>
      </c>
      <c r="Z44" s="162">
        <v>-9.0916666666666668</v>
      </c>
      <c r="AB44" s="178"/>
      <c r="AD44" s="179"/>
      <c r="AE44" s="179"/>
      <c r="AF44" s="155"/>
      <c r="AG44" s="155"/>
      <c r="AH44" s="179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55"/>
      <c r="M45" s="155"/>
      <c r="N45" s="153"/>
      <c r="S45" s="24">
        <v>32</v>
      </c>
      <c r="T45" s="163">
        <v>45383</v>
      </c>
      <c r="U45" s="160" t="s">
        <v>121</v>
      </c>
      <c r="V45" s="161" t="s">
        <v>76</v>
      </c>
      <c r="W45" s="162">
        <v>-3.6</v>
      </c>
      <c r="X45" s="162">
        <v>-4.9000000000000004</v>
      </c>
      <c r="Y45" s="162">
        <v>-7.2166666666666677</v>
      </c>
      <c r="Z45" s="162">
        <v>-7.9750000000000005</v>
      </c>
      <c r="AB45" s="178"/>
      <c r="AD45" s="179"/>
      <c r="AE45" s="179"/>
      <c r="AF45" s="155"/>
      <c r="AG45" s="155"/>
      <c r="AH45" s="179"/>
      <c r="AK45" s="46"/>
      <c r="AL45" s="46"/>
      <c r="AM45" s="46"/>
      <c r="AN45" s="46"/>
      <c r="AO45" s="46"/>
      <c r="AP45" s="46"/>
      <c r="AQ45" s="46"/>
      <c r="AR45" s="46"/>
    </row>
    <row r="46" spans="1:44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55"/>
      <c r="M46" s="155"/>
      <c r="N46" s="153"/>
      <c r="S46" s="24">
        <v>33</v>
      </c>
      <c r="T46" s="163">
        <v>45413</v>
      </c>
      <c r="U46" s="160" t="s">
        <v>121</v>
      </c>
      <c r="V46" s="161" t="s">
        <v>77</v>
      </c>
      <c r="W46" s="162">
        <v>-3</v>
      </c>
      <c r="X46" s="162">
        <v>-7</v>
      </c>
      <c r="Y46" s="162">
        <v>-6.4416666666666655</v>
      </c>
      <c r="Z46" s="162">
        <v>-7.3500000000000005</v>
      </c>
      <c r="AB46" s="178"/>
      <c r="AD46" s="179"/>
      <c r="AE46" s="179"/>
      <c r="AF46" s="155"/>
      <c r="AG46" s="155"/>
      <c r="AH46" s="179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">
      <c r="A47" s="9"/>
      <c r="B47" s="192" t="s">
        <v>67</v>
      </c>
      <c r="C47" s="192"/>
      <c r="D47" s="192"/>
      <c r="E47" s="192"/>
      <c r="F47" s="192"/>
      <c r="G47" s="192"/>
      <c r="H47" s="192"/>
      <c r="I47" s="11"/>
      <c r="L47" s="155"/>
      <c r="M47" s="155"/>
      <c r="N47" s="153"/>
      <c r="S47" s="24">
        <v>34</v>
      </c>
      <c r="T47" s="163">
        <v>45444</v>
      </c>
      <c r="U47" s="160" t="s">
        <v>121</v>
      </c>
      <c r="V47" s="161" t="s">
        <v>78</v>
      </c>
      <c r="W47" s="162">
        <v>-6.2</v>
      </c>
      <c r="X47" s="162">
        <v>-8.6999999999999993</v>
      </c>
      <c r="Y47" s="162">
        <v>-6.3833333333333337</v>
      </c>
      <c r="Z47" s="162">
        <v>-7.5333333333333341</v>
      </c>
      <c r="AB47" s="178"/>
      <c r="AD47" s="179"/>
      <c r="AE47" s="179"/>
      <c r="AF47" s="155"/>
      <c r="AG47" s="155"/>
      <c r="AH47" s="179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55"/>
      <c r="M48" s="155"/>
      <c r="N48" s="153"/>
      <c r="S48" s="24">
        <v>35</v>
      </c>
      <c r="T48" s="163">
        <v>45474</v>
      </c>
      <c r="U48" s="160" t="s">
        <v>121</v>
      </c>
      <c r="V48" s="161" t="s">
        <v>79</v>
      </c>
      <c r="W48" s="162">
        <v>-3.9</v>
      </c>
      <c r="X48" s="162">
        <v>-7.5</v>
      </c>
      <c r="Y48" s="162">
        <v>-5.9833333333333343</v>
      </c>
      <c r="Z48" s="162">
        <v>-7.2416666666666663</v>
      </c>
      <c r="AB48" s="178"/>
      <c r="AD48" s="179"/>
      <c r="AE48" s="179"/>
      <c r="AF48" s="155"/>
      <c r="AG48" s="155"/>
      <c r="AH48" s="179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">
      <c r="A49" s="15"/>
      <c r="B49" s="16"/>
      <c r="C49" s="16"/>
      <c r="D49" s="60"/>
      <c r="E49" s="60"/>
      <c r="F49" s="67"/>
      <c r="G49" s="67"/>
      <c r="H49" s="60"/>
      <c r="I49" s="45"/>
      <c r="L49" s="155"/>
      <c r="M49" s="155"/>
      <c r="N49" s="153"/>
      <c r="S49" s="24">
        <v>36</v>
      </c>
      <c r="T49" s="163">
        <v>45505</v>
      </c>
      <c r="U49" s="160" t="s">
        <v>121</v>
      </c>
      <c r="V49" s="161" t="s">
        <v>80</v>
      </c>
      <c r="W49" s="162">
        <v>-8.5</v>
      </c>
      <c r="X49" s="162">
        <v>-10</v>
      </c>
      <c r="Y49" s="162">
        <v>-5.7583333333333329</v>
      </c>
      <c r="Z49" s="162">
        <v>-7.208333333333333</v>
      </c>
      <c r="AB49" s="178"/>
      <c r="AD49" s="179"/>
      <c r="AE49" s="179"/>
      <c r="AF49" s="155"/>
      <c r="AG49" s="155"/>
      <c r="AH49" s="179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">
      <c r="A50" s="46"/>
      <c r="B50" s="46"/>
      <c r="C50" s="46"/>
      <c r="S50" s="24">
        <v>37</v>
      </c>
      <c r="T50" s="163">
        <v>45536</v>
      </c>
      <c r="U50" s="160" t="s">
        <v>121</v>
      </c>
      <c r="V50" s="161" t="s">
        <v>69</v>
      </c>
      <c r="W50" s="162">
        <v>-10.8</v>
      </c>
      <c r="X50" s="162">
        <v>-9.8000000000000007</v>
      </c>
      <c r="Y50" s="162">
        <v>-5.6916666666666664</v>
      </c>
      <c r="Z50" s="162">
        <v>-7.1333333333333329</v>
      </c>
      <c r="AB50" s="178"/>
      <c r="AD50" s="179"/>
      <c r="AE50" s="179"/>
      <c r="AF50" s="155"/>
      <c r="AG50" s="155"/>
      <c r="AH50" s="179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">
      <c r="A51" s="46"/>
      <c r="B51" s="46"/>
      <c r="C51" s="46"/>
      <c r="S51" s="24">
        <v>38</v>
      </c>
      <c r="T51" s="163">
        <v>45566</v>
      </c>
      <c r="U51" s="160" t="s">
        <v>121</v>
      </c>
      <c r="V51" s="161" t="s">
        <v>70</v>
      </c>
      <c r="W51" s="162">
        <v>-2.2999999999999998</v>
      </c>
      <c r="X51" s="162">
        <v>-0.8</v>
      </c>
      <c r="Y51" s="162">
        <v>-5.9666666666666659</v>
      </c>
      <c r="Z51" s="162">
        <v>-6.9083333333333323</v>
      </c>
      <c r="AB51" s="178"/>
      <c r="AD51" s="179"/>
      <c r="AE51" s="179"/>
      <c r="AF51" s="155"/>
      <c r="AG51" s="155"/>
      <c r="AH51" s="179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">
      <c r="A52" s="46"/>
      <c r="B52" s="46"/>
      <c r="C52" s="46"/>
      <c r="S52" s="24">
        <v>39</v>
      </c>
      <c r="T52" s="163">
        <v>45597</v>
      </c>
      <c r="U52" s="160" t="s">
        <v>121</v>
      </c>
      <c r="V52" s="161" t="s">
        <v>71</v>
      </c>
      <c r="W52" s="162">
        <v>-1.8666666666666671</v>
      </c>
      <c r="X52" s="162">
        <v>-4.0999999999999996</v>
      </c>
      <c r="Y52" s="162">
        <v>-4.6888888888888891</v>
      </c>
      <c r="Z52" s="162">
        <v>-5.9416666666666655</v>
      </c>
      <c r="AB52" s="178"/>
      <c r="AD52" s="179"/>
      <c r="AE52" s="179"/>
      <c r="AF52" s="155"/>
      <c r="AG52" s="155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">
      <c r="A53" s="46"/>
      <c r="B53" s="46"/>
      <c r="C53" s="46"/>
      <c r="S53" s="24">
        <v>40</v>
      </c>
      <c r="T53" s="163">
        <v>45627</v>
      </c>
      <c r="U53" s="160" t="s">
        <v>121</v>
      </c>
      <c r="V53" s="161" t="s">
        <v>72</v>
      </c>
      <c r="W53" s="162">
        <v>2.5</v>
      </c>
      <c r="X53" s="162">
        <v>0.3</v>
      </c>
      <c r="Y53" s="162">
        <v>-3.6722222222222221</v>
      </c>
      <c r="Z53" s="162">
        <v>-5.1583333333333332</v>
      </c>
      <c r="AB53" s="178"/>
      <c r="AD53" s="179"/>
      <c r="AE53" s="179"/>
      <c r="AF53" s="155"/>
      <c r="AG53" s="155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">
      <c r="A54" s="46"/>
      <c r="B54" s="46"/>
      <c r="C54" s="46"/>
      <c r="S54" s="24">
        <v>41</v>
      </c>
      <c r="T54" s="163">
        <v>45658</v>
      </c>
      <c r="U54" s="160" t="s">
        <v>122</v>
      </c>
      <c r="V54" s="161" t="s">
        <v>73</v>
      </c>
      <c r="W54" s="162">
        <v>4</v>
      </c>
      <c r="X54" s="162">
        <v>2.1</v>
      </c>
      <c r="Y54" s="162">
        <v>-3.9722222222222219</v>
      </c>
      <c r="Z54" s="162">
        <v>-4.9499999999999993</v>
      </c>
      <c r="AB54" s="178"/>
      <c r="AD54" s="179"/>
      <c r="AE54" s="179"/>
      <c r="AF54" s="155"/>
      <c r="AG54" s="155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">
      <c r="A55" s="46"/>
      <c r="B55" s="46"/>
      <c r="C55" s="46"/>
      <c r="S55" s="24">
        <v>42</v>
      </c>
      <c r="T55" s="163">
        <v>45689</v>
      </c>
      <c r="U55" s="160" t="s">
        <v>122</v>
      </c>
      <c r="V55" s="161" t="s">
        <v>74</v>
      </c>
      <c r="W55" s="162">
        <v>-10.1</v>
      </c>
      <c r="X55" s="162">
        <v>-9.5</v>
      </c>
      <c r="Y55" s="162">
        <v>-4.6472222222222221</v>
      </c>
      <c r="Z55" s="162">
        <v>-5.7333333333333334</v>
      </c>
      <c r="AB55" s="178"/>
      <c r="AD55" s="179"/>
      <c r="AE55" s="179"/>
      <c r="AF55" s="155"/>
      <c r="AG55" s="155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">
      <c r="A56" s="46"/>
      <c r="B56" s="46"/>
      <c r="C56" s="46"/>
      <c r="S56" s="24">
        <v>43</v>
      </c>
      <c r="T56" s="163">
        <v>45717</v>
      </c>
      <c r="U56" s="160" t="s">
        <v>122</v>
      </c>
      <c r="V56" s="161" t="s">
        <v>75</v>
      </c>
      <c r="W56" s="162">
        <v>-4.3</v>
      </c>
      <c r="X56" s="162">
        <v>-4</v>
      </c>
      <c r="Y56" s="162">
        <v>-4.0055555555555555</v>
      </c>
      <c r="Z56" s="162">
        <v>-5.3250000000000002</v>
      </c>
      <c r="AB56" s="178"/>
      <c r="AD56" s="179"/>
      <c r="AE56" s="179"/>
      <c r="AF56" s="155"/>
      <c r="AG56" s="155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">
      <c r="A57" s="46"/>
      <c r="B57" s="46"/>
      <c r="C57" s="46"/>
      <c r="S57" s="24">
        <v>44</v>
      </c>
      <c r="T57" s="163">
        <v>45748</v>
      </c>
      <c r="U57" s="160" t="s">
        <v>122</v>
      </c>
      <c r="V57" s="161" t="s">
        <v>76</v>
      </c>
      <c r="W57" s="162">
        <v>-12.6</v>
      </c>
      <c r="X57" s="162">
        <v>-6.6</v>
      </c>
      <c r="Y57" s="162">
        <v>-4.7555555555555555</v>
      </c>
      <c r="Z57" s="162">
        <v>-5.4666666666666659</v>
      </c>
      <c r="AB57" s="178"/>
      <c r="AD57" s="179"/>
      <c r="AE57" s="179"/>
      <c r="AF57" s="155"/>
      <c r="AG57" s="155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">
      <c r="A58" s="46"/>
      <c r="B58" s="46"/>
      <c r="C58" s="46"/>
      <c r="S58" s="24">
        <v>45</v>
      </c>
      <c r="T58" s="163">
        <v>45778</v>
      </c>
      <c r="U58" s="160" t="s">
        <v>122</v>
      </c>
      <c r="V58" s="161" t="s">
        <v>77</v>
      </c>
      <c r="W58" s="162">
        <v>-4.9000000000000004</v>
      </c>
      <c r="X58" s="162">
        <v>-1.7</v>
      </c>
      <c r="Y58" s="162">
        <v>-4.9138888888888888</v>
      </c>
      <c r="Z58" s="162">
        <v>-5.0250000000000004</v>
      </c>
      <c r="AB58" s="178"/>
      <c r="AD58" s="179"/>
      <c r="AE58" s="179"/>
      <c r="AF58" s="155"/>
      <c r="AG58" s="155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">
      <c r="A59" s="46"/>
      <c r="B59" s="46"/>
      <c r="C59" s="46"/>
      <c r="S59" s="24">
        <v>46</v>
      </c>
      <c r="T59" s="163">
        <v>45809</v>
      </c>
      <c r="U59" s="160" t="s">
        <v>122</v>
      </c>
      <c r="V59" s="161" t="s">
        <v>78</v>
      </c>
      <c r="W59" s="162">
        <v>9.1</v>
      </c>
      <c r="X59" s="162">
        <v>3.8</v>
      </c>
      <c r="Y59" s="162">
        <v>-3.6388888888888888</v>
      </c>
      <c r="Z59" s="162">
        <v>-3.9833333333333338</v>
      </c>
      <c r="AB59" s="178"/>
      <c r="AD59" s="179"/>
      <c r="AE59" s="179"/>
      <c r="AF59" s="155"/>
      <c r="AG59" s="155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">
      <c r="A60" s="46"/>
      <c r="B60" s="46"/>
      <c r="C60" s="46"/>
      <c r="S60" s="24">
        <v>47</v>
      </c>
      <c r="T60" s="163">
        <v>45839</v>
      </c>
      <c r="U60" s="160" t="s">
        <v>122</v>
      </c>
      <c r="V60" s="161" t="s">
        <v>79</v>
      </c>
      <c r="W60" s="162">
        <v>4.2</v>
      </c>
      <c r="X60" s="162">
        <v>5.2</v>
      </c>
      <c r="Y60" s="162">
        <v>-2.9638888888888886</v>
      </c>
      <c r="Z60" s="162">
        <v>-2.9250000000000003</v>
      </c>
      <c r="AB60" s="178"/>
      <c r="AD60" s="179"/>
      <c r="AE60" s="179"/>
      <c r="AF60" s="155"/>
      <c r="AG60" s="155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">
      <c r="A61" s="46"/>
      <c r="B61" s="46"/>
      <c r="C61" s="46"/>
      <c r="S61" s="24">
        <v>48</v>
      </c>
      <c r="T61" s="163">
        <v>45870</v>
      </c>
      <c r="U61" s="160" t="s">
        <v>122</v>
      </c>
      <c r="V61" s="161" t="s">
        <v>80</v>
      </c>
      <c r="W61" s="162">
        <v>-1.7</v>
      </c>
      <c r="X61" s="162">
        <v>0.5</v>
      </c>
      <c r="Y61" s="162">
        <v>-2.3972222222222221</v>
      </c>
      <c r="Z61" s="162">
        <v>-2.0500000000000003</v>
      </c>
      <c r="AB61" s="178"/>
      <c r="AD61" s="179"/>
      <c r="AE61" s="179"/>
      <c r="AF61" s="155"/>
      <c r="AG61" s="155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">
      <c r="A62" s="46"/>
      <c r="B62" s="46"/>
      <c r="C62" s="46"/>
      <c r="AB62" s="178"/>
      <c r="AD62" s="179"/>
      <c r="AE62" s="179"/>
      <c r="AF62" s="155"/>
      <c r="AG62" s="155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">
      <c r="A63" s="46"/>
      <c r="B63" s="46"/>
      <c r="C63" s="46"/>
      <c r="AB63" s="178"/>
      <c r="AD63" s="179"/>
      <c r="AE63" s="179"/>
      <c r="AF63" s="155"/>
      <c r="AG63" s="155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">
      <c r="A64" s="46"/>
      <c r="B64" s="46"/>
      <c r="C64" s="46"/>
      <c r="AB64" s="178"/>
      <c r="AD64" s="179"/>
      <c r="AE64" s="179"/>
      <c r="AF64" s="155"/>
      <c r="AG64" s="155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">
      <c r="A65" s="46"/>
      <c r="B65" s="46"/>
      <c r="C65" s="46"/>
      <c r="AB65" s="178"/>
      <c r="AD65" s="179"/>
      <c r="AE65" s="179"/>
      <c r="AF65" s="155"/>
      <c r="AG65" s="155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">
      <c r="A66" s="46"/>
      <c r="B66" s="46"/>
      <c r="C66" s="46"/>
      <c r="AB66" s="178"/>
      <c r="AD66" s="179"/>
      <c r="AE66" s="179"/>
      <c r="AF66" s="155"/>
      <c r="AG66" s="155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">
      <c r="A83" s="46"/>
      <c r="B83" s="46"/>
      <c r="C83" s="46"/>
      <c r="AK83" s="46"/>
      <c r="AL83" s="46"/>
    </row>
    <row r="84" spans="1:43" x14ac:dyDescent="0.2">
      <c r="A84" s="46"/>
      <c r="B84" s="46"/>
      <c r="C84" s="46"/>
      <c r="AK84" s="46"/>
      <c r="AL84" s="46"/>
    </row>
    <row r="85" spans="1:43" x14ac:dyDescent="0.2">
      <c r="A85" s="46"/>
      <c r="B85" s="46"/>
      <c r="C85" s="46"/>
      <c r="AK85" s="46"/>
      <c r="AL85" s="46"/>
    </row>
    <row r="86" spans="1:43" x14ac:dyDescent="0.2">
      <c r="A86" s="46"/>
      <c r="B86" s="46"/>
      <c r="C86" s="46"/>
      <c r="AK86" s="46"/>
      <c r="AL86" s="46"/>
    </row>
    <row r="87" spans="1:43" x14ac:dyDescent="0.2">
      <c r="A87" s="46"/>
      <c r="B87" s="46"/>
      <c r="C87" s="46"/>
      <c r="AK87" s="46"/>
      <c r="AL87" s="46"/>
    </row>
    <row r="88" spans="1:43" x14ac:dyDescent="0.2">
      <c r="A88" s="46"/>
      <c r="B88" s="46"/>
      <c r="C88" s="46"/>
      <c r="AK88" s="46"/>
    </row>
    <row r="89" spans="1:43" x14ac:dyDescent="0.2">
      <c r="A89" s="46"/>
      <c r="B89" s="46"/>
      <c r="C89" s="46"/>
      <c r="AK89" s="46"/>
    </row>
    <row r="90" spans="1:43" x14ac:dyDescent="0.2">
      <c r="A90" s="46"/>
      <c r="B90" s="46"/>
      <c r="C90" s="46"/>
    </row>
    <row r="91" spans="1:43" x14ac:dyDescent="0.2">
      <c r="A91" s="46"/>
      <c r="B91" s="46"/>
      <c r="C91" s="46"/>
    </row>
    <row r="92" spans="1:43" x14ac:dyDescent="0.2">
      <c r="A92" s="46"/>
      <c r="B92" s="46"/>
      <c r="C92" s="46"/>
    </row>
    <row r="93" spans="1:43" x14ac:dyDescent="0.2">
      <c r="A93" s="46"/>
      <c r="B93" s="46"/>
      <c r="C93" s="46"/>
    </row>
    <row r="94" spans="1:43" x14ac:dyDescent="0.2">
      <c r="A94" s="46"/>
      <c r="B94" s="46"/>
      <c r="C94" s="46"/>
    </row>
    <row r="95" spans="1:43" x14ac:dyDescent="0.2">
      <c r="A95" s="46"/>
      <c r="B95" s="46"/>
      <c r="C95" s="46"/>
    </row>
    <row r="96" spans="1:43" x14ac:dyDescent="0.2">
      <c r="A96" s="46"/>
      <c r="B96" s="46"/>
      <c r="C96" s="46"/>
    </row>
    <row r="97" spans="1:3" x14ac:dyDescent="0.2">
      <c r="A97" s="46"/>
      <c r="B97" s="46"/>
      <c r="C97" s="46"/>
    </row>
    <row r="98" spans="1:3" x14ac:dyDescent="0.2">
      <c r="A98" s="46"/>
      <c r="B98" s="46"/>
      <c r="C98" s="46"/>
    </row>
    <row r="99" spans="1:3" x14ac:dyDescent="0.2">
      <c r="A99" s="46"/>
      <c r="B99" s="46"/>
      <c r="C99" s="46"/>
    </row>
    <row r="100" spans="1:3" x14ac:dyDescent="0.2">
      <c r="A100" s="46"/>
      <c r="B100" s="46"/>
      <c r="C100" s="46"/>
    </row>
    <row r="101" spans="1:3" x14ac:dyDescent="0.2">
      <c r="A101" s="46"/>
      <c r="B101" s="46"/>
      <c r="C101" s="46"/>
    </row>
    <row r="102" spans="1:3" x14ac:dyDescent="0.2">
      <c r="A102" s="46"/>
      <c r="B102" s="46"/>
      <c r="C102" s="46"/>
    </row>
    <row r="103" spans="1:3" x14ac:dyDescent="0.2">
      <c r="A103" s="46"/>
      <c r="B103" s="46"/>
      <c r="C103" s="46"/>
    </row>
    <row r="104" spans="1:3" x14ac:dyDescent="0.2">
      <c r="A104" s="46"/>
      <c r="B104" s="46"/>
      <c r="C104" s="46"/>
    </row>
    <row r="105" spans="1:3" x14ac:dyDescent="0.2">
      <c r="A105" s="46"/>
      <c r="B105" s="46"/>
      <c r="C105" s="46"/>
    </row>
    <row r="106" spans="1:3" x14ac:dyDescent="0.2">
      <c r="A106" s="46"/>
      <c r="B106" s="46"/>
      <c r="C106" s="46"/>
    </row>
    <row r="107" spans="1:3" x14ac:dyDescent="0.2">
      <c r="A107" s="46"/>
      <c r="B107" s="46"/>
      <c r="C107" s="46"/>
    </row>
    <row r="108" spans="1:3" x14ac:dyDescent="0.2">
      <c r="A108" s="46"/>
      <c r="B108" s="46"/>
      <c r="C108" s="46"/>
    </row>
    <row r="109" spans="1:3" x14ac:dyDescent="0.2">
      <c r="A109" s="46"/>
      <c r="B109" s="46"/>
      <c r="C109" s="46"/>
    </row>
    <row r="110" spans="1:3" x14ac:dyDescent="0.2">
      <c r="A110" s="46"/>
      <c r="B110" s="46"/>
      <c r="C110" s="46"/>
    </row>
    <row r="111" spans="1:3" x14ac:dyDescent="0.2">
      <c r="A111" s="46"/>
      <c r="B111" s="46"/>
      <c r="C111" s="46"/>
    </row>
    <row r="112" spans="1:3" x14ac:dyDescent="0.2">
      <c r="A112" s="46"/>
      <c r="B112" s="46"/>
      <c r="C112" s="46"/>
    </row>
    <row r="113" spans="1:9" x14ac:dyDescent="0.2">
      <c r="A113" s="46"/>
      <c r="B113" s="46"/>
      <c r="C113" s="46"/>
    </row>
    <row r="114" spans="1:9" x14ac:dyDescent="0.2">
      <c r="A114" s="46"/>
      <c r="B114" s="46"/>
      <c r="C114" s="46"/>
    </row>
    <row r="115" spans="1:9" x14ac:dyDescent="0.2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">
      <c r="C340" s="22"/>
      <c r="D340" s="22"/>
      <c r="E340" s="22"/>
      <c r="F340" s="23"/>
      <c r="G340" s="23"/>
      <c r="H340" s="22"/>
      <c r="I340" s="22"/>
    </row>
    <row r="341" spans="1:9" x14ac:dyDescent="0.2">
      <c r="C341" s="22"/>
      <c r="D341" s="22"/>
      <c r="E341" s="22"/>
      <c r="F341" s="23"/>
      <c r="G341" s="23"/>
      <c r="H341" s="22"/>
      <c r="I341" s="22"/>
    </row>
    <row r="342" spans="1:9" x14ac:dyDescent="0.2">
      <c r="C342" s="22"/>
      <c r="D342" s="22"/>
      <c r="E342" s="22"/>
      <c r="F342" s="23"/>
      <c r="G342" s="23"/>
      <c r="H342" s="22"/>
      <c r="I342" s="22"/>
    </row>
    <row r="343" spans="1:9" x14ac:dyDescent="0.2">
      <c r="C343" s="22"/>
      <c r="D343" s="22"/>
      <c r="E343" s="22"/>
      <c r="F343" s="23"/>
      <c r="G343" s="23"/>
      <c r="H343" s="22"/>
      <c r="I343" s="22"/>
    </row>
    <row r="344" spans="1:9" x14ac:dyDescent="0.2">
      <c r="C344" s="22"/>
      <c r="D344" s="22"/>
      <c r="E344" s="22"/>
      <c r="F344" s="23"/>
      <c r="G344" s="23"/>
      <c r="H344" s="22"/>
      <c r="I344" s="22"/>
    </row>
    <row r="345" spans="1:9" x14ac:dyDescent="0.2">
      <c r="C345" s="22"/>
      <c r="D345" s="22"/>
      <c r="E345" s="22"/>
      <c r="F345" s="23"/>
      <c r="G345" s="23"/>
      <c r="H345" s="22"/>
      <c r="I345" s="22"/>
    </row>
    <row r="346" spans="1:9" x14ac:dyDescent="0.2">
      <c r="C346" s="22"/>
      <c r="D346" s="22"/>
      <c r="E346" s="22"/>
      <c r="F346" s="23"/>
      <c r="G346" s="23"/>
      <c r="H346" s="22"/>
      <c r="I346" s="22"/>
    </row>
    <row r="347" spans="1:9" x14ac:dyDescent="0.2">
      <c r="C347" s="22"/>
      <c r="D347" s="22"/>
      <c r="E347" s="22"/>
      <c r="F347" s="23"/>
      <c r="G347" s="23"/>
      <c r="H347" s="22"/>
      <c r="I347" s="22"/>
    </row>
    <row r="348" spans="1:9" x14ac:dyDescent="0.2">
      <c r="C348" s="22"/>
      <c r="D348" s="22"/>
      <c r="E348" s="22"/>
      <c r="F348" s="23"/>
      <c r="G348" s="23"/>
      <c r="H348" s="22"/>
      <c r="I348" s="22"/>
    </row>
    <row r="349" spans="1:9" x14ac:dyDescent="0.2">
      <c r="C349" s="22"/>
      <c r="D349" s="22"/>
      <c r="E349" s="22"/>
      <c r="F349" s="23"/>
      <c r="G349" s="23"/>
      <c r="H349" s="22"/>
      <c r="I349" s="22"/>
    </row>
    <row r="350" spans="1:9" x14ac:dyDescent="0.2">
      <c r="C350" s="22"/>
      <c r="D350" s="22"/>
      <c r="E350" s="22"/>
      <c r="F350" s="23"/>
      <c r="G350" s="23"/>
      <c r="H350" s="22"/>
      <c r="I350" s="22"/>
    </row>
    <row r="351" spans="1:9" x14ac:dyDescent="0.2">
      <c r="C351" s="22"/>
      <c r="D351" s="22"/>
      <c r="E351" s="22"/>
      <c r="F351" s="23"/>
      <c r="G351" s="23"/>
      <c r="H351" s="22"/>
      <c r="I351" s="22"/>
    </row>
    <row r="352" spans="1:9" x14ac:dyDescent="0.2">
      <c r="C352" s="22"/>
      <c r="D352" s="22"/>
      <c r="E352" s="22"/>
      <c r="F352" s="23"/>
      <c r="G352" s="23"/>
      <c r="H352" s="22"/>
      <c r="I352" s="22"/>
    </row>
    <row r="353" spans="3:9" x14ac:dyDescent="0.2">
      <c r="C353" s="22"/>
      <c r="D353" s="22"/>
      <c r="E353" s="22"/>
      <c r="F353" s="23"/>
      <c r="G353" s="23"/>
      <c r="H353" s="22"/>
      <c r="I353" s="22"/>
    </row>
    <row r="354" spans="3:9" x14ac:dyDescent="0.2">
      <c r="C354" s="22"/>
      <c r="D354" s="22"/>
      <c r="E354" s="22"/>
      <c r="F354" s="23"/>
      <c r="G354" s="23"/>
      <c r="H354" s="22"/>
      <c r="I354" s="22"/>
    </row>
    <row r="355" spans="3:9" x14ac:dyDescent="0.2">
      <c r="C355" s="22"/>
      <c r="D355" s="22"/>
      <c r="E355" s="22"/>
      <c r="F355" s="23"/>
      <c r="G355" s="23"/>
      <c r="H355" s="22"/>
      <c r="I355" s="22"/>
    </row>
    <row r="356" spans="3:9" x14ac:dyDescent="0.2">
      <c r="C356" s="22"/>
      <c r="D356" s="22"/>
      <c r="E356" s="22"/>
      <c r="F356" s="23"/>
      <c r="G356" s="23"/>
      <c r="H356" s="22"/>
      <c r="I356" s="22"/>
    </row>
    <row r="357" spans="3:9" x14ac:dyDescent="0.2">
      <c r="C357" s="22"/>
      <c r="D357" s="22"/>
      <c r="E357" s="22"/>
      <c r="F357" s="23"/>
      <c r="G357" s="23"/>
      <c r="H357" s="22"/>
      <c r="I357" s="22"/>
    </row>
    <row r="358" spans="3:9" x14ac:dyDescent="0.2">
      <c r="C358" s="22"/>
      <c r="D358" s="22"/>
      <c r="E358" s="22"/>
      <c r="F358" s="23"/>
      <c r="G358" s="23"/>
      <c r="H358" s="22"/>
      <c r="I358" s="22"/>
    </row>
    <row r="359" spans="3:9" x14ac:dyDescent="0.2">
      <c r="C359" s="22"/>
      <c r="D359" s="22"/>
      <c r="E359" s="22"/>
      <c r="F359" s="23"/>
      <c r="G359" s="23"/>
      <c r="H359" s="22"/>
      <c r="I359" s="22"/>
    </row>
    <row r="360" spans="3:9" x14ac:dyDescent="0.2">
      <c r="C360" s="22"/>
      <c r="D360" s="22"/>
      <c r="E360" s="22"/>
      <c r="F360" s="23"/>
      <c r="G360" s="23"/>
      <c r="H360" s="22"/>
      <c r="I360" s="22"/>
    </row>
    <row r="361" spans="3:9" x14ac:dyDescent="0.2">
      <c r="C361" s="22"/>
      <c r="D361" s="22"/>
      <c r="E361" s="22"/>
      <c r="F361" s="23"/>
      <c r="G361" s="23"/>
      <c r="H361" s="22"/>
      <c r="I361" s="22"/>
    </row>
    <row r="362" spans="3:9" x14ac:dyDescent="0.2">
      <c r="C362" s="22"/>
      <c r="D362" s="22"/>
      <c r="E362" s="22"/>
      <c r="F362" s="23"/>
      <c r="G362" s="23"/>
      <c r="H362" s="22"/>
      <c r="I362" s="22"/>
    </row>
    <row r="363" spans="3:9" x14ac:dyDescent="0.2">
      <c r="C363" s="22"/>
      <c r="D363" s="22"/>
      <c r="E363" s="22"/>
      <c r="F363" s="23"/>
      <c r="G363" s="23"/>
      <c r="H363" s="22"/>
      <c r="I363" s="22"/>
    </row>
    <row r="364" spans="3:9" x14ac:dyDescent="0.2">
      <c r="C364" s="22"/>
      <c r="D364" s="22"/>
      <c r="E364" s="22"/>
      <c r="F364" s="23"/>
      <c r="G364" s="23"/>
      <c r="H364" s="22"/>
      <c r="I364" s="22"/>
    </row>
    <row r="365" spans="3:9" x14ac:dyDescent="0.2">
      <c r="C365" s="22"/>
      <c r="D365" s="22"/>
      <c r="E365" s="22"/>
      <c r="F365" s="23"/>
      <c r="G365" s="23"/>
      <c r="H365" s="22"/>
      <c r="I365" s="22"/>
    </row>
    <row r="366" spans="3:9" x14ac:dyDescent="0.2">
      <c r="C366" s="22"/>
      <c r="D366" s="22"/>
      <c r="E366" s="22"/>
      <c r="F366" s="23"/>
      <c r="G366" s="23"/>
      <c r="H366" s="22"/>
      <c r="I366" s="22"/>
    </row>
    <row r="367" spans="3:9" x14ac:dyDescent="0.2">
      <c r="C367" s="22"/>
      <c r="D367" s="22"/>
      <c r="E367" s="22"/>
      <c r="F367" s="23"/>
      <c r="G367" s="23"/>
      <c r="H367" s="22"/>
      <c r="I367" s="22"/>
    </row>
    <row r="368" spans="3:9" x14ac:dyDescent="0.2">
      <c r="C368" s="22"/>
      <c r="D368" s="22"/>
      <c r="E368" s="22"/>
      <c r="F368" s="23"/>
      <c r="G368" s="23"/>
      <c r="H368" s="22"/>
      <c r="I368" s="22"/>
    </row>
    <row r="369" spans="3:9" x14ac:dyDescent="0.2">
      <c r="C369" s="22"/>
      <c r="D369" s="22"/>
      <c r="E369" s="22"/>
      <c r="F369" s="23"/>
      <c r="G369" s="23"/>
      <c r="H369" s="22"/>
      <c r="I369" s="22"/>
    </row>
    <row r="370" spans="3:9" x14ac:dyDescent="0.2">
      <c r="C370" s="22"/>
      <c r="D370" s="22"/>
      <c r="E370" s="22"/>
      <c r="F370" s="23"/>
      <c r="G370" s="23"/>
      <c r="H370" s="22"/>
      <c r="I370" s="22"/>
    </row>
    <row r="371" spans="3:9" x14ac:dyDescent="0.2">
      <c r="C371" s="22"/>
      <c r="D371" s="22"/>
      <c r="E371" s="22"/>
      <c r="F371" s="23"/>
      <c r="G371" s="23"/>
      <c r="H371" s="22"/>
      <c r="I371" s="22"/>
    </row>
    <row r="372" spans="3:9" x14ac:dyDescent="0.2">
      <c r="C372" s="22"/>
      <c r="D372" s="22"/>
      <c r="E372" s="22"/>
      <c r="F372" s="23"/>
      <c r="G372" s="23"/>
      <c r="H372" s="22"/>
      <c r="I372" s="22"/>
    </row>
    <row r="373" spans="3:9" x14ac:dyDescent="0.2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</sheetPr>
  <dimension ref="A1:AP219"/>
  <sheetViews>
    <sheetView zoomScaleNormal="100" zoomScaleSheetLayoutView="85" workbookViewId="0"/>
  </sheetViews>
  <sheetFormatPr baseColWidth="10" defaultColWidth="11.5703125" defaultRowHeight="12.75" x14ac:dyDescent="0.2"/>
  <cols>
    <col min="1" max="1" width="2.7109375" style="8" customWidth="1"/>
    <col min="2" max="2" width="24.7109375" style="8" customWidth="1"/>
    <col min="3" max="8" width="12.7109375" style="8" customWidth="1"/>
    <col min="9" max="9" width="2.7109375" style="8" customWidth="1"/>
    <col min="10" max="10" width="6.140625" style="46" customWidth="1"/>
    <col min="11" max="11" width="11.5703125" style="46"/>
    <col min="12" max="30" width="11.5703125" style="24"/>
    <col min="31" max="32" width="20.5703125" style="24" bestFit="1" customWidth="1"/>
    <col min="33" max="16384" width="11.5703125" style="24"/>
  </cols>
  <sheetData>
    <row r="1" spans="1:42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8"/>
      <c r="AC2" s="155"/>
      <c r="AD2" s="155"/>
      <c r="AE2" s="155"/>
      <c r="AF2" s="155"/>
      <c r="AG2" s="155"/>
      <c r="AI2" s="22"/>
      <c r="AJ2" s="22"/>
      <c r="AM2" s="46"/>
      <c r="AN2" s="46"/>
      <c r="AO2" s="46"/>
      <c r="AP2" s="46"/>
    </row>
    <row r="3" spans="1:42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8"/>
      <c r="AC3" s="155"/>
      <c r="AD3" s="155"/>
      <c r="AE3" s="155"/>
      <c r="AF3" s="155"/>
      <c r="AG3" s="155"/>
      <c r="AI3" s="22"/>
      <c r="AJ3" s="22"/>
      <c r="AM3" s="46"/>
      <c r="AN3" s="46"/>
      <c r="AO3" s="46"/>
      <c r="AP3" s="46"/>
    </row>
    <row r="4" spans="1:42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8"/>
      <c r="AC4" s="155"/>
      <c r="AD4" s="155"/>
      <c r="AE4" s="155"/>
      <c r="AF4" s="155"/>
      <c r="AG4" s="155"/>
      <c r="AI4" s="22"/>
      <c r="AJ4" s="22"/>
      <c r="AM4" s="46"/>
      <c r="AN4" s="46"/>
      <c r="AO4" s="46"/>
      <c r="AP4" s="46"/>
    </row>
    <row r="5" spans="1:42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8"/>
      <c r="AC5" s="155"/>
      <c r="AD5" s="155"/>
      <c r="AE5" s="155"/>
      <c r="AF5" s="155"/>
      <c r="AG5" s="155"/>
      <c r="AI5" s="22"/>
      <c r="AJ5" s="22"/>
      <c r="AM5" s="46"/>
      <c r="AN5" s="46"/>
      <c r="AO5" s="46"/>
      <c r="AP5" s="46"/>
    </row>
    <row r="6" spans="1:42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8"/>
      <c r="AC6" s="155"/>
      <c r="AD6" s="155"/>
      <c r="AE6" s="155"/>
      <c r="AF6" s="155"/>
      <c r="AG6" s="155"/>
      <c r="AI6" s="22"/>
      <c r="AJ6" s="22"/>
      <c r="AM6" s="46"/>
      <c r="AN6" s="46"/>
      <c r="AO6" s="46"/>
      <c r="AP6" s="46"/>
    </row>
    <row r="7" spans="1:42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8"/>
      <c r="AC7" s="155"/>
      <c r="AD7" s="155"/>
      <c r="AE7" s="155"/>
      <c r="AF7" s="155"/>
      <c r="AG7" s="155"/>
      <c r="AI7" s="22"/>
      <c r="AJ7" s="22"/>
      <c r="AM7" s="46"/>
      <c r="AN7" s="46"/>
      <c r="AO7" s="46"/>
      <c r="AP7" s="46"/>
    </row>
    <row r="8" spans="1:42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8"/>
      <c r="AC8" s="155"/>
      <c r="AD8" s="155"/>
      <c r="AE8" s="155"/>
      <c r="AF8" s="155"/>
      <c r="AG8" s="155"/>
      <c r="AI8" s="22"/>
      <c r="AJ8" s="22"/>
      <c r="AM8" s="46"/>
      <c r="AN8" s="46"/>
      <c r="AO8" s="46"/>
      <c r="AP8" s="46"/>
    </row>
    <row r="9" spans="1:42" x14ac:dyDescent="0.2">
      <c r="A9" s="9"/>
      <c r="B9" s="10"/>
      <c r="C9" s="193" t="s">
        <v>59</v>
      </c>
      <c r="D9" s="193"/>
      <c r="E9" s="193"/>
      <c r="F9" s="193"/>
      <c r="G9" s="193"/>
      <c r="H9" s="193"/>
      <c r="I9" s="11"/>
      <c r="J9" s="56"/>
      <c r="AA9" s="178"/>
      <c r="AC9" s="155"/>
      <c r="AD9" s="155"/>
      <c r="AE9" s="155"/>
      <c r="AF9" s="155"/>
      <c r="AG9" s="155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3" t="s">
        <v>113</v>
      </c>
      <c r="D10" s="193"/>
      <c r="E10" s="193"/>
      <c r="F10" s="193"/>
      <c r="G10" s="193"/>
      <c r="H10" s="193"/>
      <c r="I10" s="11"/>
      <c r="J10" s="56"/>
      <c r="AA10" s="178"/>
      <c r="AC10" s="155"/>
      <c r="AD10" s="155"/>
      <c r="AE10" s="155"/>
      <c r="AF10" s="155"/>
      <c r="AG10" s="155"/>
      <c r="AI10" s="22"/>
      <c r="AJ10" s="22"/>
      <c r="AM10" s="46"/>
      <c r="AN10" s="46"/>
      <c r="AO10" s="46"/>
      <c r="AP10" s="46"/>
    </row>
    <row r="11" spans="1:42" x14ac:dyDescent="0.2">
      <c r="A11" s="9"/>
      <c r="B11" s="10"/>
      <c r="C11" s="194"/>
      <c r="D11" s="194"/>
      <c r="E11" s="194"/>
      <c r="F11" s="194"/>
      <c r="G11" s="194"/>
      <c r="H11" s="194"/>
      <c r="I11" s="11"/>
      <c r="J11" s="56"/>
      <c r="AA11" s="178"/>
      <c r="AC11" s="155"/>
      <c r="AD11" s="155"/>
      <c r="AE11" s="155"/>
      <c r="AF11" s="155"/>
      <c r="AG11" s="155"/>
      <c r="AI11" s="22"/>
      <c r="AJ11" s="22"/>
      <c r="AM11" s="46"/>
      <c r="AN11" s="46"/>
      <c r="AO11" s="46"/>
      <c r="AP11" s="46"/>
    </row>
    <row r="12" spans="1:42" ht="15.75" customHeight="1" x14ac:dyDescent="0.2">
      <c r="A12" s="9"/>
      <c r="B12" s="7"/>
      <c r="C12" s="195" t="s">
        <v>1</v>
      </c>
      <c r="D12" s="195"/>
      <c r="E12" s="197" t="s">
        <v>114</v>
      </c>
      <c r="F12" s="203" t="s">
        <v>14</v>
      </c>
      <c r="G12" s="203"/>
      <c r="H12" s="197" t="s">
        <v>115</v>
      </c>
      <c r="I12" s="11"/>
      <c r="J12" s="56"/>
      <c r="N12" s="24" t="s">
        <v>100</v>
      </c>
      <c r="O12" s="158">
        <v>45870</v>
      </c>
      <c r="S12" s="24" t="s">
        <v>102</v>
      </c>
      <c r="T12" s="24" t="s">
        <v>101</v>
      </c>
      <c r="U12" s="24" t="s">
        <v>99</v>
      </c>
      <c r="V12" s="24" t="s">
        <v>82</v>
      </c>
      <c r="W12" s="24" t="s">
        <v>1</v>
      </c>
      <c r="X12" s="24" t="s">
        <v>14</v>
      </c>
      <c r="Y12" s="24" t="s">
        <v>106</v>
      </c>
      <c r="Z12" s="24" t="s">
        <v>107</v>
      </c>
      <c r="AA12" s="178"/>
      <c r="AC12" s="155"/>
      <c r="AD12" s="155"/>
      <c r="AE12" s="155"/>
      <c r="AF12" s="155"/>
      <c r="AG12" s="155"/>
      <c r="AI12" s="22"/>
      <c r="AJ12" s="22"/>
      <c r="AM12" s="46"/>
      <c r="AN12" s="46"/>
      <c r="AO12" s="46"/>
      <c r="AP12" s="46"/>
    </row>
    <row r="13" spans="1:42" x14ac:dyDescent="0.2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J13" s="56"/>
      <c r="N13" s="24" t="s">
        <v>98</v>
      </c>
      <c r="O13" s="24" t="s">
        <v>80</v>
      </c>
      <c r="P13" s="24">
        <v>8</v>
      </c>
      <c r="T13" s="158">
        <v>44409</v>
      </c>
      <c r="U13" s="24" t="s">
        <v>116</v>
      </c>
      <c r="V13" s="24" t="s">
        <v>80</v>
      </c>
      <c r="W13" s="162">
        <v>-33</v>
      </c>
      <c r="X13" s="162">
        <v>-29.9</v>
      </c>
      <c r="Y13" s="162"/>
      <c r="Z13" s="162"/>
      <c r="AA13" s="178"/>
      <c r="AC13" s="155"/>
      <c r="AD13" s="155"/>
      <c r="AE13" s="155"/>
      <c r="AF13" s="155"/>
      <c r="AG13" s="155"/>
      <c r="AI13" s="22"/>
      <c r="AJ13" s="22"/>
      <c r="AM13" s="46"/>
      <c r="AN13" s="46"/>
      <c r="AO13" s="46"/>
      <c r="AP13" s="46"/>
    </row>
    <row r="14" spans="1:42" x14ac:dyDescent="0.2">
      <c r="A14" s="9"/>
      <c r="B14" s="7"/>
      <c r="C14" s="29"/>
      <c r="D14" s="29"/>
      <c r="E14" s="197"/>
      <c r="F14" s="30"/>
      <c r="G14" s="30"/>
      <c r="H14" s="197"/>
      <c r="I14" s="11"/>
      <c r="J14" s="56"/>
      <c r="N14" s="24" t="s">
        <v>82</v>
      </c>
      <c r="O14" s="24" t="s">
        <v>99</v>
      </c>
      <c r="P14" s="24" t="s">
        <v>1</v>
      </c>
      <c r="Q14" s="24" t="s">
        <v>14</v>
      </c>
      <c r="S14" s="157">
        <v>1</v>
      </c>
      <c r="T14" s="158">
        <v>44440</v>
      </c>
      <c r="U14" s="24" t="s">
        <v>116</v>
      </c>
      <c r="V14" s="24" t="s">
        <v>69</v>
      </c>
      <c r="W14" s="162">
        <v>-30.9</v>
      </c>
      <c r="X14" s="162">
        <v>-28.7</v>
      </c>
      <c r="Y14" s="162"/>
      <c r="Z14" s="162"/>
      <c r="AA14" s="178"/>
      <c r="AC14" s="155"/>
      <c r="AD14" s="155"/>
      <c r="AE14" s="155"/>
      <c r="AF14" s="155"/>
      <c r="AG14" s="155"/>
      <c r="AI14" s="22"/>
      <c r="AJ14" s="22"/>
      <c r="AM14" s="46"/>
      <c r="AN14" s="46"/>
      <c r="AO14" s="46"/>
      <c r="AP14" s="46"/>
    </row>
    <row r="15" spans="1:42" x14ac:dyDescent="0.2">
      <c r="A15" s="32"/>
      <c r="B15" s="64" t="s">
        <v>2</v>
      </c>
      <c r="C15" s="33">
        <v>-10.5</v>
      </c>
      <c r="D15" s="69">
        <v>-2.1</v>
      </c>
      <c r="E15" s="33">
        <v>8.4</v>
      </c>
      <c r="F15" s="66">
        <v>-19.100000000000001</v>
      </c>
      <c r="G15" s="66">
        <v>-6</v>
      </c>
      <c r="H15" s="33">
        <v>13.100000000000001</v>
      </c>
      <c r="I15" s="36"/>
      <c r="J15" s="116"/>
      <c r="K15" s="87"/>
      <c r="L15" s="180"/>
      <c r="M15" s="180"/>
      <c r="N15" s="180" t="s">
        <v>73</v>
      </c>
      <c r="O15" s="181">
        <v>2024</v>
      </c>
      <c r="P15" s="180">
        <v>-10.5</v>
      </c>
      <c r="Q15" s="180">
        <v>-19.100000000000001</v>
      </c>
      <c r="R15" s="180"/>
      <c r="S15" s="157">
        <v>2</v>
      </c>
      <c r="T15" s="158">
        <v>44470</v>
      </c>
      <c r="U15" s="180" t="s">
        <v>116</v>
      </c>
      <c r="V15" s="180" t="s">
        <v>70</v>
      </c>
      <c r="W15" s="162">
        <v>-14.8</v>
      </c>
      <c r="X15" s="162">
        <v>-19.2</v>
      </c>
      <c r="Y15" s="162"/>
      <c r="Z15" s="162"/>
      <c r="AA15" s="178"/>
      <c r="AC15" s="155"/>
      <c r="AD15" s="155"/>
      <c r="AE15" s="155"/>
      <c r="AF15" s="155"/>
      <c r="AG15" s="155"/>
      <c r="AI15" s="22"/>
      <c r="AJ15" s="22"/>
      <c r="AM15" s="46"/>
      <c r="AN15" s="46"/>
      <c r="AO15" s="46"/>
      <c r="AP15" s="46"/>
    </row>
    <row r="16" spans="1:42" x14ac:dyDescent="0.2">
      <c r="A16" s="9"/>
      <c r="B16" s="64" t="s">
        <v>3</v>
      </c>
      <c r="C16" s="33">
        <v>-17.2</v>
      </c>
      <c r="D16" s="69">
        <v>-17.100000000000001</v>
      </c>
      <c r="E16" s="33">
        <v>9.9999999999997868E-2</v>
      </c>
      <c r="F16" s="66">
        <v>-23.4</v>
      </c>
      <c r="G16" s="66">
        <v>-15.7</v>
      </c>
      <c r="H16" s="33">
        <v>7.6999999999999993</v>
      </c>
      <c r="I16" s="11"/>
      <c r="J16" s="116"/>
      <c r="K16" s="87"/>
      <c r="L16" s="180"/>
      <c r="M16" s="180"/>
      <c r="N16" s="180" t="s">
        <v>74</v>
      </c>
      <c r="O16" s="181">
        <v>2024</v>
      </c>
      <c r="P16" s="180">
        <v>-17.2</v>
      </c>
      <c r="Q16" s="180">
        <v>-23.4</v>
      </c>
      <c r="R16" s="180"/>
      <c r="S16" s="157">
        <v>3</v>
      </c>
      <c r="T16" s="158">
        <v>44501</v>
      </c>
      <c r="U16" s="180" t="s">
        <v>116</v>
      </c>
      <c r="V16" s="180" t="s">
        <v>71</v>
      </c>
      <c r="W16" s="162">
        <v>-10.9</v>
      </c>
      <c r="X16" s="162">
        <v>-13.1</v>
      </c>
      <c r="Y16" s="162"/>
      <c r="Z16" s="162"/>
      <c r="AA16" s="178"/>
      <c r="AC16" s="155"/>
      <c r="AD16" s="155"/>
      <c r="AE16" s="155"/>
      <c r="AF16" s="155"/>
      <c r="AG16" s="155"/>
      <c r="AI16" s="22"/>
      <c r="AJ16" s="22"/>
      <c r="AM16" s="46"/>
      <c r="AN16" s="46"/>
      <c r="AO16" s="46"/>
      <c r="AP16" s="46"/>
    </row>
    <row r="17" spans="1:42" x14ac:dyDescent="0.2">
      <c r="A17" s="9"/>
      <c r="B17" s="64" t="s">
        <v>4</v>
      </c>
      <c r="C17" s="33">
        <v>-15.6</v>
      </c>
      <c r="D17" s="69">
        <v>-11</v>
      </c>
      <c r="E17" s="33">
        <v>4.5999999999999996</v>
      </c>
      <c r="F17" s="66">
        <v>-19.3</v>
      </c>
      <c r="G17" s="66">
        <v>-11.9</v>
      </c>
      <c r="H17" s="33">
        <v>7.4</v>
      </c>
      <c r="I17" s="11"/>
      <c r="J17" s="116"/>
      <c r="K17" s="87"/>
      <c r="L17" s="180"/>
      <c r="M17" s="180"/>
      <c r="N17" s="180" t="s">
        <v>75</v>
      </c>
      <c r="O17" s="181">
        <v>2024</v>
      </c>
      <c r="P17" s="180">
        <v>-15.6</v>
      </c>
      <c r="Q17" s="180">
        <v>-19.3</v>
      </c>
      <c r="R17" s="180"/>
      <c r="S17" s="157">
        <v>4</v>
      </c>
      <c r="T17" s="158">
        <v>44531</v>
      </c>
      <c r="U17" s="180" t="s">
        <v>116</v>
      </c>
      <c r="V17" s="180" t="s">
        <v>72</v>
      </c>
      <c r="W17" s="162">
        <v>-19.8</v>
      </c>
      <c r="X17" s="162">
        <v>-20.6</v>
      </c>
      <c r="Y17" s="162"/>
      <c r="Z17" s="162"/>
      <c r="AA17" s="178"/>
      <c r="AC17" s="155"/>
      <c r="AD17" s="155"/>
      <c r="AE17" s="155"/>
      <c r="AF17" s="155"/>
      <c r="AG17" s="155"/>
      <c r="AI17" s="22"/>
      <c r="AJ17" s="22"/>
      <c r="AM17" s="46"/>
      <c r="AN17" s="46"/>
      <c r="AO17" s="46"/>
      <c r="AP17" s="46"/>
    </row>
    <row r="18" spans="1:42" x14ac:dyDescent="0.2">
      <c r="A18" s="9"/>
      <c r="B18" s="64" t="s">
        <v>5</v>
      </c>
      <c r="C18" s="33">
        <v>-18.3</v>
      </c>
      <c r="D18" s="69">
        <v>-11</v>
      </c>
      <c r="E18" s="33">
        <v>7.3000000000000007</v>
      </c>
      <c r="F18" s="66">
        <v>-21.2</v>
      </c>
      <c r="G18" s="66">
        <v>-11.6</v>
      </c>
      <c r="H18" s="33">
        <v>9.6</v>
      </c>
      <c r="I18" s="11"/>
      <c r="J18" s="116"/>
      <c r="K18" s="87"/>
      <c r="L18" s="180"/>
      <c r="M18" s="180"/>
      <c r="N18" s="180" t="s">
        <v>76</v>
      </c>
      <c r="O18" s="181">
        <v>2024</v>
      </c>
      <c r="P18" s="180">
        <v>-18.3</v>
      </c>
      <c r="Q18" s="180">
        <v>-21.2</v>
      </c>
      <c r="R18" s="180"/>
      <c r="S18" s="157">
        <v>5</v>
      </c>
      <c r="T18" s="158">
        <v>44562</v>
      </c>
      <c r="U18" s="180" t="s">
        <v>117</v>
      </c>
      <c r="V18" s="180" t="s">
        <v>73</v>
      </c>
      <c r="W18" s="162">
        <v>-27.2</v>
      </c>
      <c r="X18" s="162">
        <v>-30</v>
      </c>
      <c r="Y18" s="162"/>
      <c r="Z18" s="162"/>
      <c r="AA18" s="178"/>
      <c r="AC18" s="155"/>
      <c r="AD18" s="155"/>
      <c r="AE18" s="155"/>
      <c r="AF18" s="155"/>
      <c r="AG18" s="155"/>
      <c r="AI18" s="22"/>
      <c r="AJ18" s="22"/>
      <c r="AM18" s="46"/>
      <c r="AN18" s="46"/>
      <c r="AO18" s="46"/>
      <c r="AP18" s="46"/>
    </row>
    <row r="19" spans="1:42" x14ac:dyDescent="0.2">
      <c r="A19" s="9"/>
      <c r="B19" s="64" t="s">
        <v>6</v>
      </c>
      <c r="C19" s="33">
        <v>-22.1</v>
      </c>
      <c r="D19" s="69">
        <v>-9.4</v>
      </c>
      <c r="E19" s="33">
        <v>12.700000000000001</v>
      </c>
      <c r="F19" s="66">
        <v>-24.8</v>
      </c>
      <c r="G19" s="66">
        <v>-6.9</v>
      </c>
      <c r="H19" s="33">
        <v>17.899999999999999</v>
      </c>
      <c r="I19" s="11"/>
      <c r="J19" s="116"/>
      <c r="K19" s="87"/>
      <c r="L19" s="180"/>
      <c r="M19" s="180"/>
      <c r="N19" s="180" t="s">
        <v>77</v>
      </c>
      <c r="O19" s="181">
        <v>2024</v>
      </c>
      <c r="P19" s="180">
        <v>-22.1</v>
      </c>
      <c r="Q19" s="180">
        <v>-24.8</v>
      </c>
      <c r="R19" s="180"/>
      <c r="S19" s="157">
        <v>6</v>
      </c>
      <c r="T19" s="158">
        <v>44593</v>
      </c>
      <c r="U19" s="180" t="s">
        <v>117</v>
      </c>
      <c r="V19" s="180" t="s">
        <v>74</v>
      </c>
      <c r="W19" s="162">
        <v>-34.200000000000003</v>
      </c>
      <c r="X19" s="162">
        <v>-36.799999999999997</v>
      </c>
      <c r="Y19" s="162"/>
      <c r="Z19" s="162"/>
      <c r="AA19" s="178"/>
      <c r="AC19" s="155"/>
      <c r="AD19" s="155"/>
      <c r="AE19" s="155"/>
      <c r="AF19" s="155"/>
      <c r="AG19" s="155"/>
      <c r="AI19" s="22"/>
      <c r="AJ19" s="22"/>
      <c r="AM19" s="46"/>
      <c r="AN19" s="46"/>
      <c r="AO19" s="46"/>
      <c r="AP19" s="46"/>
    </row>
    <row r="20" spans="1:42" x14ac:dyDescent="0.2">
      <c r="A20" s="9"/>
      <c r="B20" s="64" t="s">
        <v>7</v>
      </c>
      <c r="C20" s="33">
        <v>-15.6</v>
      </c>
      <c r="D20" s="69">
        <v>5.7</v>
      </c>
      <c r="E20" s="33">
        <v>21.3</v>
      </c>
      <c r="F20" s="66">
        <v>-18.7</v>
      </c>
      <c r="G20" s="66">
        <v>-0.2</v>
      </c>
      <c r="H20" s="33">
        <v>18.5</v>
      </c>
      <c r="I20" s="11"/>
      <c r="J20" s="116"/>
      <c r="K20" s="87"/>
      <c r="L20" s="180"/>
      <c r="M20" s="180"/>
      <c r="N20" s="180" t="s">
        <v>78</v>
      </c>
      <c r="O20" s="181">
        <v>2024</v>
      </c>
      <c r="P20" s="180">
        <v>-15.6</v>
      </c>
      <c r="Q20" s="180">
        <v>-18.7</v>
      </c>
      <c r="R20" s="180"/>
      <c r="S20" s="157">
        <v>7</v>
      </c>
      <c r="T20" s="158">
        <v>44621</v>
      </c>
      <c r="U20" s="180" t="s">
        <v>117</v>
      </c>
      <c r="V20" s="180" t="s">
        <v>75</v>
      </c>
      <c r="W20" s="162">
        <v>-34.299999999999997</v>
      </c>
      <c r="X20" s="162">
        <v>-32.299999999999997</v>
      </c>
      <c r="Y20" s="162"/>
      <c r="Z20" s="162"/>
      <c r="AA20" s="178"/>
      <c r="AC20" s="155"/>
      <c r="AD20" s="155"/>
      <c r="AE20" s="155"/>
      <c r="AF20" s="155"/>
      <c r="AG20" s="155"/>
      <c r="AI20" s="22"/>
      <c r="AJ20" s="22"/>
      <c r="AM20" s="46"/>
      <c r="AN20" s="46"/>
      <c r="AO20" s="46"/>
      <c r="AP20" s="46"/>
    </row>
    <row r="21" spans="1:42" x14ac:dyDescent="0.2">
      <c r="A21" s="9"/>
      <c r="B21" s="64" t="s">
        <v>8</v>
      </c>
      <c r="C21" s="33">
        <v>-4.7</v>
      </c>
      <c r="D21" s="69">
        <v>9.4</v>
      </c>
      <c r="E21" s="33">
        <v>14.100000000000001</v>
      </c>
      <c r="F21" s="66">
        <v>-11.4</v>
      </c>
      <c r="G21" s="66">
        <v>5.4</v>
      </c>
      <c r="H21" s="33">
        <v>16.8</v>
      </c>
      <c r="I21" s="11"/>
      <c r="J21" s="116"/>
      <c r="K21" s="87"/>
      <c r="L21" s="180"/>
      <c r="M21" s="180"/>
      <c r="N21" s="180" t="s">
        <v>79</v>
      </c>
      <c r="O21" s="181">
        <v>2024</v>
      </c>
      <c r="P21" s="180">
        <v>-4.7</v>
      </c>
      <c r="Q21" s="180">
        <v>-11.4</v>
      </c>
      <c r="R21" s="180"/>
      <c r="S21" s="157">
        <v>8</v>
      </c>
      <c r="T21" s="158">
        <v>44652</v>
      </c>
      <c r="U21" s="180" t="s">
        <v>117</v>
      </c>
      <c r="V21" s="180" t="s">
        <v>76</v>
      </c>
      <c r="W21" s="162">
        <v>-32.9</v>
      </c>
      <c r="X21" s="162">
        <v>-32.6</v>
      </c>
      <c r="Y21" s="162"/>
      <c r="Z21" s="162"/>
      <c r="AA21" s="178"/>
      <c r="AC21" s="155"/>
      <c r="AD21" s="155"/>
      <c r="AE21" s="155"/>
      <c r="AF21" s="155"/>
      <c r="AG21" s="155"/>
      <c r="AI21" s="22"/>
      <c r="AJ21" s="22"/>
      <c r="AM21" s="46"/>
      <c r="AN21" s="46"/>
      <c r="AO21" s="46"/>
      <c r="AP21" s="46"/>
    </row>
    <row r="22" spans="1:42" x14ac:dyDescent="0.2">
      <c r="A22" s="9"/>
      <c r="B22" s="64" t="s">
        <v>9</v>
      </c>
      <c r="C22" s="33">
        <v>-22.7</v>
      </c>
      <c r="D22" s="69">
        <v>-4.2</v>
      </c>
      <c r="E22" s="33">
        <v>18.5</v>
      </c>
      <c r="F22" s="66">
        <v>-23.2</v>
      </c>
      <c r="G22" s="66">
        <v>-6.8</v>
      </c>
      <c r="H22" s="33">
        <v>16.399999999999999</v>
      </c>
      <c r="I22" s="11"/>
      <c r="J22" s="116"/>
      <c r="K22" s="87"/>
      <c r="L22" s="180"/>
      <c r="M22" s="180"/>
      <c r="N22" s="180" t="s">
        <v>80</v>
      </c>
      <c r="O22" s="181">
        <v>2024</v>
      </c>
      <c r="P22" s="180">
        <v>-22.7</v>
      </c>
      <c r="Q22" s="180">
        <v>-23.2</v>
      </c>
      <c r="R22" s="180"/>
      <c r="S22" s="157">
        <v>9</v>
      </c>
      <c r="T22" s="158">
        <v>44682</v>
      </c>
      <c r="U22" s="180" t="s">
        <v>117</v>
      </c>
      <c r="V22" s="180" t="s">
        <v>77</v>
      </c>
      <c r="W22" s="162">
        <v>-29.8</v>
      </c>
      <c r="X22" s="162">
        <v>-31.5</v>
      </c>
      <c r="Y22" s="162"/>
      <c r="Z22" s="162"/>
      <c r="AA22" s="178"/>
      <c r="AC22" s="155"/>
      <c r="AD22" s="155"/>
      <c r="AE22" s="155"/>
      <c r="AF22" s="155"/>
      <c r="AG22" s="155"/>
      <c r="AI22" s="22"/>
      <c r="AJ22" s="22"/>
      <c r="AM22" s="46"/>
      <c r="AN22" s="46"/>
      <c r="AO22" s="46"/>
      <c r="AP22" s="46"/>
    </row>
    <row r="23" spans="1:42" x14ac:dyDescent="0.2">
      <c r="A23" s="9"/>
      <c r="B23" s="64" t="s">
        <v>10</v>
      </c>
      <c r="C23" s="33">
        <v>-23.2</v>
      </c>
      <c r="D23" s="69" t="s">
        <v>118</v>
      </c>
      <c r="E23" s="33" t="s">
        <v>118</v>
      </c>
      <c r="F23" s="66">
        <v>-25.4</v>
      </c>
      <c r="G23" s="66" t="s">
        <v>118</v>
      </c>
      <c r="H23" s="33" t="s">
        <v>118</v>
      </c>
      <c r="I23" s="11"/>
      <c r="J23" s="116"/>
      <c r="K23" s="87"/>
      <c r="L23" s="180"/>
      <c r="M23" s="180"/>
      <c r="N23" s="180" t="s">
        <v>69</v>
      </c>
      <c r="O23" s="181">
        <v>2024</v>
      </c>
      <c r="P23" s="180">
        <v>-23.2</v>
      </c>
      <c r="Q23" s="180">
        <v>-25.4</v>
      </c>
      <c r="R23" s="180"/>
      <c r="S23" s="157">
        <v>10</v>
      </c>
      <c r="T23" s="158">
        <v>44713</v>
      </c>
      <c r="U23" s="180" t="s">
        <v>117</v>
      </c>
      <c r="V23" s="180" t="s">
        <v>78</v>
      </c>
      <c r="W23" s="162">
        <v>-16.899999999999999</v>
      </c>
      <c r="X23" s="162">
        <v>-19</v>
      </c>
      <c r="Y23" s="162"/>
      <c r="Z23" s="162"/>
      <c r="AA23" s="178"/>
      <c r="AC23" s="155"/>
      <c r="AD23" s="155"/>
      <c r="AE23" s="155"/>
      <c r="AF23" s="155"/>
      <c r="AG23" s="155"/>
      <c r="AI23" s="22"/>
      <c r="AJ23" s="22"/>
      <c r="AM23" s="46"/>
      <c r="AN23" s="46"/>
      <c r="AO23" s="46"/>
      <c r="AP23" s="46"/>
    </row>
    <row r="24" spans="1:42" x14ac:dyDescent="0.2">
      <c r="A24" s="9"/>
      <c r="B24" s="64" t="s">
        <v>11</v>
      </c>
      <c r="C24" s="33">
        <v>-7.1</v>
      </c>
      <c r="D24" s="69" t="s">
        <v>118</v>
      </c>
      <c r="E24" s="33" t="s">
        <v>118</v>
      </c>
      <c r="F24" s="66">
        <v>-8</v>
      </c>
      <c r="G24" s="66" t="s">
        <v>118</v>
      </c>
      <c r="H24" s="33" t="s">
        <v>118</v>
      </c>
      <c r="I24" s="11"/>
      <c r="J24" s="116"/>
      <c r="K24" s="87"/>
      <c r="L24" s="180"/>
      <c r="M24" s="180"/>
      <c r="N24" s="180" t="s">
        <v>70</v>
      </c>
      <c r="O24" s="181">
        <v>2024</v>
      </c>
      <c r="P24" s="180">
        <v>-7.1</v>
      </c>
      <c r="Q24" s="180">
        <v>-8</v>
      </c>
      <c r="R24" s="180"/>
      <c r="S24" s="157">
        <v>11</v>
      </c>
      <c r="T24" s="158">
        <v>44743</v>
      </c>
      <c r="U24" s="180" t="s">
        <v>117</v>
      </c>
      <c r="V24" s="180" t="s">
        <v>79</v>
      </c>
      <c r="W24" s="162">
        <v>-31.6</v>
      </c>
      <c r="X24" s="162">
        <v>-32.299999999999997</v>
      </c>
      <c r="Y24" s="162"/>
      <c r="Z24" s="162"/>
      <c r="AA24" s="178"/>
      <c r="AC24" s="155"/>
      <c r="AD24" s="155"/>
      <c r="AE24" s="155"/>
      <c r="AF24" s="155"/>
      <c r="AG24" s="155"/>
      <c r="AI24" s="22"/>
      <c r="AJ24" s="22"/>
      <c r="AM24" s="46"/>
      <c r="AN24" s="46"/>
      <c r="AO24" s="46"/>
      <c r="AP24" s="46"/>
    </row>
    <row r="25" spans="1:42" x14ac:dyDescent="0.2">
      <c r="A25" s="9"/>
      <c r="B25" s="64" t="s">
        <v>12</v>
      </c>
      <c r="C25" s="33">
        <v>-4.75</v>
      </c>
      <c r="D25" s="69" t="s">
        <v>118</v>
      </c>
      <c r="E25" s="33" t="s">
        <v>118</v>
      </c>
      <c r="F25" s="66">
        <v>-8.1999999999999993</v>
      </c>
      <c r="G25" s="66" t="s">
        <v>118</v>
      </c>
      <c r="H25" s="33" t="s">
        <v>118</v>
      </c>
      <c r="I25" s="11"/>
      <c r="J25" s="116"/>
      <c r="K25" s="87"/>
      <c r="L25" s="180"/>
      <c r="M25" s="180"/>
      <c r="N25" s="180" t="s">
        <v>71</v>
      </c>
      <c r="O25" s="181">
        <v>2024</v>
      </c>
      <c r="P25" s="180">
        <v>-4.75</v>
      </c>
      <c r="Q25" s="180">
        <v>-8.1999999999999993</v>
      </c>
      <c r="R25" s="180"/>
      <c r="S25" s="157">
        <v>12</v>
      </c>
      <c r="T25" s="158">
        <v>44774</v>
      </c>
      <c r="U25" s="180" t="s">
        <v>117</v>
      </c>
      <c r="V25" s="180" t="s">
        <v>80</v>
      </c>
      <c r="W25" s="162">
        <v>-29.8</v>
      </c>
      <c r="X25" s="162">
        <v>-30.2</v>
      </c>
      <c r="Y25" s="162">
        <v>-26.091666666666672</v>
      </c>
      <c r="Z25" s="162">
        <v>-27.191666666666663</v>
      </c>
      <c r="AA25" s="178"/>
      <c r="AC25" s="155"/>
      <c r="AD25" s="155"/>
      <c r="AE25" s="155"/>
      <c r="AF25" s="155"/>
      <c r="AG25" s="155"/>
      <c r="AI25" s="22"/>
      <c r="AJ25" s="22"/>
      <c r="AM25" s="46"/>
      <c r="AN25" s="46"/>
      <c r="AO25" s="46"/>
      <c r="AP25" s="46"/>
    </row>
    <row r="26" spans="1:42" x14ac:dyDescent="0.2">
      <c r="A26" s="9"/>
      <c r="B26" s="64" t="s">
        <v>13</v>
      </c>
      <c r="C26" s="33">
        <v>-11.4</v>
      </c>
      <c r="D26" s="69" t="s">
        <v>118</v>
      </c>
      <c r="E26" s="33" t="s">
        <v>118</v>
      </c>
      <c r="F26" s="66">
        <v>-8.9</v>
      </c>
      <c r="G26" s="66" t="s">
        <v>118</v>
      </c>
      <c r="H26" s="33" t="s">
        <v>118</v>
      </c>
      <c r="I26" s="11"/>
      <c r="J26" s="116"/>
      <c r="K26" s="87"/>
      <c r="L26" s="180"/>
      <c r="M26" s="180"/>
      <c r="N26" s="180" t="s">
        <v>72</v>
      </c>
      <c r="O26" s="181">
        <v>2024</v>
      </c>
      <c r="P26" s="180">
        <v>-11.4</v>
      </c>
      <c r="Q26" s="180">
        <v>-8.9</v>
      </c>
      <c r="R26" s="180"/>
      <c r="S26" s="157">
        <v>13</v>
      </c>
      <c r="T26" s="158">
        <v>44805</v>
      </c>
      <c r="U26" s="180" t="s">
        <v>117</v>
      </c>
      <c r="V26" s="180" t="s">
        <v>69</v>
      </c>
      <c r="W26" s="162">
        <v>-28.6</v>
      </c>
      <c r="X26" s="162">
        <v>-31.1</v>
      </c>
      <c r="Y26" s="162">
        <v>-25.900000000000002</v>
      </c>
      <c r="Z26" s="162">
        <v>-27.391666666666666</v>
      </c>
      <c r="AA26" s="178"/>
      <c r="AC26" s="155"/>
      <c r="AD26" s="155"/>
      <c r="AE26" s="155"/>
      <c r="AF26" s="155"/>
      <c r="AG26" s="155"/>
      <c r="AI26" s="22"/>
      <c r="AJ26" s="22"/>
      <c r="AM26" s="46"/>
      <c r="AN26" s="46"/>
      <c r="AO26" s="46"/>
      <c r="AP26" s="46"/>
    </row>
    <row r="27" spans="1:42" x14ac:dyDescent="0.2">
      <c r="A27" s="9"/>
      <c r="B27" s="40" t="s">
        <v>55</v>
      </c>
      <c r="C27" s="35">
        <v>-15.837499999999999</v>
      </c>
      <c r="D27" s="35">
        <v>-4.9625000000000004</v>
      </c>
      <c r="E27" s="35">
        <v>10.874999999999998</v>
      </c>
      <c r="F27" s="35">
        <v>-20.137499999999999</v>
      </c>
      <c r="G27" s="35">
        <v>-6.7125000000000004</v>
      </c>
      <c r="H27" s="35">
        <v>13.424999999999999</v>
      </c>
      <c r="I27" s="11"/>
      <c r="J27" s="56"/>
      <c r="L27" s="24">
        <v>1</v>
      </c>
      <c r="M27" s="24">
        <v>1</v>
      </c>
      <c r="N27" s="24" t="s">
        <v>73</v>
      </c>
      <c r="O27" s="181">
        <v>2025</v>
      </c>
      <c r="P27" s="180">
        <v>-2.1</v>
      </c>
      <c r="Q27" s="180">
        <v>-6</v>
      </c>
      <c r="S27" s="24">
        <v>14</v>
      </c>
      <c r="T27" s="158">
        <v>44835</v>
      </c>
      <c r="U27" s="24" t="s">
        <v>117</v>
      </c>
      <c r="V27" s="24" t="s">
        <v>70</v>
      </c>
      <c r="W27" s="162">
        <v>-36.1</v>
      </c>
      <c r="X27" s="162">
        <v>-37.9</v>
      </c>
      <c r="Y27" s="162">
        <v>-27.675000000000008</v>
      </c>
      <c r="Z27" s="162">
        <v>-28.95</v>
      </c>
      <c r="AA27" s="178"/>
      <c r="AC27" s="155"/>
      <c r="AD27" s="155"/>
      <c r="AE27" s="155"/>
      <c r="AF27" s="155"/>
      <c r="AG27" s="155"/>
      <c r="AI27" s="22"/>
      <c r="AJ27" s="22"/>
      <c r="AM27" s="46"/>
      <c r="AN27" s="46"/>
      <c r="AO27" s="46"/>
      <c r="AP27" s="46"/>
    </row>
    <row r="28" spans="1:42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81">
        <v>2025</v>
      </c>
      <c r="P28" s="180">
        <v>-17.100000000000001</v>
      </c>
      <c r="Q28" s="180">
        <v>-15.7</v>
      </c>
      <c r="S28" s="24">
        <v>15</v>
      </c>
      <c r="T28" s="158">
        <v>44866</v>
      </c>
      <c r="U28" s="24" t="s">
        <v>117</v>
      </c>
      <c r="V28" s="24" t="s">
        <v>71</v>
      </c>
      <c r="W28" s="162">
        <v>-39.1</v>
      </c>
      <c r="X28" s="162">
        <v>-40.200000000000003</v>
      </c>
      <c r="Y28" s="162">
        <v>-30.025000000000006</v>
      </c>
      <c r="Z28" s="162">
        <v>-31.208333333333332</v>
      </c>
      <c r="AA28" s="178"/>
      <c r="AC28" s="155"/>
      <c r="AD28" s="155"/>
      <c r="AE28" s="155"/>
      <c r="AF28" s="155"/>
      <c r="AG28" s="155"/>
      <c r="AI28" s="22"/>
      <c r="AJ28" s="22"/>
      <c r="AM28" s="46"/>
      <c r="AN28" s="46"/>
      <c r="AO28" s="46"/>
      <c r="AP28" s="46"/>
    </row>
    <row r="29" spans="1:42" x14ac:dyDescent="0.2">
      <c r="A29" s="9"/>
      <c r="B29" s="198" t="s">
        <v>42</v>
      </c>
      <c r="C29" s="198"/>
      <c r="D29" s="198"/>
      <c r="E29" s="198" t="s">
        <v>42</v>
      </c>
      <c r="F29" s="198"/>
      <c r="G29" s="198"/>
      <c r="H29" s="198"/>
      <c r="I29" s="11"/>
      <c r="J29" s="56"/>
      <c r="L29" s="24">
        <v>1</v>
      </c>
      <c r="M29" s="24">
        <v>3</v>
      </c>
      <c r="N29" s="24" t="s">
        <v>75</v>
      </c>
      <c r="O29" s="181">
        <v>2025</v>
      </c>
      <c r="P29" s="180">
        <v>-11</v>
      </c>
      <c r="Q29" s="180">
        <v>-11.9</v>
      </c>
      <c r="S29" s="24">
        <v>16</v>
      </c>
      <c r="T29" s="158">
        <v>44896</v>
      </c>
      <c r="U29" s="24" t="s">
        <v>117</v>
      </c>
      <c r="V29" s="24" t="s">
        <v>72</v>
      </c>
      <c r="W29" s="162">
        <v>-42.9</v>
      </c>
      <c r="X29" s="162">
        <v>-39</v>
      </c>
      <c r="Y29" s="162">
        <v>-31.950000000000003</v>
      </c>
      <c r="Z29" s="162">
        <v>-32.741666666666667</v>
      </c>
      <c r="AA29" s="178"/>
      <c r="AC29" s="155"/>
      <c r="AD29" s="155"/>
      <c r="AE29" s="155"/>
      <c r="AF29" s="155"/>
      <c r="AG29" s="155"/>
      <c r="AI29" s="22"/>
      <c r="AJ29" s="22"/>
      <c r="AM29" s="46"/>
      <c r="AN29" s="46"/>
      <c r="AO29" s="46"/>
      <c r="AP29" s="46"/>
    </row>
    <row r="30" spans="1:42" x14ac:dyDescent="0.2">
      <c r="A30" s="9"/>
      <c r="B30" s="198" t="s">
        <v>112</v>
      </c>
      <c r="C30" s="198"/>
      <c r="D30" s="198"/>
      <c r="E30" s="198" t="s">
        <v>119</v>
      </c>
      <c r="F30" s="198"/>
      <c r="G30" s="198"/>
      <c r="H30" s="198"/>
      <c r="I30" s="11"/>
      <c r="J30" s="56"/>
      <c r="L30" s="24">
        <v>1</v>
      </c>
      <c r="M30" s="24">
        <v>4</v>
      </c>
      <c r="N30" s="24" t="s">
        <v>76</v>
      </c>
      <c r="O30" s="181">
        <v>2025</v>
      </c>
      <c r="P30" s="180">
        <v>-11</v>
      </c>
      <c r="Q30" s="180">
        <v>-11.6</v>
      </c>
      <c r="S30" s="24">
        <v>17</v>
      </c>
      <c r="T30" s="158">
        <v>44927</v>
      </c>
      <c r="U30" s="24" t="s">
        <v>120</v>
      </c>
      <c r="V30" s="24" t="s">
        <v>73</v>
      </c>
      <c r="W30" s="162">
        <v>-50.3</v>
      </c>
      <c r="X30" s="162">
        <v>-46.8</v>
      </c>
      <c r="Y30" s="162">
        <v>-33.875000000000007</v>
      </c>
      <c r="Z30" s="162">
        <v>-34.141666666666666</v>
      </c>
      <c r="AA30" s="178"/>
      <c r="AC30" s="155"/>
      <c r="AD30" s="155"/>
      <c r="AE30" s="155"/>
      <c r="AF30" s="155"/>
      <c r="AG30" s="155"/>
      <c r="AI30" s="22"/>
      <c r="AJ30" s="22"/>
      <c r="AM30" s="46"/>
      <c r="AN30" s="46"/>
      <c r="AO30" s="46"/>
      <c r="AP30" s="46"/>
    </row>
    <row r="31" spans="1:42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181">
        <v>2025</v>
      </c>
      <c r="P31" s="180">
        <v>-9.4</v>
      </c>
      <c r="Q31" s="180">
        <v>-6.9</v>
      </c>
      <c r="S31" s="24">
        <v>18</v>
      </c>
      <c r="T31" s="158">
        <v>44958</v>
      </c>
      <c r="U31" s="24" t="s">
        <v>120</v>
      </c>
      <c r="V31" s="24" t="s">
        <v>74</v>
      </c>
      <c r="W31" s="162">
        <v>-42.3</v>
      </c>
      <c r="X31" s="162">
        <v>-43.1</v>
      </c>
      <c r="Y31" s="162">
        <v>-34.549999999999997</v>
      </c>
      <c r="Z31" s="162">
        <v>-34.666666666666664</v>
      </c>
      <c r="AA31" s="178"/>
      <c r="AC31" s="155"/>
      <c r="AD31" s="155"/>
      <c r="AE31" s="155"/>
      <c r="AF31" s="155"/>
      <c r="AG31" s="155"/>
      <c r="AI31" s="22"/>
      <c r="AJ31" s="22"/>
      <c r="AM31" s="46"/>
      <c r="AN31" s="46"/>
      <c r="AO31" s="46"/>
      <c r="AP31" s="46"/>
    </row>
    <row r="32" spans="1:42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1</v>
      </c>
      <c r="M32" s="24">
        <v>6</v>
      </c>
      <c r="N32" s="24" t="s">
        <v>78</v>
      </c>
      <c r="O32" s="181">
        <v>2025</v>
      </c>
      <c r="P32" s="180">
        <v>5.7</v>
      </c>
      <c r="Q32" s="180">
        <v>-0.2</v>
      </c>
      <c r="S32" s="24">
        <v>19</v>
      </c>
      <c r="T32" s="158">
        <v>44986</v>
      </c>
      <c r="U32" s="24" t="s">
        <v>120</v>
      </c>
      <c r="V32" s="24" t="s">
        <v>75</v>
      </c>
      <c r="W32" s="162">
        <v>-44.5</v>
      </c>
      <c r="X32" s="162">
        <v>-47.1</v>
      </c>
      <c r="Y32" s="162">
        <v>-35.4</v>
      </c>
      <c r="Z32" s="162">
        <v>-35.900000000000006</v>
      </c>
      <c r="AA32" s="178"/>
      <c r="AC32" s="155"/>
      <c r="AD32" s="155"/>
      <c r="AE32" s="155"/>
      <c r="AF32" s="155"/>
      <c r="AG32" s="155"/>
      <c r="AI32" s="22"/>
      <c r="AJ32" s="22"/>
      <c r="AM32" s="46"/>
      <c r="AN32" s="46"/>
      <c r="AO32" s="46"/>
      <c r="AP32" s="46"/>
    </row>
    <row r="33" spans="1:42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1</v>
      </c>
      <c r="M33" s="24">
        <v>7</v>
      </c>
      <c r="N33" s="24" t="s">
        <v>79</v>
      </c>
      <c r="O33" s="181">
        <v>2025</v>
      </c>
      <c r="P33" s="180">
        <v>9.4</v>
      </c>
      <c r="Q33" s="180">
        <v>5.4</v>
      </c>
      <c r="S33" s="24">
        <v>20</v>
      </c>
      <c r="T33" s="158">
        <v>45017</v>
      </c>
      <c r="U33" s="24" t="s">
        <v>120</v>
      </c>
      <c r="V33" s="24" t="s">
        <v>76</v>
      </c>
      <c r="W33" s="162">
        <v>-44.8</v>
      </c>
      <c r="X33" s="162">
        <v>-44.7</v>
      </c>
      <c r="Y33" s="162">
        <v>-36.391666666666673</v>
      </c>
      <c r="Z33" s="162">
        <v>-36.908333333333339</v>
      </c>
      <c r="AA33" s="178"/>
      <c r="AC33" s="155"/>
      <c r="AD33" s="155"/>
      <c r="AE33" s="155"/>
      <c r="AF33" s="155"/>
      <c r="AG33" s="155"/>
      <c r="AI33" s="22"/>
      <c r="AJ33" s="22"/>
      <c r="AM33" s="46"/>
      <c r="AN33" s="46"/>
      <c r="AO33" s="46"/>
      <c r="AP33" s="46"/>
    </row>
    <row r="34" spans="1:42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1</v>
      </c>
      <c r="M34" s="24">
        <v>8</v>
      </c>
      <c r="N34" s="24" t="s">
        <v>80</v>
      </c>
      <c r="O34" s="181">
        <v>2025</v>
      </c>
      <c r="P34" s="180">
        <v>-4.2</v>
      </c>
      <c r="Q34" s="180">
        <v>-6.8</v>
      </c>
      <c r="S34" s="24">
        <v>21</v>
      </c>
      <c r="T34" s="158">
        <v>45047</v>
      </c>
      <c r="U34" s="24" t="s">
        <v>120</v>
      </c>
      <c r="V34" s="24" t="s">
        <v>77</v>
      </c>
      <c r="W34" s="162">
        <v>-30.3</v>
      </c>
      <c r="X34" s="162">
        <v>-35.200000000000003</v>
      </c>
      <c r="Y34" s="162">
        <v>-36.433333333333337</v>
      </c>
      <c r="Z34" s="162">
        <v>-37.216666666666669</v>
      </c>
      <c r="AA34" s="178"/>
      <c r="AC34" s="155"/>
      <c r="AD34" s="155"/>
      <c r="AE34" s="155"/>
      <c r="AF34" s="155"/>
      <c r="AG34" s="155"/>
      <c r="AI34" s="22"/>
      <c r="AJ34" s="22"/>
      <c r="AM34" s="46"/>
      <c r="AN34" s="46"/>
      <c r="AO34" s="46"/>
      <c r="AP34" s="46"/>
    </row>
    <row r="35" spans="1:42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181">
        <v>2025</v>
      </c>
      <c r="P35" s="180">
        <v>0</v>
      </c>
      <c r="Q35" s="180">
        <v>0</v>
      </c>
      <c r="S35" s="24">
        <v>22</v>
      </c>
      <c r="T35" s="158">
        <v>45078</v>
      </c>
      <c r="U35" s="24" t="s">
        <v>120</v>
      </c>
      <c r="V35" s="24" t="s">
        <v>78</v>
      </c>
      <c r="W35" s="162">
        <v>-21.9</v>
      </c>
      <c r="X35" s="162">
        <v>-25.4</v>
      </c>
      <c r="Y35" s="162">
        <v>-36.85</v>
      </c>
      <c r="Z35" s="162">
        <v>-37.75</v>
      </c>
      <c r="AA35" s="178"/>
      <c r="AC35" s="155"/>
      <c r="AD35" s="155"/>
      <c r="AE35" s="155"/>
      <c r="AF35" s="155"/>
      <c r="AG35" s="155"/>
      <c r="AI35" s="22"/>
      <c r="AJ35" s="22"/>
      <c r="AM35" s="46"/>
      <c r="AN35" s="46"/>
      <c r="AO35" s="46"/>
      <c r="AP35" s="46"/>
    </row>
    <row r="36" spans="1:42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81">
        <v>2025</v>
      </c>
      <c r="P36" s="180">
        <v>0</v>
      </c>
      <c r="Q36" s="180">
        <v>0</v>
      </c>
      <c r="S36" s="24">
        <v>23</v>
      </c>
      <c r="T36" s="158">
        <v>45108</v>
      </c>
      <c r="U36" s="24" t="s">
        <v>120</v>
      </c>
      <c r="V36" s="24" t="s">
        <v>79</v>
      </c>
      <c r="W36" s="162">
        <v>-22.3</v>
      </c>
      <c r="X36" s="162">
        <v>-27.1</v>
      </c>
      <c r="Y36" s="162">
        <v>-36.075000000000003</v>
      </c>
      <c r="Z36" s="162">
        <v>-37.31666666666667</v>
      </c>
      <c r="AA36" s="178"/>
      <c r="AC36" s="155"/>
      <c r="AD36" s="155"/>
      <c r="AE36" s="155"/>
      <c r="AF36" s="155"/>
      <c r="AG36" s="155"/>
      <c r="AI36" s="22"/>
      <c r="AJ36" s="22"/>
      <c r="AM36" s="46"/>
      <c r="AN36" s="46"/>
      <c r="AO36" s="46"/>
      <c r="AP36" s="46"/>
    </row>
    <row r="37" spans="1:42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81">
        <v>2025</v>
      </c>
      <c r="P37" s="180">
        <v>0</v>
      </c>
      <c r="Q37" s="180">
        <v>0</v>
      </c>
      <c r="S37" s="24">
        <v>24</v>
      </c>
      <c r="T37" s="158">
        <v>45139</v>
      </c>
      <c r="U37" s="24" t="s">
        <v>120</v>
      </c>
      <c r="V37" s="24" t="s">
        <v>80</v>
      </c>
      <c r="W37" s="162">
        <v>-29.2</v>
      </c>
      <c r="X37" s="162">
        <v>-31.5</v>
      </c>
      <c r="Y37" s="162">
        <v>-36.024999999999999</v>
      </c>
      <c r="Z37" s="162">
        <v>-37.424999999999997</v>
      </c>
      <c r="AA37" s="178"/>
      <c r="AC37" s="155"/>
      <c r="AD37" s="155"/>
      <c r="AE37" s="155"/>
      <c r="AF37" s="155"/>
      <c r="AG37" s="155"/>
      <c r="AI37" s="22"/>
      <c r="AJ37" s="22"/>
      <c r="AM37" s="46"/>
      <c r="AN37" s="46"/>
      <c r="AO37" s="46"/>
      <c r="AP37" s="46"/>
    </row>
    <row r="38" spans="1:42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81">
        <v>2025</v>
      </c>
      <c r="P38" s="180">
        <v>0</v>
      </c>
      <c r="Q38" s="180">
        <v>0</v>
      </c>
      <c r="S38" s="24">
        <v>25</v>
      </c>
      <c r="T38" s="158">
        <v>45170</v>
      </c>
      <c r="U38" s="24" t="s">
        <v>120</v>
      </c>
      <c r="V38" s="24" t="s">
        <v>69</v>
      </c>
      <c r="W38" s="162">
        <v>-24.8</v>
      </c>
      <c r="X38" s="162">
        <v>-28.8</v>
      </c>
      <c r="Y38" s="162">
        <v>-35.708333333333336</v>
      </c>
      <c r="Z38" s="162">
        <v>-37.233333333333327</v>
      </c>
      <c r="AA38" s="178"/>
      <c r="AC38" s="155"/>
      <c r="AD38" s="155"/>
      <c r="AE38" s="155"/>
      <c r="AF38" s="155"/>
      <c r="AG38" s="155"/>
      <c r="AI38" s="22"/>
      <c r="AJ38" s="22"/>
      <c r="AM38" s="46"/>
      <c r="AN38" s="46"/>
      <c r="AO38" s="46"/>
      <c r="AP38" s="46"/>
    </row>
    <row r="39" spans="1:42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58">
        <v>45200</v>
      </c>
      <c r="U39" s="24" t="s">
        <v>120</v>
      </c>
      <c r="V39" s="24" t="s">
        <v>70</v>
      </c>
      <c r="W39" s="162">
        <v>-25.1</v>
      </c>
      <c r="X39" s="162">
        <v>-29.9</v>
      </c>
      <c r="Y39" s="162">
        <v>-34.791666666666671</v>
      </c>
      <c r="Z39" s="162">
        <v>-36.566666666666663</v>
      </c>
      <c r="AA39" s="178"/>
      <c r="AC39" s="155"/>
      <c r="AD39" s="155"/>
      <c r="AE39" s="155"/>
      <c r="AF39" s="155"/>
      <c r="AG39" s="155"/>
      <c r="AI39" s="22"/>
      <c r="AJ39" s="22"/>
      <c r="AM39" s="46"/>
      <c r="AN39" s="46"/>
      <c r="AO39" s="46"/>
      <c r="AP39" s="46"/>
    </row>
    <row r="40" spans="1:42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58">
        <v>45231</v>
      </c>
      <c r="U40" s="24" t="s">
        <v>120</v>
      </c>
      <c r="V40" s="24" t="s">
        <v>71</v>
      </c>
      <c r="W40" s="162">
        <v>-26.9</v>
      </c>
      <c r="X40" s="162">
        <v>-28.7</v>
      </c>
      <c r="Y40" s="162">
        <v>-33.774999999999999</v>
      </c>
      <c r="Z40" s="162">
        <v>-35.608333333333327</v>
      </c>
      <c r="AA40" s="178"/>
      <c r="AC40" s="155"/>
      <c r="AD40" s="155"/>
      <c r="AE40" s="155"/>
      <c r="AF40" s="155"/>
      <c r="AG40" s="155"/>
      <c r="AI40" s="22"/>
      <c r="AJ40" s="22"/>
      <c r="AM40" s="46"/>
      <c r="AN40" s="46"/>
      <c r="AO40" s="46"/>
      <c r="AP40" s="46"/>
    </row>
    <row r="41" spans="1:42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58">
        <v>45261</v>
      </c>
      <c r="U41" s="24" t="s">
        <v>120</v>
      </c>
      <c r="V41" s="24" t="s">
        <v>72</v>
      </c>
      <c r="W41" s="162">
        <v>-29.9</v>
      </c>
      <c r="X41" s="162">
        <v>-29.6</v>
      </c>
      <c r="Y41" s="162">
        <v>-32.691666666666663</v>
      </c>
      <c r="Z41" s="162">
        <v>-34.824999999999996</v>
      </c>
      <c r="AA41" s="178"/>
      <c r="AC41" s="155"/>
      <c r="AD41" s="155"/>
      <c r="AE41" s="155"/>
      <c r="AF41" s="155"/>
      <c r="AG41" s="155"/>
      <c r="AI41" s="22"/>
      <c r="AJ41" s="22"/>
      <c r="AM41" s="46"/>
      <c r="AN41" s="46"/>
      <c r="AO41" s="46"/>
      <c r="AP41" s="46"/>
    </row>
    <row r="42" spans="1:42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58">
        <v>45292</v>
      </c>
      <c r="U42" s="24" t="s">
        <v>121</v>
      </c>
      <c r="V42" s="24" t="s">
        <v>73</v>
      </c>
      <c r="W42" s="162">
        <v>-10.5</v>
      </c>
      <c r="X42" s="162">
        <v>-19.100000000000001</v>
      </c>
      <c r="Y42" s="162">
        <v>-29.375</v>
      </c>
      <c r="Z42" s="162">
        <v>-32.516666666666673</v>
      </c>
      <c r="AA42" s="178"/>
      <c r="AC42" s="155"/>
      <c r="AD42" s="155"/>
      <c r="AE42" s="155"/>
      <c r="AF42" s="155"/>
      <c r="AG42" s="155"/>
      <c r="AI42" s="22"/>
      <c r="AJ42" s="22"/>
      <c r="AM42" s="46"/>
      <c r="AN42" s="46"/>
      <c r="AO42" s="46"/>
      <c r="AP42" s="46"/>
    </row>
    <row r="43" spans="1:42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58">
        <v>45323</v>
      </c>
      <c r="U43" s="24" t="s">
        <v>121</v>
      </c>
      <c r="V43" s="24" t="s">
        <v>74</v>
      </c>
      <c r="W43" s="162">
        <v>-17.2</v>
      </c>
      <c r="X43" s="162">
        <v>-23.4</v>
      </c>
      <c r="Y43" s="162">
        <v>-27.283333333333331</v>
      </c>
      <c r="Z43" s="162">
        <v>-30.875</v>
      </c>
      <c r="AA43" s="178"/>
      <c r="AC43" s="155"/>
      <c r="AD43" s="155"/>
      <c r="AE43" s="155"/>
      <c r="AF43" s="155"/>
      <c r="AG43" s="155"/>
      <c r="AI43" s="22"/>
      <c r="AJ43" s="22"/>
      <c r="AM43" s="46"/>
      <c r="AN43" s="46"/>
      <c r="AO43" s="46"/>
      <c r="AP43" s="46"/>
    </row>
    <row r="44" spans="1:42" x14ac:dyDescent="0.2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58">
        <v>45352</v>
      </c>
      <c r="U44" s="24" t="s">
        <v>121</v>
      </c>
      <c r="V44" s="24" t="s">
        <v>75</v>
      </c>
      <c r="W44" s="162">
        <v>-15.6</v>
      </c>
      <c r="X44" s="162">
        <v>-19.3</v>
      </c>
      <c r="Y44" s="162">
        <v>-24.875000000000004</v>
      </c>
      <c r="Z44" s="162">
        <v>-28.558333333333337</v>
      </c>
      <c r="AA44" s="178"/>
      <c r="AC44" s="155"/>
      <c r="AD44" s="155"/>
      <c r="AE44" s="155"/>
      <c r="AF44" s="155"/>
      <c r="AG44" s="155"/>
      <c r="AI44" s="22"/>
      <c r="AJ44" s="22"/>
      <c r="AM44" s="46"/>
      <c r="AN44" s="46"/>
      <c r="AO44" s="46"/>
      <c r="AP44" s="46"/>
    </row>
    <row r="45" spans="1:42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58">
        <v>45383</v>
      </c>
      <c r="U45" s="24" t="s">
        <v>121</v>
      </c>
      <c r="V45" s="24" t="s">
        <v>76</v>
      </c>
      <c r="W45" s="162">
        <v>-18.3</v>
      </c>
      <c r="X45" s="162">
        <v>-21.2</v>
      </c>
      <c r="Y45" s="162">
        <v>-22.666666666666668</v>
      </c>
      <c r="Z45" s="162">
        <v>-26.599999999999998</v>
      </c>
      <c r="AA45" s="178"/>
      <c r="AC45" s="155"/>
      <c r="AD45" s="155"/>
      <c r="AE45" s="155"/>
      <c r="AF45" s="155"/>
      <c r="AG45" s="155"/>
      <c r="AI45" s="22"/>
      <c r="AJ45" s="22"/>
      <c r="AM45" s="46"/>
      <c r="AN45" s="46"/>
      <c r="AO45" s="46"/>
      <c r="AP45" s="46"/>
    </row>
    <row r="46" spans="1:42" x14ac:dyDescent="0.2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J46" s="56"/>
      <c r="S46" s="24">
        <v>33</v>
      </c>
      <c r="T46" s="158">
        <v>45413</v>
      </c>
      <c r="U46" s="24" t="s">
        <v>121</v>
      </c>
      <c r="V46" s="24" t="s">
        <v>77</v>
      </c>
      <c r="W46" s="162">
        <v>-22.1</v>
      </c>
      <c r="X46" s="162">
        <v>-24.8</v>
      </c>
      <c r="Y46" s="162">
        <v>-21.983333333333334</v>
      </c>
      <c r="Z46" s="162">
        <v>-25.733333333333331</v>
      </c>
      <c r="AA46" s="178"/>
      <c r="AC46" s="155"/>
      <c r="AD46" s="155"/>
      <c r="AE46" s="155"/>
      <c r="AF46" s="155"/>
      <c r="AG46" s="155"/>
      <c r="AI46" s="22"/>
      <c r="AJ46" s="22"/>
      <c r="AM46" s="46"/>
      <c r="AN46" s="46"/>
      <c r="AO46" s="46"/>
      <c r="AP46" s="46"/>
    </row>
    <row r="47" spans="1:42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58">
        <v>45444</v>
      </c>
      <c r="U47" s="24" t="s">
        <v>121</v>
      </c>
      <c r="V47" s="24" t="s">
        <v>78</v>
      </c>
      <c r="W47" s="162">
        <v>-15.6</v>
      </c>
      <c r="X47" s="162">
        <v>-18.7</v>
      </c>
      <c r="Y47" s="162">
        <v>-21.458333333333332</v>
      </c>
      <c r="Z47" s="162">
        <v>-25.175000000000001</v>
      </c>
      <c r="AA47" s="178"/>
      <c r="AC47" s="155"/>
      <c r="AD47" s="155"/>
      <c r="AE47" s="155"/>
      <c r="AF47" s="155"/>
      <c r="AG47" s="155"/>
      <c r="AI47" s="22"/>
      <c r="AJ47" s="22"/>
      <c r="AM47" s="46"/>
      <c r="AN47" s="46"/>
      <c r="AO47" s="46"/>
      <c r="AP47" s="46"/>
    </row>
    <row r="48" spans="1:42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58">
        <v>45474</v>
      </c>
      <c r="U48" s="24" t="s">
        <v>121</v>
      </c>
      <c r="V48" s="24" t="s">
        <v>79</v>
      </c>
      <c r="W48" s="162">
        <v>-4.7</v>
      </c>
      <c r="X48" s="162">
        <v>-11.4</v>
      </c>
      <c r="Y48" s="162">
        <v>-19.991666666666664</v>
      </c>
      <c r="Z48" s="162">
        <v>-23.866666666666664</v>
      </c>
      <c r="AA48" s="178"/>
      <c r="AC48" s="155"/>
      <c r="AD48" s="155"/>
      <c r="AE48" s="155"/>
      <c r="AF48" s="155"/>
      <c r="AG48" s="155"/>
      <c r="AI48" s="22"/>
      <c r="AJ48" s="22"/>
      <c r="AM48" s="46"/>
      <c r="AN48" s="46"/>
      <c r="AO48" s="46"/>
      <c r="AP48" s="46"/>
    </row>
    <row r="49" spans="1:42" x14ac:dyDescent="0.2">
      <c r="A49" s="46"/>
      <c r="B49" s="46"/>
      <c r="C49" s="46"/>
      <c r="S49" s="24">
        <v>36</v>
      </c>
      <c r="T49" s="158">
        <v>45505</v>
      </c>
      <c r="U49" s="24" t="s">
        <v>121</v>
      </c>
      <c r="V49" s="24" t="s">
        <v>80</v>
      </c>
      <c r="W49" s="162">
        <v>-22.7</v>
      </c>
      <c r="X49" s="162">
        <v>-23.2</v>
      </c>
      <c r="Y49" s="162">
        <v>-19.45</v>
      </c>
      <c r="Z49" s="162">
        <v>-23.175000000000001</v>
      </c>
      <c r="AA49" s="178"/>
      <c r="AC49" s="155"/>
      <c r="AD49" s="155"/>
      <c r="AE49" s="155"/>
      <c r="AF49" s="155"/>
      <c r="AG49" s="155"/>
      <c r="AI49" s="22"/>
      <c r="AJ49" s="22"/>
      <c r="AM49" s="46"/>
      <c r="AN49" s="46"/>
      <c r="AO49" s="46"/>
      <c r="AP49" s="46"/>
    </row>
    <row r="50" spans="1:42" x14ac:dyDescent="0.2">
      <c r="A50" s="46"/>
      <c r="B50" s="46"/>
      <c r="C50" s="46"/>
      <c r="S50" s="24">
        <v>37</v>
      </c>
      <c r="T50" s="158">
        <v>45536</v>
      </c>
      <c r="U50" s="24" t="s">
        <v>121</v>
      </c>
      <c r="V50" s="24" t="s">
        <v>69</v>
      </c>
      <c r="W50" s="162">
        <v>-23.2</v>
      </c>
      <c r="X50" s="162">
        <v>-25.4</v>
      </c>
      <c r="Y50" s="162">
        <v>-19.316666666666663</v>
      </c>
      <c r="Z50" s="162">
        <v>-22.891666666666666</v>
      </c>
      <c r="AA50" s="178"/>
      <c r="AC50" s="155"/>
      <c r="AD50" s="155"/>
      <c r="AE50" s="155"/>
      <c r="AF50" s="155"/>
      <c r="AG50" s="155"/>
      <c r="AI50" s="22"/>
      <c r="AJ50" s="22"/>
      <c r="AM50" s="46"/>
      <c r="AN50" s="46"/>
      <c r="AO50" s="46"/>
      <c r="AP50" s="46"/>
    </row>
    <row r="51" spans="1:42" x14ac:dyDescent="0.2">
      <c r="A51" s="46"/>
      <c r="B51" s="46"/>
      <c r="C51" s="46"/>
      <c r="S51" s="24">
        <v>38</v>
      </c>
      <c r="T51" s="158">
        <v>45566</v>
      </c>
      <c r="U51" s="24" t="s">
        <v>121</v>
      </c>
      <c r="V51" s="24" t="s">
        <v>70</v>
      </c>
      <c r="W51" s="162">
        <v>-7.1</v>
      </c>
      <c r="X51" s="162">
        <v>-8</v>
      </c>
      <c r="Y51" s="162">
        <v>-17.816666666666663</v>
      </c>
      <c r="Z51" s="162">
        <v>-21.066666666666666</v>
      </c>
      <c r="AA51" s="178"/>
      <c r="AC51" s="155"/>
      <c r="AD51" s="155"/>
      <c r="AE51" s="155"/>
      <c r="AF51" s="155"/>
      <c r="AG51" s="155"/>
      <c r="AI51" s="22"/>
      <c r="AJ51" s="22"/>
      <c r="AM51" s="46"/>
      <c r="AN51" s="46"/>
      <c r="AO51" s="46"/>
      <c r="AP51" s="46"/>
    </row>
    <row r="52" spans="1:42" x14ac:dyDescent="0.2">
      <c r="A52" s="46"/>
      <c r="B52" s="46"/>
      <c r="C52" s="46"/>
      <c r="S52" s="24">
        <v>39</v>
      </c>
      <c r="T52" s="158">
        <v>45597</v>
      </c>
      <c r="U52" s="24" t="s">
        <v>121</v>
      </c>
      <c r="V52" s="24" t="s">
        <v>71</v>
      </c>
      <c r="W52" s="162">
        <v>-4.75</v>
      </c>
      <c r="X52" s="162">
        <v>-8.1999999999999993</v>
      </c>
      <c r="Y52" s="162">
        <v>-15.97083333333333</v>
      </c>
      <c r="Z52" s="162">
        <v>-19.358333333333331</v>
      </c>
      <c r="AA52" s="178"/>
      <c r="AC52" s="155"/>
      <c r="AD52" s="155"/>
      <c r="AE52" s="155"/>
      <c r="AF52" s="155"/>
      <c r="AG52" s="155"/>
      <c r="AI52" s="22"/>
      <c r="AJ52" s="22"/>
      <c r="AM52" s="46"/>
      <c r="AN52" s="46"/>
      <c r="AO52" s="46"/>
      <c r="AP52" s="46"/>
    </row>
    <row r="53" spans="1:42" x14ac:dyDescent="0.2">
      <c r="A53" s="46"/>
      <c r="B53" s="46"/>
      <c r="C53" s="46"/>
      <c r="S53" s="24">
        <v>40</v>
      </c>
      <c r="T53" s="158">
        <v>45627</v>
      </c>
      <c r="U53" s="24" t="s">
        <v>121</v>
      </c>
      <c r="V53" s="24" t="s">
        <v>72</v>
      </c>
      <c r="W53" s="162">
        <v>-11.4</v>
      </c>
      <c r="X53" s="162">
        <v>-8.9</v>
      </c>
      <c r="Y53" s="162">
        <v>-14.429166666666665</v>
      </c>
      <c r="Z53" s="162">
        <v>-17.633333333333333</v>
      </c>
      <c r="AA53" s="178"/>
      <c r="AC53" s="155"/>
      <c r="AD53" s="155"/>
      <c r="AE53" s="155"/>
      <c r="AF53" s="155"/>
      <c r="AG53" s="155"/>
      <c r="AI53" s="22"/>
      <c r="AJ53" s="22"/>
      <c r="AM53" s="46"/>
      <c r="AN53" s="46"/>
      <c r="AO53" s="46"/>
      <c r="AP53" s="46"/>
    </row>
    <row r="54" spans="1:42" x14ac:dyDescent="0.2">
      <c r="A54" s="46"/>
      <c r="B54" s="46"/>
      <c r="C54" s="46"/>
      <c r="S54" s="24">
        <v>41</v>
      </c>
      <c r="T54" s="158">
        <v>45658</v>
      </c>
      <c r="U54" s="24" t="s">
        <v>122</v>
      </c>
      <c r="V54" s="24" t="s">
        <v>73</v>
      </c>
      <c r="W54" s="162">
        <v>-2.1</v>
      </c>
      <c r="X54" s="162">
        <v>-6</v>
      </c>
      <c r="Y54" s="162">
        <v>-13.729166666666664</v>
      </c>
      <c r="Z54" s="162">
        <v>-16.541666666666668</v>
      </c>
      <c r="AA54" s="178"/>
      <c r="AC54" s="155"/>
      <c r="AD54" s="155"/>
      <c r="AE54" s="155"/>
      <c r="AF54" s="155"/>
      <c r="AG54" s="155"/>
      <c r="AI54" s="22"/>
      <c r="AJ54" s="22"/>
      <c r="AM54" s="46"/>
      <c r="AN54" s="46"/>
      <c r="AO54" s="46"/>
      <c r="AP54" s="46"/>
    </row>
    <row r="55" spans="1:42" x14ac:dyDescent="0.2">
      <c r="A55" s="46"/>
      <c r="B55" s="46"/>
      <c r="C55" s="46"/>
      <c r="S55" s="24">
        <v>42</v>
      </c>
      <c r="T55" s="158">
        <v>45689</v>
      </c>
      <c r="U55" s="24" t="s">
        <v>122</v>
      </c>
      <c r="V55" s="24" t="s">
        <v>74</v>
      </c>
      <c r="W55" s="162">
        <v>-17.100000000000001</v>
      </c>
      <c r="X55" s="162">
        <v>-15.7</v>
      </c>
      <c r="Y55" s="162">
        <v>-13.720833333333333</v>
      </c>
      <c r="Z55" s="162">
        <v>-15.899999999999999</v>
      </c>
      <c r="AA55" s="178"/>
      <c r="AC55" s="155"/>
      <c r="AD55" s="155"/>
      <c r="AE55" s="155"/>
      <c r="AF55" s="155"/>
      <c r="AG55" s="155"/>
      <c r="AI55" s="22"/>
      <c r="AJ55" s="22"/>
      <c r="AM55" s="46"/>
      <c r="AN55" s="46"/>
      <c r="AO55" s="46"/>
      <c r="AP55" s="46"/>
    </row>
    <row r="56" spans="1:42" x14ac:dyDescent="0.2">
      <c r="A56" s="46"/>
      <c r="B56" s="46"/>
      <c r="C56" s="46"/>
      <c r="S56" s="24">
        <v>43</v>
      </c>
      <c r="T56" s="158">
        <v>45717</v>
      </c>
      <c r="U56" s="24" t="s">
        <v>122</v>
      </c>
      <c r="V56" s="24" t="s">
        <v>75</v>
      </c>
      <c r="W56" s="162">
        <v>-11</v>
      </c>
      <c r="X56" s="162">
        <v>-11.9</v>
      </c>
      <c r="Y56" s="162">
        <v>-13.337499999999999</v>
      </c>
      <c r="Z56" s="162">
        <v>-15.283333333333333</v>
      </c>
      <c r="AA56" s="178"/>
      <c r="AC56" s="155"/>
      <c r="AD56" s="155"/>
      <c r="AE56" s="155"/>
      <c r="AF56" s="155"/>
      <c r="AG56" s="155"/>
      <c r="AI56" s="22"/>
      <c r="AJ56" s="22"/>
      <c r="AM56" s="46"/>
      <c r="AN56" s="46"/>
      <c r="AO56" s="46"/>
      <c r="AP56" s="46"/>
    </row>
    <row r="57" spans="1:42" x14ac:dyDescent="0.2">
      <c r="A57" s="46"/>
      <c r="B57" s="46"/>
      <c r="C57" s="46"/>
      <c r="S57" s="24">
        <v>44</v>
      </c>
      <c r="T57" s="158">
        <v>45748</v>
      </c>
      <c r="U57" s="24" t="s">
        <v>122</v>
      </c>
      <c r="V57" s="24" t="s">
        <v>76</v>
      </c>
      <c r="W57" s="162">
        <v>-11</v>
      </c>
      <c r="X57" s="162">
        <v>-11.6</v>
      </c>
      <c r="Y57" s="162">
        <v>-12.729166666666666</v>
      </c>
      <c r="Z57" s="162">
        <v>-14.483333333333333</v>
      </c>
      <c r="AA57" s="178"/>
      <c r="AC57" s="155"/>
      <c r="AD57" s="155"/>
      <c r="AE57" s="155"/>
      <c r="AF57" s="155"/>
      <c r="AG57" s="155"/>
      <c r="AI57" s="22"/>
      <c r="AJ57" s="22"/>
      <c r="AM57" s="46"/>
      <c r="AN57" s="46"/>
      <c r="AO57" s="46"/>
      <c r="AP57" s="46"/>
    </row>
    <row r="58" spans="1:42" x14ac:dyDescent="0.2">
      <c r="A58" s="46"/>
      <c r="B58" s="46"/>
      <c r="C58" s="46"/>
      <c r="S58" s="24">
        <v>45</v>
      </c>
      <c r="T58" s="158">
        <v>45778</v>
      </c>
      <c r="U58" s="24" t="s">
        <v>122</v>
      </c>
      <c r="V58" s="24" t="s">
        <v>77</v>
      </c>
      <c r="W58" s="162">
        <v>-9.4</v>
      </c>
      <c r="X58" s="162">
        <v>-6.9</v>
      </c>
      <c r="Y58" s="162">
        <v>-11.670833333333334</v>
      </c>
      <c r="Z58" s="162">
        <v>-12.991666666666667</v>
      </c>
      <c r="AA58" s="178"/>
      <c r="AC58" s="155"/>
      <c r="AD58" s="155"/>
      <c r="AE58" s="155"/>
      <c r="AF58" s="155"/>
      <c r="AG58" s="155"/>
      <c r="AI58" s="22"/>
      <c r="AJ58" s="22"/>
      <c r="AM58" s="46"/>
      <c r="AN58" s="46"/>
      <c r="AO58" s="46"/>
      <c r="AP58" s="46"/>
    </row>
    <row r="59" spans="1:42" x14ac:dyDescent="0.2">
      <c r="A59" s="46"/>
      <c r="B59" s="46"/>
      <c r="C59" s="46"/>
      <c r="S59" s="24">
        <v>46</v>
      </c>
      <c r="T59" s="158">
        <v>45809</v>
      </c>
      <c r="U59" s="24" t="s">
        <v>122</v>
      </c>
      <c r="V59" s="24" t="s">
        <v>78</v>
      </c>
      <c r="W59" s="162">
        <v>5.7</v>
      </c>
      <c r="X59" s="162">
        <v>-0.2</v>
      </c>
      <c r="Y59" s="162">
        <v>-9.8958333333333321</v>
      </c>
      <c r="Z59" s="162">
        <v>-11.450000000000001</v>
      </c>
      <c r="AA59" s="178"/>
      <c r="AC59" s="155"/>
      <c r="AD59" s="155"/>
      <c r="AE59" s="155"/>
      <c r="AF59" s="155"/>
      <c r="AG59" s="155"/>
      <c r="AI59" s="22"/>
      <c r="AJ59" s="22"/>
      <c r="AM59" s="46"/>
      <c r="AN59" s="46"/>
      <c r="AO59" s="46"/>
      <c r="AP59" s="46"/>
    </row>
    <row r="60" spans="1:42" x14ac:dyDescent="0.2">
      <c r="A60" s="46"/>
      <c r="B60" s="46"/>
      <c r="C60" s="46"/>
      <c r="S60" s="24">
        <v>47</v>
      </c>
      <c r="T60" s="158">
        <v>45839</v>
      </c>
      <c r="U60" s="24" t="s">
        <v>122</v>
      </c>
      <c r="V60" s="24" t="s">
        <v>79</v>
      </c>
      <c r="W60" s="162">
        <v>9.4</v>
      </c>
      <c r="X60" s="162">
        <v>5.4</v>
      </c>
      <c r="Y60" s="162">
        <v>-8.7208333333333332</v>
      </c>
      <c r="Z60" s="162">
        <v>-10.050000000000001</v>
      </c>
      <c r="AA60" s="178"/>
      <c r="AC60" s="155"/>
      <c r="AD60" s="155"/>
      <c r="AE60" s="155"/>
      <c r="AF60" s="155"/>
      <c r="AG60" s="155"/>
      <c r="AI60" s="22"/>
      <c r="AJ60" s="22"/>
      <c r="AM60" s="46"/>
      <c r="AN60" s="46"/>
      <c r="AO60" s="46"/>
      <c r="AP60" s="46"/>
    </row>
    <row r="61" spans="1:42" x14ac:dyDescent="0.2">
      <c r="A61" s="46"/>
      <c r="B61" s="46"/>
      <c r="C61" s="46"/>
      <c r="S61" s="24">
        <v>48</v>
      </c>
      <c r="T61" s="158">
        <v>45870</v>
      </c>
      <c r="U61" s="24" t="s">
        <v>122</v>
      </c>
      <c r="V61" s="24" t="s">
        <v>80</v>
      </c>
      <c r="W61" s="162">
        <v>-4.2</v>
      </c>
      <c r="X61" s="162">
        <v>-6.8</v>
      </c>
      <c r="Y61" s="162">
        <v>-7.1791666666666671</v>
      </c>
      <c r="Z61" s="162">
        <v>-8.6833333333333318</v>
      </c>
      <c r="AA61" s="178"/>
      <c r="AC61" s="155"/>
      <c r="AD61" s="155"/>
      <c r="AE61" s="155"/>
      <c r="AF61" s="155"/>
      <c r="AG61" s="155"/>
      <c r="AI61" s="22"/>
      <c r="AJ61" s="22"/>
      <c r="AM61" s="46"/>
      <c r="AN61" s="46"/>
      <c r="AO61" s="46"/>
      <c r="AP61" s="46"/>
    </row>
    <row r="62" spans="1:42" x14ac:dyDescent="0.2">
      <c r="A62" s="46"/>
      <c r="B62" s="46"/>
      <c r="C62" s="46"/>
      <c r="AA62" s="178"/>
      <c r="AC62" s="155"/>
      <c r="AD62" s="155"/>
      <c r="AE62" s="155"/>
      <c r="AF62" s="155"/>
      <c r="AG62" s="155"/>
      <c r="AI62" s="22"/>
      <c r="AJ62" s="22"/>
      <c r="AM62" s="46"/>
      <c r="AN62" s="46"/>
      <c r="AO62" s="46"/>
      <c r="AP62" s="46"/>
    </row>
    <row r="63" spans="1:42" x14ac:dyDescent="0.2">
      <c r="A63" s="46"/>
      <c r="B63" s="46"/>
      <c r="C63" s="46"/>
      <c r="AA63" s="178"/>
      <c r="AC63" s="155"/>
      <c r="AD63" s="155"/>
      <c r="AE63" s="155"/>
      <c r="AF63" s="155"/>
      <c r="AG63" s="155"/>
      <c r="AI63" s="22"/>
      <c r="AJ63" s="22"/>
      <c r="AM63" s="46"/>
      <c r="AN63" s="46"/>
      <c r="AO63" s="46"/>
      <c r="AP63" s="46"/>
    </row>
    <row r="64" spans="1:42" x14ac:dyDescent="0.2">
      <c r="A64" s="46"/>
      <c r="B64" s="46"/>
      <c r="C64" s="46"/>
      <c r="AA64" s="178"/>
      <c r="AC64" s="155"/>
      <c r="AD64" s="155"/>
      <c r="AE64" s="155"/>
      <c r="AF64" s="155"/>
      <c r="AG64" s="155"/>
      <c r="AI64" s="22"/>
      <c r="AJ64" s="22"/>
      <c r="AM64" s="46"/>
      <c r="AN64" s="46"/>
      <c r="AO64" s="46"/>
      <c r="AP64" s="46"/>
    </row>
    <row r="65" spans="1:42" x14ac:dyDescent="0.2">
      <c r="A65" s="46"/>
      <c r="B65" s="46"/>
      <c r="C65" s="46"/>
      <c r="AA65" s="178"/>
      <c r="AC65" s="155"/>
      <c r="AD65" s="155"/>
      <c r="AE65" s="155"/>
      <c r="AF65" s="155"/>
      <c r="AG65" s="155"/>
      <c r="AI65" s="22"/>
      <c r="AJ65" s="22"/>
      <c r="AM65" s="46"/>
      <c r="AN65" s="46"/>
      <c r="AO65" s="46"/>
      <c r="AP65" s="46"/>
    </row>
    <row r="66" spans="1:42" x14ac:dyDescent="0.2">
      <c r="A66" s="46"/>
      <c r="B66" s="46"/>
      <c r="C66" s="46"/>
      <c r="AA66" s="178"/>
      <c r="AC66" s="155"/>
      <c r="AD66" s="155"/>
      <c r="AE66" s="155"/>
      <c r="AF66" s="155"/>
      <c r="AG66" s="155"/>
      <c r="AI66" s="22"/>
      <c r="AJ66" s="22"/>
      <c r="AM66" s="46"/>
      <c r="AN66" s="46"/>
      <c r="AO66" s="46"/>
      <c r="AP66" s="46"/>
    </row>
    <row r="67" spans="1:42" x14ac:dyDescent="0.2">
      <c r="A67" s="46"/>
      <c r="B67" s="46"/>
      <c r="C67" s="46"/>
      <c r="AG67" s="155"/>
      <c r="AI67" s="22"/>
      <c r="AJ67" s="22"/>
      <c r="AM67" s="46"/>
      <c r="AN67" s="46"/>
      <c r="AO67" s="46"/>
      <c r="AP67" s="46"/>
    </row>
    <row r="68" spans="1:42" x14ac:dyDescent="0.2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">
      <c r="C218" s="22"/>
      <c r="D218" s="22"/>
      <c r="E218" s="22"/>
      <c r="F218" s="22"/>
      <c r="G218" s="22"/>
      <c r="H218" s="22"/>
      <c r="I218" s="22"/>
    </row>
    <row r="219" spans="1:38" x14ac:dyDescent="0.2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9AB4-0E33-4C12-86CC-DED3E15B0706}">
  <sheetPr>
    <tabColor theme="3"/>
  </sheetPr>
  <dimension ref="A1:AP217"/>
  <sheetViews>
    <sheetView zoomScaleNormal="100" zoomScaleSheetLayoutView="80" workbookViewId="0"/>
  </sheetViews>
  <sheetFormatPr baseColWidth="10" defaultColWidth="11.5703125" defaultRowHeight="15" x14ac:dyDescent="0.25"/>
  <cols>
    <col min="1" max="1" width="2.7109375" style="8" customWidth="1"/>
    <col min="2" max="2" width="24.5703125" style="8" customWidth="1"/>
    <col min="3" max="8" width="12.7109375" style="8" customWidth="1"/>
    <col min="9" max="9" width="2.7109375" style="8" customWidth="1"/>
    <col min="10" max="11" width="11.5703125" style="46"/>
    <col min="12" max="33" width="11.5703125" style="24"/>
    <col min="34" max="34" width="11.5703125" style="167"/>
    <col min="35" max="35" width="11.5703125" style="46"/>
    <col min="36" max="42" width="11.5703125" style="24"/>
    <col min="43" max="16384" width="11.5703125" style="8"/>
  </cols>
  <sheetData>
    <row r="1" spans="1:42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x14ac:dyDescent="0.25">
      <c r="A3" s="25"/>
      <c r="B3" s="26"/>
      <c r="C3" s="26"/>
      <c r="D3" s="26"/>
      <c r="E3" s="26"/>
      <c r="F3" s="26"/>
      <c r="G3" s="26"/>
      <c r="H3" s="26"/>
      <c r="I3" s="11"/>
      <c r="AC3" s="178"/>
      <c r="AD3" s="155"/>
      <c r="AE3" s="155"/>
      <c r="AF3" s="155"/>
      <c r="AG3" s="155"/>
      <c r="AJ3" s="22"/>
      <c r="AK3" s="22"/>
      <c r="AL3" s="22"/>
      <c r="AM3" s="49"/>
      <c r="AN3" s="46"/>
      <c r="AP3" s="46"/>
    </row>
    <row r="4" spans="1:42" x14ac:dyDescent="0.25">
      <c r="A4" s="25"/>
      <c r="B4" s="26"/>
      <c r="C4" s="26"/>
      <c r="D4" s="26"/>
      <c r="E4" s="26"/>
      <c r="F4" s="26"/>
      <c r="G4" s="26"/>
      <c r="H4" s="26"/>
      <c r="I4" s="11"/>
      <c r="AC4" s="178"/>
      <c r="AD4" s="155"/>
      <c r="AE4" s="155"/>
      <c r="AF4" s="155"/>
      <c r="AG4" s="155"/>
      <c r="AJ4" s="22"/>
      <c r="AK4" s="22"/>
      <c r="AL4" s="22"/>
      <c r="AM4" s="49"/>
      <c r="AN4" s="46"/>
      <c r="AP4" s="46"/>
    </row>
    <row r="5" spans="1:42" x14ac:dyDescent="0.25">
      <c r="A5" s="25"/>
      <c r="B5" s="26"/>
      <c r="C5" s="26"/>
      <c r="D5" s="26"/>
      <c r="E5" s="26"/>
      <c r="F5" s="26"/>
      <c r="G5" s="26"/>
      <c r="H5" s="26"/>
      <c r="I5" s="11"/>
      <c r="AC5" s="178"/>
      <c r="AD5" s="155"/>
      <c r="AE5" s="155"/>
      <c r="AF5" s="155"/>
      <c r="AG5" s="155"/>
      <c r="AJ5" s="22"/>
      <c r="AK5" s="22"/>
      <c r="AL5" s="22"/>
      <c r="AM5" s="49"/>
      <c r="AN5" s="46"/>
      <c r="AP5" s="46"/>
    </row>
    <row r="6" spans="1:42" x14ac:dyDescent="0.25">
      <c r="A6" s="25"/>
      <c r="B6" s="26"/>
      <c r="C6" s="26"/>
      <c r="D6" s="26"/>
      <c r="E6" s="26"/>
      <c r="F6" s="26"/>
      <c r="G6" s="26"/>
      <c r="H6" s="26"/>
      <c r="I6" s="11"/>
      <c r="AC6" s="178"/>
      <c r="AD6" s="155"/>
      <c r="AE6" s="155"/>
      <c r="AF6" s="155"/>
      <c r="AG6" s="155"/>
      <c r="AJ6" s="22"/>
      <c r="AK6" s="22"/>
      <c r="AL6" s="22"/>
      <c r="AM6" s="49"/>
      <c r="AN6" s="46"/>
      <c r="AP6" s="46"/>
    </row>
    <row r="7" spans="1:42" x14ac:dyDescent="0.25">
      <c r="A7" s="25"/>
      <c r="B7" s="26"/>
      <c r="C7" s="26"/>
      <c r="D7" s="26"/>
      <c r="E7" s="26"/>
      <c r="F7" s="26"/>
      <c r="G7" s="26"/>
      <c r="H7" s="26"/>
      <c r="I7" s="11"/>
      <c r="AC7" s="178"/>
      <c r="AD7" s="155"/>
      <c r="AE7" s="155"/>
      <c r="AF7" s="155"/>
      <c r="AG7" s="155"/>
      <c r="AJ7" s="22"/>
      <c r="AK7" s="22"/>
      <c r="AL7" s="22"/>
      <c r="AM7" s="49"/>
      <c r="AN7" s="46"/>
      <c r="AP7" s="46"/>
    </row>
    <row r="8" spans="1:42" x14ac:dyDescent="0.25">
      <c r="A8" s="25"/>
      <c r="B8" s="26"/>
      <c r="C8" s="26"/>
      <c r="D8" s="26"/>
      <c r="E8" s="26"/>
      <c r="F8" s="26"/>
      <c r="G8" s="26"/>
      <c r="H8" s="26"/>
      <c r="I8" s="11"/>
      <c r="AC8" s="178"/>
      <c r="AD8" s="155"/>
      <c r="AE8" s="155"/>
      <c r="AF8" s="155"/>
      <c r="AG8" s="155"/>
      <c r="AJ8" s="22"/>
      <c r="AK8" s="22"/>
      <c r="AL8" s="22"/>
      <c r="AM8" s="49"/>
      <c r="AN8" s="46"/>
      <c r="AP8" s="46"/>
    </row>
    <row r="9" spans="1:42" x14ac:dyDescent="0.25">
      <c r="A9" s="9"/>
      <c r="B9" s="10"/>
      <c r="C9" s="206" t="s">
        <v>60</v>
      </c>
      <c r="D9" s="206"/>
      <c r="E9" s="206"/>
      <c r="F9" s="206"/>
      <c r="G9" s="206"/>
      <c r="H9" s="206"/>
      <c r="I9" s="11"/>
      <c r="AC9" s="178"/>
      <c r="AD9" s="155"/>
      <c r="AE9" s="155"/>
      <c r="AF9" s="155"/>
      <c r="AG9" s="155"/>
      <c r="AJ9" s="22"/>
      <c r="AK9" s="22"/>
      <c r="AL9" s="22"/>
      <c r="AM9" s="49"/>
      <c r="AN9" s="46"/>
      <c r="AP9" s="46"/>
    </row>
    <row r="10" spans="1:42" x14ac:dyDescent="0.25">
      <c r="A10" s="9"/>
      <c r="B10" s="10"/>
      <c r="C10" s="193" t="s">
        <v>113</v>
      </c>
      <c r="D10" s="193"/>
      <c r="E10" s="193"/>
      <c r="F10" s="193"/>
      <c r="G10" s="193"/>
      <c r="H10" s="193"/>
      <c r="I10" s="11"/>
      <c r="AC10" s="178"/>
      <c r="AD10" s="155"/>
      <c r="AE10" s="155"/>
      <c r="AF10" s="155"/>
      <c r="AG10" s="155"/>
      <c r="AJ10" s="22"/>
      <c r="AK10" s="22"/>
      <c r="AL10" s="22"/>
      <c r="AM10" s="49"/>
      <c r="AN10" s="46"/>
      <c r="AP10" s="46"/>
    </row>
    <row r="11" spans="1:42" x14ac:dyDescent="0.25">
      <c r="A11" s="9"/>
      <c r="B11" s="10"/>
      <c r="C11" s="194"/>
      <c r="D11" s="194"/>
      <c r="E11" s="194"/>
      <c r="F11" s="194"/>
      <c r="G11" s="194"/>
      <c r="H11" s="194"/>
      <c r="I11" s="11"/>
      <c r="AC11" s="178"/>
      <c r="AD11" s="155"/>
      <c r="AE11" s="155"/>
      <c r="AF11" s="155"/>
      <c r="AG11" s="155"/>
      <c r="AJ11" s="22"/>
      <c r="AK11" s="22"/>
      <c r="AL11" s="22"/>
      <c r="AM11" s="49"/>
      <c r="AN11" s="46"/>
      <c r="AP11" s="46"/>
    </row>
    <row r="12" spans="1:42" ht="15.75" customHeight="1" x14ac:dyDescent="0.25">
      <c r="A12" s="9"/>
      <c r="B12" s="7"/>
      <c r="C12" s="195" t="s">
        <v>1</v>
      </c>
      <c r="D12" s="195"/>
      <c r="E12" s="197" t="s">
        <v>114</v>
      </c>
      <c r="F12" s="195" t="s">
        <v>14</v>
      </c>
      <c r="G12" s="195"/>
      <c r="H12" s="197" t="s">
        <v>115</v>
      </c>
      <c r="I12" s="11"/>
      <c r="N12" s="24" t="s">
        <v>100</v>
      </c>
      <c r="O12" s="158">
        <v>45870</v>
      </c>
      <c r="S12" s="24" t="s">
        <v>102</v>
      </c>
      <c r="T12" s="24" t="s">
        <v>101</v>
      </c>
      <c r="U12" s="24" t="s">
        <v>99</v>
      </c>
      <c r="V12" s="24" t="s">
        <v>82</v>
      </c>
      <c r="W12" s="24" t="s">
        <v>1</v>
      </c>
      <c r="X12" s="24" t="s">
        <v>14</v>
      </c>
      <c r="Y12" s="24" t="s">
        <v>106</v>
      </c>
      <c r="Z12" s="24" t="s">
        <v>107</v>
      </c>
      <c r="AC12" s="178"/>
      <c r="AD12" s="155"/>
      <c r="AE12" s="155"/>
      <c r="AF12" s="155"/>
      <c r="AG12" s="155"/>
      <c r="AJ12" s="22"/>
      <c r="AK12" s="22"/>
      <c r="AL12" s="22"/>
      <c r="AM12" s="49"/>
      <c r="AN12" s="46"/>
      <c r="AP12" s="46"/>
    </row>
    <row r="13" spans="1:42" x14ac:dyDescent="0.25">
      <c r="A13" s="9"/>
      <c r="B13" s="7"/>
      <c r="C13" s="149">
        <v>2024</v>
      </c>
      <c r="D13" s="149">
        <v>2025</v>
      </c>
      <c r="E13" s="197"/>
      <c r="F13" s="149">
        <v>2024</v>
      </c>
      <c r="G13" s="149">
        <v>2025</v>
      </c>
      <c r="H13" s="197"/>
      <c r="I13" s="11"/>
      <c r="N13" s="24" t="s">
        <v>98</v>
      </c>
      <c r="O13" s="24" t="s">
        <v>80</v>
      </c>
      <c r="P13" s="24">
        <v>8</v>
      </c>
      <c r="T13" s="158">
        <v>44409</v>
      </c>
      <c r="U13" s="24" t="s">
        <v>116</v>
      </c>
      <c r="V13" s="24" t="s">
        <v>80</v>
      </c>
      <c r="W13" s="162">
        <v>-4</v>
      </c>
      <c r="X13" s="162">
        <v>-5.0999999999999996</v>
      </c>
      <c r="Y13" s="162"/>
      <c r="Z13" s="162"/>
      <c r="AC13" s="178"/>
      <c r="AD13" s="155"/>
      <c r="AE13" s="155"/>
      <c r="AF13" s="155"/>
      <c r="AG13" s="155"/>
      <c r="AJ13" s="22"/>
      <c r="AK13" s="22"/>
      <c r="AL13" s="22"/>
      <c r="AM13" s="49"/>
      <c r="AN13" s="46"/>
      <c r="AP13" s="46"/>
    </row>
    <row r="14" spans="1:42" x14ac:dyDescent="0.25">
      <c r="A14" s="9"/>
      <c r="B14" s="7"/>
      <c r="C14" s="149"/>
      <c r="D14" s="149"/>
      <c r="E14" s="197"/>
      <c r="F14" s="149"/>
      <c r="G14" s="149"/>
      <c r="H14" s="197"/>
      <c r="I14" s="11"/>
      <c r="N14" s="24" t="s">
        <v>82</v>
      </c>
      <c r="O14" s="24" t="s">
        <v>99</v>
      </c>
      <c r="P14" s="24" t="s">
        <v>1</v>
      </c>
      <c r="Q14" s="24" t="s">
        <v>14</v>
      </c>
      <c r="S14" s="157">
        <v>1</v>
      </c>
      <c r="T14" s="158">
        <v>44440</v>
      </c>
      <c r="U14" s="24" t="s">
        <v>116</v>
      </c>
      <c r="V14" s="24" t="s">
        <v>69</v>
      </c>
      <c r="W14" s="162">
        <v>-0.5</v>
      </c>
      <c r="X14" s="162">
        <v>-0.5</v>
      </c>
      <c r="Y14" s="162"/>
      <c r="Z14" s="162"/>
      <c r="AC14" s="178"/>
      <c r="AD14" s="155"/>
      <c r="AE14" s="155"/>
      <c r="AF14" s="155"/>
      <c r="AG14" s="155"/>
      <c r="AJ14" s="22"/>
      <c r="AK14" s="22"/>
      <c r="AL14" s="22"/>
      <c r="AM14" s="49"/>
      <c r="AN14" s="46"/>
      <c r="AP14" s="46"/>
    </row>
    <row r="15" spans="1:42" x14ac:dyDescent="0.25">
      <c r="A15" s="32"/>
      <c r="B15" s="59" t="s">
        <v>2</v>
      </c>
      <c r="C15" s="33">
        <v>-43.5</v>
      </c>
      <c r="D15" s="34">
        <v>-22.3</v>
      </c>
      <c r="E15" s="33">
        <v>21.2</v>
      </c>
      <c r="F15" s="33">
        <v>-40.200000000000003</v>
      </c>
      <c r="G15" s="33">
        <v>-20.3</v>
      </c>
      <c r="H15" s="33">
        <v>19.900000000000002</v>
      </c>
      <c r="I15" s="36"/>
      <c r="J15" s="116"/>
      <c r="K15" s="87"/>
      <c r="L15" s="180"/>
      <c r="M15" s="180"/>
      <c r="N15" s="180" t="s">
        <v>73</v>
      </c>
      <c r="O15" s="181">
        <v>2024</v>
      </c>
      <c r="P15" s="180">
        <v>-43.5</v>
      </c>
      <c r="Q15" s="180">
        <v>-40.200000000000003</v>
      </c>
      <c r="R15" s="180"/>
      <c r="S15" s="157">
        <v>2</v>
      </c>
      <c r="T15" s="158">
        <v>44470</v>
      </c>
      <c r="U15" s="180" t="s">
        <v>116</v>
      </c>
      <c r="V15" s="180" t="s">
        <v>70</v>
      </c>
      <c r="W15" s="162">
        <v>0.6</v>
      </c>
      <c r="X15" s="162">
        <v>-3.8</v>
      </c>
      <c r="Y15" s="162"/>
      <c r="Z15" s="162"/>
      <c r="AA15" s="180"/>
      <c r="AB15" s="157"/>
      <c r="AC15" s="178"/>
      <c r="AD15" s="155"/>
      <c r="AE15" s="155"/>
      <c r="AF15" s="155"/>
      <c r="AG15" s="155"/>
      <c r="AJ15" s="22"/>
      <c r="AK15" s="22"/>
      <c r="AL15" s="22"/>
      <c r="AM15" s="49"/>
      <c r="AN15" s="46"/>
      <c r="AP15" s="46"/>
    </row>
    <row r="16" spans="1:42" x14ac:dyDescent="0.25">
      <c r="A16" s="9"/>
      <c r="B16" s="59" t="s">
        <v>3</v>
      </c>
      <c r="C16" s="33">
        <v>-47.5</v>
      </c>
      <c r="D16" s="34">
        <v>-17.8</v>
      </c>
      <c r="E16" s="33">
        <v>29.7</v>
      </c>
      <c r="F16" s="33">
        <v>-43.5</v>
      </c>
      <c r="G16" s="33">
        <v>-20.3</v>
      </c>
      <c r="H16" s="33">
        <v>23.2</v>
      </c>
      <c r="I16" s="11"/>
      <c r="J16" s="116"/>
      <c r="K16" s="87"/>
      <c r="L16" s="180"/>
      <c r="M16" s="180"/>
      <c r="N16" s="180" t="s">
        <v>74</v>
      </c>
      <c r="O16" s="181">
        <v>2024</v>
      </c>
      <c r="P16" s="180">
        <v>-47.5</v>
      </c>
      <c r="Q16" s="180">
        <v>-43.5</v>
      </c>
      <c r="R16" s="180"/>
      <c r="S16" s="157">
        <v>3</v>
      </c>
      <c r="T16" s="158">
        <v>44501</v>
      </c>
      <c r="U16" s="180" t="s">
        <v>116</v>
      </c>
      <c r="V16" s="180" t="s">
        <v>71</v>
      </c>
      <c r="W16" s="162">
        <v>-19.100000000000001</v>
      </c>
      <c r="X16" s="162">
        <v>-13</v>
      </c>
      <c r="Y16" s="162"/>
      <c r="Z16" s="162"/>
      <c r="AA16" s="180"/>
      <c r="AB16" s="157"/>
      <c r="AC16" s="178"/>
      <c r="AD16" s="155"/>
      <c r="AE16" s="155"/>
      <c r="AF16" s="155"/>
      <c r="AG16" s="155"/>
      <c r="AJ16" s="22"/>
      <c r="AK16" s="22"/>
      <c r="AL16" s="22"/>
      <c r="AM16" s="49"/>
      <c r="AN16" s="46"/>
      <c r="AP16" s="46"/>
    </row>
    <row r="17" spans="1:42" x14ac:dyDescent="0.25">
      <c r="A17" s="9"/>
      <c r="B17" s="59" t="s">
        <v>4</v>
      </c>
      <c r="C17" s="33">
        <v>-50.7</v>
      </c>
      <c r="D17" s="34">
        <v>-22.8</v>
      </c>
      <c r="E17" s="33">
        <v>27.900000000000002</v>
      </c>
      <c r="F17" s="33">
        <v>-42.6</v>
      </c>
      <c r="G17" s="33">
        <v>-28.1</v>
      </c>
      <c r="H17" s="33">
        <v>14.5</v>
      </c>
      <c r="I17" s="11"/>
      <c r="J17" s="116"/>
      <c r="K17" s="87"/>
      <c r="L17" s="180"/>
      <c r="M17" s="180"/>
      <c r="N17" s="180" t="s">
        <v>75</v>
      </c>
      <c r="O17" s="181">
        <v>2024</v>
      </c>
      <c r="P17" s="180">
        <v>-50.7</v>
      </c>
      <c r="Q17" s="180">
        <v>-42.6</v>
      </c>
      <c r="R17" s="180"/>
      <c r="S17" s="157">
        <v>4</v>
      </c>
      <c r="T17" s="158">
        <v>44531</v>
      </c>
      <c r="U17" s="180" t="s">
        <v>116</v>
      </c>
      <c r="V17" s="180" t="s">
        <v>72</v>
      </c>
      <c r="W17" s="162">
        <v>-17.100000000000001</v>
      </c>
      <c r="X17" s="162">
        <v>-13.4</v>
      </c>
      <c r="Y17" s="162"/>
      <c r="Z17" s="162"/>
      <c r="AA17" s="180"/>
      <c r="AB17" s="157"/>
      <c r="AC17" s="178"/>
      <c r="AD17" s="155"/>
      <c r="AE17" s="155"/>
      <c r="AF17" s="155"/>
      <c r="AG17" s="155"/>
      <c r="AJ17" s="22"/>
      <c r="AK17" s="22"/>
      <c r="AL17" s="22"/>
      <c r="AM17" s="49"/>
      <c r="AN17" s="46"/>
      <c r="AP17" s="46"/>
    </row>
    <row r="18" spans="1:42" x14ac:dyDescent="0.25">
      <c r="A18" s="9"/>
      <c r="B18" s="59" t="s">
        <v>5</v>
      </c>
      <c r="C18" s="33">
        <v>-41.5</v>
      </c>
      <c r="D18" s="34">
        <v>-43.2</v>
      </c>
      <c r="E18" s="33">
        <v>-1.7000000000000028</v>
      </c>
      <c r="F18" s="33">
        <v>-40.5</v>
      </c>
      <c r="G18" s="33">
        <v>-36.799999999999997</v>
      </c>
      <c r="H18" s="33">
        <v>3.7000000000000028</v>
      </c>
      <c r="I18" s="11"/>
      <c r="J18" s="116"/>
      <c r="K18" s="87"/>
      <c r="L18" s="180"/>
      <c r="M18" s="180"/>
      <c r="N18" s="180" t="s">
        <v>76</v>
      </c>
      <c r="O18" s="181">
        <v>2024</v>
      </c>
      <c r="P18" s="180">
        <v>-41.5</v>
      </c>
      <c r="Q18" s="180">
        <v>-40.5</v>
      </c>
      <c r="R18" s="180"/>
      <c r="S18" s="157">
        <v>5</v>
      </c>
      <c r="T18" s="158">
        <v>44562</v>
      </c>
      <c r="U18" s="180" t="s">
        <v>117</v>
      </c>
      <c r="V18" s="180" t="s">
        <v>73</v>
      </c>
      <c r="W18" s="162">
        <v>-12.6</v>
      </c>
      <c r="X18" s="162">
        <v>-9</v>
      </c>
      <c r="Y18" s="162"/>
      <c r="Z18" s="162"/>
      <c r="AA18" s="180"/>
      <c r="AC18" s="178"/>
      <c r="AD18" s="155"/>
      <c r="AE18" s="155"/>
      <c r="AF18" s="155"/>
      <c r="AG18" s="155"/>
      <c r="AJ18" s="22"/>
      <c r="AK18" s="22"/>
      <c r="AL18" s="22"/>
      <c r="AM18" s="49"/>
      <c r="AN18" s="46"/>
      <c r="AP18" s="46"/>
    </row>
    <row r="19" spans="1:42" x14ac:dyDescent="0.25">
      <c r="A19" s="9"/>
      <c r="B19" s="59" t="s">
        <v>6</v>
      </c>
      <c r="C19" s="33">
        <v>-39.1</v>
      </c>
      <c r="D19" s="34">
        <v>-45.2</v>
      </c>
      <c r="E19" s="33">
        <v>-6.1000000000000014</v>
      </c>
      <c r="F19" s="33">
        <v>-34.200000000000003</v>
      </c>
      <c r="G19" s="33">
        <v>-33.1</v>
      </c>
      <c r="H19" s="33">
        <v>1.1000000000000014</v>
      </c>
      <c r="I19" s="11"/>
      <c r="J19" s="116"/>
      <c r="K19" s="87"/>
      <c r="L19" s="180"/>
      <c r="M19" s="180"/>
      <c r="N19" s="180" t="s">
        <v>77</v>
      </c>
      <c r="O19" s="181">
        <v>2024</v>
      </c>
      <c r="P19" s="180">
        <v>-39.1</v>
      </c>
      <c r="Q19" s="180">
        <v>-34.200000000000003</v>
      </c>
      <c r="R19" s="180"/>
      <c r="S19" s="157">
        <v>6</v>
      </c>
      <c r="T19" s="158">
        <v>44593</v>
      </c>
      <c r="U19" s="180" t="s">
        <v>117</v>
      </c>
      <c r="V19" s="180" t="s">
        <v>74</v>
      </c>
      <c r="W19" s="162">
        <v>-17.5</v>
      </c>
      <c r="X19" s="162">
        <v>-15</v>
      </c>
      <c r="Y19" s="162"/>
      <c r="Z19" s="162"/>
      <c r="AA19" s="180"/>
      <c r="AC19" s="178"/>
      <c r="AD19" s="155"/>
      <c r="AE19" s="155"/>
      <c r="AF19" s="155"/>
      <c r="AG19" s="155"/>
      <c r="AJ19" s="22"/>
      <c r="AK19" s="22"/>
      <c r="AL19" s="22"/>
      <c r="AM19" s="49"/>
      <c r="AN19" s="46"/>
      <c r="AP19" s="46"/>
    </row>
    <row r="20" spans="1:42" x14ac:dyDescent="0.25">
      <c r="A20" s="9"/>
      <c r="B20" s="59" t="s">
        <v>7</v>
      </c>
      <c r="C20" s="33">
        <v>-46.9</v>
      </c>
      <c r="D20" s="34">
        <v>-18.2</v>
      </c>
      <c r="E20" s="33">
        <v>28.7</v>
      </c>
      <c r="F20" s="33">
        <v>-41.7</v>
      </c>
      <c r="G20" s="33">
        <v>-18.8</v>
      </c>
      <c r="H20" s="33">
        <v>22.900000000000002</v>
      </c>
      <c r="I20" s="11"/>
      <c r="J20" s="116"/>
      <c r="K20" s="87"/>
      <c r="L20" s="180"/>
      <c r="M20" s="180"/>
      <c r="N20" s="180" t="s">
        <v>78</v>
      </c>
      <c r="O20" s="181">
        <v>2024</v>
      </c>
      <c r="P20" s="180">
        <v>-46.9</v>
      </c>
      <c r="Q20" s="180">
        <v>-41.7</v>
      </c>
      <c r="R20" s="180"/>
      <c r="S20" s="157">
        <v>7</v>
      </c>
      <c r="T20" s="158">
        <v>44621</v>
      </c>
      <c r="U20" s="180" t="s">
        <v>117</v>
      </c>
      <c r="V20" s="180" t="s">
        <v>75</v>
      </c>
      <c r="W20" s="162">
        <v>-10.1</v>
      </c>
      <c r="X20" s="162">
        <v>-16.2</v>
      </c>
      <c r="Y20" s="162"/>
      <c r="Z20" s="162"/>
      <c r="AA20" s="180"/>
      <c r="AC20" s="178"/>
      <c r="AD20" s="155"/>
      <c r="AE20" s="155"/>
      <c r="AF20" s="155"/>
      <c r="AG20" s="155"/>
      <c r="AJ20" s="22"/>
      <c r="AK20" s="22"/>
      <c r="AL20" s="22"/>
      <c r="AM20" s="49"/>
      <c r="AN20" s="46"/>
      <c r="AP20" s="46"/>
    </row>
    <row r="21" spans="1:42" x14ac:dyDescent="0.25">
      <c r="A21" s="9"/>
      <c r="B21" s="59" t="s">
        <v>8</v>
      </c>
      <c r="C21" s="33">
        <v>-33.4</v>
      </c>
      <c r="D21" s="34">
        <v>-7.2</v>
      </c>
      <c r="E21" s="33">
        <v>26.2</v>
      </c>
      <c r="F21" s="33">
        <v>-26.6</v>
      </c>
      <c r="G21" s="33">
        <v>-14.3</v>
      </c>
      <c r="H21" s="33">
        <v>12.3</v>
      </c>
      <c r="I21" s="11"/>
      <c r="J21" s="116"/>
      <c r="K21" s="87"/>
      <c r="L21" s="180"/>
      <c r="M21" s="180"/>
      <c r="N21" s="180" t="s">
        <v>79</v>
      </c>
      <c r="O21" s="181">
        <v>2024</v>
      </c>
      <c r="P21" s="180">
        <v>-33.4</v>
      </c>
      <c r="Q21" s="180">
        <v>-26.6</v>
      </c>
      <c r="R21" s="180"/>
      <c r="S21" s="157">
        <v>8</v>
      </c>
      <c r="T21" s="158">
        <v>44652</v>
      </c>
      <c r="U21" s="180" t="s">
        <v>117</v>
      </c>
      <c r="V21" s="180" t="s">
        <v>76</v>
      </c>
      <c r="W21" s="162">
        <v>-30.3</v>
      </c>
      <c r="X21" s="162">
        <v>-22.6</v>
      </c>
      <c r="Y21" s="162"/>
      <c r="Z21" s="162"/>
      <c r="AA21" s="180"/>
      <c r="AC21" s="178"/>
      <c r="AD21" s="155"/>
      <c r="AE21" s="155"/>
      <c r="AF21" s="155"/>
      <c r="AG21" s="155"/>
      <c r="AJ21" s="22"/>
      <c r="AK21" s="22"/>
      <c r="AL21" s="22"/>
      <c r="AM21" s="49"/>
      <c r="AN21" s="46"/>
      <c r="AP21" s="46"/>
    </row>
    <row r="22" spans="1:42" x14ac:dyDescent="0.25">
      <c r="A22" s="9"/>
      <c r="B22" s="59" t="s">
        <v>9</v>
      </c>
      <c r="C22" s="33">
        <v>-28.6</v>
      </c>
      <c r="D22" s="34">
        <v>-17.399999999999999</v>
      </c>
      <c r="E22" s="33">
        <v>11.200000000000003</v>
      </c>
      <c r="F22" s="33">
        <v>-28.2</v>
      </c>
      <c r="G22" s="33">
        <v>-12.8</v>
      </c>
      <c r="H22" s="33">
        <v>15.399999999999999</v>
      </c>
      <c r="I22" s="11"/>
      <c r="J22" s="116"/>
      <c r="K22" s="87"/>
      <c r="L22" s="180"/>
      <c r="M22" s="180"/>
      <c r="N22" s="180" t="s">
        <v>80</v>
      </c>
      <c r="O22" s="181">
        <v>2024</v>
      </c>
      <c r="P22" s="180">
        <v>-28.6</v>
      </c>
      <c r="Q22" s="180">
        <v>-28.2</v>
      </c>
      <c r="R22" s="180"/>
      <c r="S22" s="157">
        <v>9</v>
      </c>
      <c r="T22" s="158">
        <v>44682</v>
      </c>
      <c r="U22" s="180" t="s">
        <v>117</v>
      </c>
      <c r="V22" s="180" t="s">
        <v>77</v>
      </c>
      <c r="W22" s="162">
        <v>-37.799999999999997</v>
      </c>
      <c r="X22" s="162">
        <v>-33</v>
      </c>
      <c r="Y22" s="162"/>
      <c r="Z22" s="162"/>
      <c r="AA22" s="180"/>
      <c r="AC22" s="178"/>
      <c r="AD22" s="155"/>
      <c r="AE22" s="155"/>
      <c r="AF22" s="155"/>
      <c r="AG22" s="155"/>
      <c r="AJ22" s="22"/>
      <c r="AK22" s="22"/>
      <c r="AL22" s="22"/>
      <c r="AM22" s="49"/>
      <c r="AN22" s="46"/>
      <c r="AP22" s="46"/>
    </row>
    <row r="23" spans="1:42" x14ac:dyDescent="0.25">
      <c r="A23" s="9"/>
      <c r="B23" s="59" t="s">
        <v>10</v>
      </c>
      <c r="C23" s="33">
        <v>-29.9</v>
      </c>
      <c r="D23" s="34" t="s">
        <v>118</v>
      </c>
      <c r="E23" s="33" t="s">
        <v>118</v>
      </c>
      <c r="F23" s="33">
        <v>-30.4</v>
      </c>
      <c r="G23" s="33" t="s">
        <v>118</v>
      </c>
      <c r="H23" s="33" t="s">
        <v>118</v>
      </c>
      <c r="I23" s="11"/>
      <c r="J23" s="116"/>
      <c r="K23" s="87"/>
      <c r="L23" s="180"/>
      <c r="M23" s="180"/>
      <c r="N23" s="180" t="s">
        <v>69</v>
      </c>
      <c r="O23" s="181">
        <v>2024</v>
      </c>
      <c r="P23" s="180">
        <v>-29.9</v>
      </c>
      <c r="Q23" s="180">
        <v>-30.4</v>
      </c>
      <c r="R23" s="180"/>
      <c r="S23" s="157">
        <v>10</v>
      </c>
      <c r="T23" s="158">
        <v>44713</v>
      </c>
      <c r="U23" s="180" t="s">
        <v>117</v>
      </c>
      <c r="V23" s="180" t="s">
        <v>78</v>
      </c>
      <c r="W23" s="162">
        <v>-22</v>
      </c>
      <c r="X23" s="162">
        <v>-18.2</v>
      </c>
      <c r="Y23" s="162"/>
      <c r="Z23" s="162"/>
      <c r="AA23" s="180"/>
      <c r="AC23" s="178"/>
      <c r="AD23" s="155"/>
      <c r="AE23" s="155"/>
      <c r="AF23" s="155"/>
      <c r="AG23" s="155"/>
      <c r="AJ23" s="22"/>
      <c r="AK23" s="22"/>
      <c r="AL23" s="22"/>
      <c r="AM23" s="49"/>
      <c r="AN23" s="46"/>
      <c r="AP23" s="46"/>
    </row>
    <row r="24" spans="1:42" x14ac:dyDescent="0.25">
      <c r="A24" s="9"/>
      <c r="B24" s="59" t="s">
        <v>11</v>
      </c>
      <c r="C24" s="33">
        <v>-11.9</v>
      </c>
      <c r="D24" s="34" t="s">
        <v>118</v>
      </c>
      <c r="E24" s="33" t="s">
        <v>118</v>
      </c>
      <c r="F24" s="33">
        <v>-11</v>
      </c>
      <c r="G24" s="33" t="s">
        <v>118</v>
      </c>
      <c r="H24" s="33" t="s">
        <v>118</v>
      </c>
      <c r="I24" s="11"/>
      <c r="J24" s="116"/>
      <c r="K24" s="87"/>
      <c r="L24" s="180"/>
      <c r="M24" s="180"/>
      <c r="N24" s="180" t="s">
        <v>70</v>
      </c>
      <c r="O24" s="181">
        <v>2024</v>
      </c>
      <c r="P24" s="180">
        <v>-11.9</v>
      </c>
      <c r="Q24" s="180">
        <v>-11</v>
      </c>
      <c r="R24" s="180"/>
      <c r="S24" s="157">
        <v>11</v>
      </c>
      <c r="T24" s="158">
        <v>44743</v>
      </c>
      <c r="U24" s="180" t="s">
        <v>117</v>
      </c>
      <c r="V24" s="180" t="s">
        <v>79</v>
      </c>
      <c r="W24" s="162">
        <v>-34.700000000000003</v>
      </c>
      <c r="X24" s="162">
        <v>-35.299999999999997</v>
      </c>
      <c r="Y24" s="162"/>
      <c r="Z24" s="162"/>
      <c r="AA24" s="180"/>
      <c r="AC24" s="178"/>
      <c r="AD24" s="155"/>
      <c r="AE24" s="155"/>
      <c r="AF24" s="155"/>
      <c r="AG24" s="155"/>
      <c r="AJ24" s="22"/>
      <c r="AK24" s="22"/>
      <c r="AL24" s="22"/>
      <c r="AM24" s="49"/>
      <c r="AN24" s="46"/>
      <c r="AP24" s="46"/>
    </row>
    <row r="25" spans="1:42" x14ac:dyDescent="0.25">
      <c r="A25" s="9"/>
      <c r="B25" s="59" t="s">
        <v>12</v>
      </c>
      <c r="C25" s="33">
        <v>-21.4</v>
      </c>
      <c r="D25" s="34" t="s">
        <v>118</v>
      </c>
      <c r="E25" s="33" t="s">
        <v>118</v>
      </c>
      <c r="F25" s="33">
        <v>-19.7</v>
      </c>
      <c r="G25" s="33" t="s">
        <v>118</v>
      </c>
      <c r="H25" s="33" t="s">
        <v>118</v>
      </c>
      <c r="I25" s="11"/>
      <c r="J25" s="116"/>
      <c r="K25" s="87"/>
      <c r="L25" s="180"/>
      <c r="M25" s="180"/>
      <c r="N25" s="180" t="s">
        <v>71</v>
      </c>
      <c r="O25" s="181">
        <v>2024</v>
      </c>
      <c r="P25" s="180">
        <v>-21.4</v>
      </c>
      <c r="Q25" s="180">
        <v>-19.7</v>
      </c>
      <c r="R25" s="180"/>
      <c r="S25" s="157">
        <v>12</v>
      </c>
      <c r="T25" s="158">
        <v>44774</v>
      </c>
      <c r="U25" s="180" t="s">
        <v>117</v>
      </c>
      <c r="V25" s="180" t="s">
        <v>80</v>
      </c>
      <c r="W25" s="162">
        <v>-37.6</v>
      </c>
      <c r="X25" s="162">
        <v>-29.1</v>
      </c>
      <c r="Y25" s="162">
        <v>-19.891666666666662</v>
      </c>
      <c r="Z25" s="162">
        <v>-17.425000000000001</v>
      </c>
      <c r="AA25" s="180"/>
      <c r="AC25" s="178"/>
      <c r="AD25" s="155"/>
      <c r="AE25" s="155"/>
      <c r="AF25" s="155"/>
      <c r="AG25" s="155"/>
      <c r="AJ25" s="22"/>
      <c r="AK25" s="22"/>
      <c r="AL25" s="22"/>
      <c r="AM25" s="49"/>
      <c r="AN25" s="46"/>
      <c r="AP25" s="46"/>
    </row>
    <row r="26" spans="1:42" x14ac:dyDescent="0.25">
      <c r="A26" s="9"/>
      <c r="B26" s="59" t="s">
        <v>13</v>
      </c>
      <c r="C26" s="33">
        <v>-29.1</v>
      </c>
      <c r="D26" s="34" t="s">
        <v>118</v>
      </c>
      <c r="E26" s="33" t="s">
        <v>118</v>
      </c>
      <c r="F26" s="33">
        <v>-26.2</v>
      </c>
      <c r="G26" s="33" t="s">
        <v>118</v>
      </c>
      <c r="H26" s="33" t="s">
        <v>118</v>
      </c>
      <c r="I26" s="11"/>
      <c r="J26" s="116"/>
      <c r="K26" s="87"/>
      <c r="L26" s="180"/>
      <c r="M26" s="180"/>
      <c r="N26" s="180" t="s">
        <v>72</v>
      </c>
      <c r="O26" s="181">
        <v>2024</v>
      </c>
      <c r="P26" s="180">
        <v>-29.1</v>
      </c>
      <c r="Q26" s="180">
        <v>-26.2</v>
      </c>
      <c r="R26" s="180"/>
      <c r="S26" s="157">
        <v>13</v>
      </c>
      <c r="T26" s="158">
        <v>44805</v>
      </c>
      <c r="U26" s="180" t="s">
        <v>117</v>
      </c>
      <c r="V26" s="180" t="s">
        <v>69</v>
      </c>
      <c r="W26" s="162">
        <v>-39.9</v>
      </c>
      <c r="X26" s="162">
        <v>-31.1</v>
      </c>
      <c r="Y26" s="162">
        <v>-23.174999999999997</v>
      </c>
      <c r="Z26" s="162">
        <v>-19.974999999999998</v>
      </c>
      <c r="AA26" s="180"/>
      <c r="AC26" s="178"/>
      <c r="AD26" s="155"/>
      <c r="AE26" s="155"/>
      <c r="AF26" s="155"/>
      <c r="AG26" s="155"/>
      <c r="AJ26" s="22"/>
      <c r="AK26" s="22"/>
      <c r="AL26" s="22"/>
      <c r="AM26" s="49"/>
      <c r="AN26" s="46"/>
      <c r="AP26" s="46"/>
    </row>
    <row r="27" spans="1:42" x14ac:dyDescent="0.25">
      <c r="A27" s="9"/>
      <c r="B27" s="40" t="s">
        <v>55</v>
      </c>
      <c r="C27" s="35">
        <v>-41.4</v>
      </c>
      <c r="D27" s="35">
        <v>-24.262499999999999</v>
      </c>
      <c r="E27" s="35">
        <v>17.137499999999999</v>
      </c>
      <c r="F27" s="35">
        <v>-37.1875</v>
      </c>
      <c r="G27" s="35">
        <v>-23.062500000000004</v>
      </c>
      <c r="H27" s="35">
        <v>14.124999999999996</v>
      </c>
      <c r="I27" s="11"/>
      <c r="L27" s="24">
        <v>1</v>
      </c>
      <c r="M27" s="24">
        <v>1</v>
      </c>
      <c r="N27" s="24" t="s">
        <v>73</v>
      </c>
      <c r="O27" s="181">
        <v>2025</v>
      </c>
      <c r="P27" s="180">
        <v>-22.3</v>
      </c>
      <c r="Q27" s="180">
        <v>-20.3</v>
      </c>
      <c r="S27" s="24">
        <v>14</v>
      </c>
      <c r="T27" s="158">
        <v>44835</v>
      </c>
      <c r="U27" s="24" t="s">
        <v>117</v>
      </c>
      <c r="V27" s="24" t="s">
        <v>70</v>
      </c>
      <c r="W27" s="162">
        <v>-35.6</v>
      </c>
      <c r="X27" s="162">
        <v>-36.6</v>
      </c>
      <c r="Y27" s="162">
        <v>-26.191666666666666</v>
      </c>
      <c r="Z27" s="162">
        <v>-22.708333333333332</v>
      </c>
      <c r="AC27" s="178"/>
      <c r="AD27" s="155"/>
      <c r="AE27" s="155"/>
      <c r="AF27" s="155"/>
      <c r="AG27" s="155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1">
        <v>2025</v>
      </c>
      <c r="P28" s="180">
        <v>-17.8</v>
      </c>
      <c r="Q28" s="180">
        <v>-20.3</v>
      </c>
      <c r="S28" s="24">
        <v>15</v>
      </c>
      <c r="T28" s="158">
        <v>44866</v>
      </c>
      <c r="U28" s="24" t="s">
        <v>117</v>
      </c>
      <c r="V28" s="24" t="s">
        <v>71</v>
      </c>
      <c r="W28" s="162">
        <v>-53.8</v>
      </c>
      <c r="X28" s="162">
        <v>-42.7</v>
      </c>
      <c r="Y28" s="162">
        <v>-29.083333333333339</v>
      </c>
      <c r="Z28" s="162">
        <v>-25.183333333333334</v>
      </c>
      <c r="AC28" s="178"/>
      <c r="AD28" s="155"/>
      <c r="AE28" s="155"/>
      <c r="AF28" s="155"/>
      <c r="AG28" s="155"/>
      <c r="AJ28" s="22"/>
      <c r="AK28" s="22"/>
      <c r="AL28" s="22"/>
      <c r="AM28" s="49"/>
      <c r="AN28" s="46"/>
      <c r="AP28" s="46"/>
    </row>
    <row r="29" spans="1:42" ht="28.15" customHeight="1" x14ac:dyDescent="0.25">
      <c r="A29" s="9"/>
      <c r="B29" s="204" t="s">
        <v>43</v>
      </c>
      <c r="C29" s="198"/>
      <c r="D29" s="198"/>
      <c r="E29" s="204" t="s">
        <v>43</v>
      </c>
      <c r="F29" s="204"/>
      <c r="G29" s="204"/>
      <c r="H29" s="204"/>
      <c r="I29" s="11"/>
      <c r="L29" s="24">
        <v>1</v>
      </c>
      <c r="M29" s="24">
        <v>3</v>
      </c>
      <c r="N29" s="24" t="s">
        <v>75</v>
      </c>
      <c r="O29" s="181">
        <v>2025</v>
      </c>
      <c r="P29" s="180">
        <v>-22.8</v>
      </c>
      <c r="Q29" s="180">
        <v>-28.1</v>
      </c>
      <c r="S29" s="24">
        <v>16</v>
      </c>
      <c r="T29" s="158">
        <v>44896</v>
      </c>
      <c r="U29" s="24" t="s">
        <v>117</v>
      </c>
      <c r="V29" s="24" t="s">
        <v>72</v>
      </c>
      <c r="W29" s="162">
        <v>-57.6</v>
      </c>
      <c r="X29" s="162">
        <v>-48.1</v>
      </c>
      <c r="Y29" s="162">
        <v>-32.458333333333336</v>
      </c>
      <c r="Z29" s="162">
        <v>-28.075000000000003</v>
      </c>
      <c r="AC29" s="178"/>
      <c r="AD29" s="155"/>
      <c r="AE29" s="155"/>
      <c r="AF29" s="155"/>
      <c r="AG29" s="155"/>
      <c r="AJ29" s="22"/>
      <c r="AK29" s="22"/>
      <c r="AL29" s="22"/>
      <c r="AM29" s="49"/>
      <c r="AN29" s="46"/>
      <c r="AP29" s="46"/>
    </row>
    <row r="30" spans="1:42" x14ac:dyDescent="0.25">
      <c r="A30" s="9"/>
      <c r="B30" s="198" t="s">
        <v>112</v>
      </c>
      <c r="C30" s="198"/>
      <c r="D30" s="198"/>
      <c r="E30" s="205" t="s">
        <v>119</v>
      </c>
      <c r="F30" s="205"/>
      <c r="G30" s="205"/>
      <c r="H30" s="205"/>
      <c r="I30" s="11"/>
      <c r="L30" s="24">
        <v>1</v>
      </c>
      <c r="M30" s="24">
        <v>4</v>
      </c>
      <c r="N30" s="24" t="s">
        <v>76</v>
      </c>
      <c r="O30" s="181">
        <v>2025</v>
      </c>
      <c r="P30" s="180">
        <v>-43.2</v>
      </c>
      <c r="Q30" s="180">
        <v>-36.799999999999997</v>
      </c>
      <c r="S30" s="24">
        <v>17</v>
      </c>
      <c r="T30" s="158">
        <v>44927</v>
      </c>
      <c r="U30" s="24" t="s">
        <v>120</v>
      </c>
      <c r="V30" s="24" t="s">
        <v>73</v>
      </c>
      <c r="W30" s="162">
        <v>-59.8</v>
      </c>
      <c r="X30" s="162">
        <v>-51</v>
      </c>
      <c r="Y30" s="162">
        <v>-36.391666666666673</v>
      </c>
      <c r="Z30" s="162">
        <v>-31.575000000000003</v>
      </c>
      <c r="AC30" s="178"/>
      <c r="AD30" s="155"/>
      <c r="AE30" s="155"/>
      <c r="AF30" s="155"/>
      <c r="AG30" s="155"/>
      <c r="AJ30" s="22"/>
      <c r="AK30" s="22"/>
      <c r="AL30" s="22"/>
      <c r="AM30" s="49"/>
      <c r="AN30" s="46"/>
      <c r="AP30" s="46"/>
    </row>
    <row r="31" spans="1:42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1">
        <v>2025</v>
      </c>
      <c r="P31" s="180">
        <v>-45.2</v>
      </c>
      <c r="Q31" s="180">
        <v>-33.1</v>
      </c>
      <c r="S31" s="24">
        <v>18</v>
      </c>
      <c r="T31" s="158">
        <v>44958</v>
      </c>
      <c r="U31" s="24" t="s">
        <v>120</v>
      </c>
      <c r="V31" s="24" t="s">
        <v>74</v>
      </c>
      <c r="W31" s="162">
        <v>-50.3</v>
      </c>
      <c r="X31" s="162">
        <v>-48.3</v>
      </c>
      <c r="Y31" s="162">
        <v>-39.125</v>
      </c>
      <c r="Z31" s="162">
        <v>-34.35</v>
      </c>
      <c r="AC31" s="178"/>
      <c r="AD31" s="155"/>
      <c r="AE31" s="155"/>
      <c r="AF31" s="155"/>
      <c r="AG31" s="155"/>
      <c r="AJ31" s="22"/>
      <c r="AK31" s="22"/>
      <c r="AL31" s="22"/>
      <c r="AM31" s="49"/>
      <c r="AN31" s="46"/>
      <c r="AP31" s="46"/>
    </row>
    <row r="32" spans="1:42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1">
        <v>2025</v>
      </c>
      <c r="P32" s="180">
        <v>-18.2</v>
      </c>
      <c r="Q32" s="180">
        <v>-18.8</v>
      </c>
      <c r="S32" s="24">
        <v>19</v>
      </c>
      <c r="T32" s="158">
        <v>44986</v>
      </c>
      <c r="U32" s="24" t="s">
        <v>120</v>
      </c>
      <c r="V32" s="24" t="s">
        <v>75</v>
      </c>
      <c r="W32" s="162">
        <v>-46.1</v>
      </c>
      <c r="X32" s="162">
        <v>-44.8</v>
      </c>
      <c r="Y32" s="162">
        <v>-42.125000000000007</v>
      </c>
      <c r="Z32" s="162">
        <v>-36.733333333333334</v>
      </c>
      <c r="AC32" s="178"/>
      <c r="AD32" s="155"/>
      <c r="AE32" s="155"/>
      <c r="AF32" s="155"/>
      <c r="AG32" s="155"/>
      <c r="AJ32" s="22"/>
      <c r="AK32" s="22"/>
      <c r="AL32" s="22"/>
      <c r="AM32" s="49"/>
      <c r="AN32" s="46"/>
      <c r="AP32" s="46"/>
    </row>
    <row r="33" spans="1:42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1">
        <v>2025</v>
      </c>
      <c r="P33" s="180">
        <v>-7.2</v>
      </c>
      <c r="Q33" s="180">
        <v>-14.3</v>
      </c>
      <c r="S33" s="24">
        <v>20</v>
      </c>
      <c r="T33" s="158">
        <v>45017</v>
      </c>
      <c r="U33" s="24" t="s">
        <v>120</v>
      </c>
      <c r="V33" s="24" t="s">
        <v>76</v>
      </c>
      <c r="W33" s="162">
        <v>-53.8</v>
      </c>
      <c r="X33" s="162">
        <v>-50.1</v>
      </c>
      <c r="Y33" s="162">
        <v>-44.083333333333336</v>
      </c>
      <c r="Z33" s="162">
        <v>-39.025000000000006</v>
      </c>
      <c r="AC33" s="178"/>
      <c r="AD33" s="155"/>
      <c r="AE33" s="155"/>
      <c r="AF33" s="155"/>
      <c r="AG33" s="155"/>
      <c r="AJ33" s="22"/>
      <c r="AK33" s="22"/>
      <c r="AL33" s="22"/>
      <c r="AM33" s="49"/>
      <c r="AN33" s="46"/>
      <c r="AP33" s="46"/>
    </row>
    <row r="34" spans="1:42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1">
        <v>2025</v>
      </c>
      <c r="P34" s="180">
        <v>-17.399999999999999</v>
      </c>
      <c r="Q34" s="180">
        <v>-12.8</v>
      </c>
      <c r="S34" s="24">
        <v>21</v>
      </c>
      <c r="T34" s="158">
        <v>45047</v>
      </c>
      <c r="U34" s="24" t="s">
        <v>120</v>
      </c>
      <c r="V34" s="24" t="s">
        <v>77</v>
      </c>
      <c r="W34" s="162">
        <v>-48.8</v>
      </c>
      <c r="X34" s="162">
        <v>-44.9</v>
      </c>
      <c r="Y34" s="162">
        <v>-45.000000000000007</v>
      </c>
      <c r="Z34" s="162">
        <v>-40.016666666666673</v>
      </c>
      <c r="AC34" s="178"/>
      <c r="AD34" s="155"/>
      <c r="AE34" s="155"/>
      <c r="AF34" s="155"/>
      <c r="AG34" s="155"/>
      <c r="AJ34" s="22"/>
      <c r="AK34" s="22"/>
      <c r="AL34" s="22"/>
      <c r="AM34" s="49"/>
      <c r="AN34" s="46"/>
      <c r="AP34" s="46"/>
    </row>
    <row r="35" spans="1:42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81">
        <v>2025</v>
      </c>
      <c r="P35" s="180">
        <v>0</v>
      </c>
      <c r="Q35" s="180">
        <v>0</v>
      </c>
      <c r="S35" s="24">
        <v>22</v>
      </c>
      <c r="T35" s="158">
        <v>45078</v>
      </c>
      <c r="U35" s="24" t="s">
        <v>120</v>
      </c>
      <c r="V35" s="24" t="s">
        <v>78</v>
      </c>
      <c r="W35" s="162">
        <v>-53.8</v>
      </c>
      <c r="X35" s="162">
        <v>-43.5</v>
      </c>
      <c r="Y35" s="162">
        <v>-47.650000000000006</v>
      </c>
      <c r="Z35" s="162">
        <v>-42.125</v>
      </c>
      <c r="AC35" s="178"/>
      <c r="AD35" s="155"/>
      <c r="AE35" s="155"/>
      <c r="AF35" s="155"/>
      <c r="AG35" s="155"/>
      <c r="AJ35" s="22"/>
      <c r="AK35" s="22"/>
      <c r="AL35" s="22"/>
      <c r="AM35" s="49"/>
      <c r="AN35" s="46"/>
      <c r="AP35" s="46"/>
    </row>
    <row r="36" spans="1:42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1">
        <v>2025</v>
      </c>
      <c r="P36" s="180">
        <v>0</v>
      </c>
      <c r="Q36" s="180">
        <v>0</v>
      </c>
      <c r="S36" s="24">
        <v>23</v>
      </c>
      <c r="T36" s="158">
        <v>45108</v>
      </c>
      <c r="U36" s="24" t="s">
        <v>120</v>
      </c>
      <c r="V36" s="24" t="s">
        <v>79</v>
      </c>
      <c r="W36" s="162">
        <v>-38.9</v>
      </c>
      <c r="X36" s="162">
        <v>-39.700000000000003</v>
      </c>
      <c r="Y36" s="162">
        <v>-48</v>
      </c>
      <c r="Z36" s="162">
        <v>-42.491666666666667</v>
      </c>
      <c r="AC36" s="178"/>
      <c r="AD36" s="155"/>
      <c r="AE36" s="155"/>
      <c r="AF36" s="155"/>
      <c r="AG36" s="155"/>
      <c r="AJ36" s="22"/>
      <c r="AK36" s="22"/>
      <c r="AL36" s="22"/>
      <c r="AM36" s="49"/>
      <c r="AN36" s="46"/>
      <c r="AP36" s="46"/>
    </row>
    <row r="37" spans="1:42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1">
        <v>2025</v>
      </c>
      <c r="P37" s="180">
        <v>0</v>
      </c>
      <c r="Q37" s="180">
        <v>0</v>
      </c>
      <c r="S37" s="24">
        <v>24</v>
      </c>
      <c r="T37" s="158">
        <v>45139</v>
      </c>
      <c r="U37" s="24" t="s">
        <v>120</v>
      </c>
      <c r="V37" s="24" t="s">
        <v>80</v>
      </c>
      <c r="W37" s="162">
        <v>-52.5</v>
      </c>
      <c r="X37" s="162">
        <v>-45.2</v>
      </c>
      <c r="Y37" s="162">
        <v>-49.241666666666674</v>
      </c>
      <c r="Z37" s="162">
        <v>-43.833333333333336</v>
      </c>
      <c r="AC37" s="178"/>
      <c r="AD37" s="155"/>
      <c r="AE37" s="155"/>
      <c r="AF37" s="155"/>
      <c r="AG37" s="155"/>
      <c r="AJ37" s="22"/>
      <c r="AK37" s="22"/>
      <c r="AL37" s="22"/>
      <c r="AM37" s="49"/>
      <c r="AN37" s="46"/>
      <c r="AP37" s="46"/>
    </row>
    <row r="38" spans="1:42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1">
        <v>2025</v>
      </c>
      <c r="P38" s="180">
        <v>0</v>
      </c>
      <c r="Q38" s="180">
        <v>0</v>
      </c>
      <c r="S38" s="24">
        <v>25</v>
      </c>
      <c r="T38" s="158">
        <v>45170</v>
      </c>
      <c r="U38" s="24" t="s">
        <v>120</v>
      </c>
      <c r="V38" s="24" t="s">
        <v>69</v>
      </c>
      <c r="W38" s="162">
        <v>-60.2</v>
      </c>
      <c r="X38" s="162">
        <v>-55.4</v>
      </c>
      <c r="Y38" s="162">
        <v>-50.933333333333337</v>
      </c>
      <c r="Z38" s="162">
        <v>-45.858333333333327</v>
      </c>
      <c r="AC38" s="178"/>
      <c r="AD38" s="155"/>
      <c r="AE38" s="155"/>
      <c r="AF38" s="155"/>
      <c r="AG38" s="155"/>
      <c r="AJ38" s="22"/>
      <c r="AK38" s="22"/>
      <c r="AL38" s="22"/>
      <c r="AM38" s="49"/>
      <c r="AN38" s="46"/>
      <c r="AP38" s="46"/>
    </row>
    <row r="39" spans="1:42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8">
        <v>45200</v>
      </c>
      <c r="U39" s="24" t="s">
        <v>120</v>
      </c>
      <c r="V39" s="24" t="s">
        <v>70</v>
      </c>
      <c r="W39" s="162">
        <v>-48.9</v>
      </c>
      <c r="X39" s="162">
        <v>-45.8</v>
      </c>
      <c r="Y39" s="162">
        <v>-52.041666666666679</v>
      </c>
      <c r="Z39" s="162">
        <v>-46.625</v>
      </c>
      <c r="AC39" s="178"/>
      <c r="AD39" s="155"/>
      <c r="AE39" s="155"/>
      <c r="AF39" s="155"/>
      <c r="AG39" s="155"/>
      <c r="AJ39" s="22"/>
      <c r="AK39" s="22"/>
      <c r="AL39" s="22"/>
      <c r="AM39" s="49"/>
      <c r="AN39" s="46"/>
      <c r="AP39" s="46"/>
    </row>
    <row r="40" spans="1:42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8">
        <v>45231</v>
      </c>
      <c r="U40" s="24" t="s">
        <v>120</v>
      </c>
      <c r="V40" s="24" t="s">
        <v>71</v>
      </c>
      <c r="W40" s="162">
        <v>-39.799999999999997</v>
      </c>
      <c r="X40" s="162">
        <v>-38.5</v>
      </c>
      <c r="Y40" s="162">
        <v>-50.874999999999993</v>
      </c>
      <c r="Z40" s="162">
        <v>-46.274999999999999</v>
      </c>
      <c r="AC40" s="178"/>
      <c r="AD40" s="155"/>
      <c r="AE40" s="155"/>
      <c r="AF40" s="155"/>
      <c r="AG40" s="155"/>
      <c r="AJ40" s="22"/>
      <c r="AK40" s="22"/>
      <c r="AL40" s="22"/>
      <c r="AM40" s="49"/>
      <c r="AN40" s="46"/>
      <c r="AP40" s="46"/>
    </row>
    <row r="41" spans="1:42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8">
        <v>45261</v>
      </c>
      <c r="U41" s="24" t="s">
        <v>120</v>
      </c>
      <c r="V41" s="24" t="s">
        <v>72</v>
      </c>
      <c r="W41" s="162">
        <v>-55.3</v>
      </c>
      <c r="X41" s="162">
        <v>-47.8</v>
      </c>
      <c r="Y41" s="162">
        <v>-50.68333333333333</v>
      </c>
      <c r="Z41" s="162">
        <v>-46.25</v>
      </c>
      <c r="AC41" s="178"/>
      <c r="AD41" s="155"/>
      <c r="AE41" s="155"/>
      <c r="AF41" s="155"/>
      <c r="AG41" s="155"/>
      <c r="AJ41" s="22"/>
      <c r="AK41" s="22"/>
      <c r="AL41" s="22"/>
      <c r="AM41" s="49"/>
      <c r="AN41" s="46"/>
      <c r="AP41" s="46"/>
    </row>
    <row r="42" spans="1:42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8">
        <v>45292</v>
      </c>
      <c r="U42" s="24" t="s">
        <v>121</v>
      </c>
      <c r="V42" s="24" t="s">
        <v>73</v>
      </c>
      <c r="W42" s="162">
        <v>-43.5</v>
      </c>
      <c r="X42" s="162">
        <v>-40.200000000000003</v>
      </c>
      <c r="Y42" s="162">
        <v>-49.324999999999996</v>
      </c>
      <c r="Z42" s="162">
        <v>-45.35</v>
      </c>
      <c r="AC42" s="178"/>
      <c r="AD42" s="155"/>
      <c r="AE42" s="155"/>
      <c r="AF42" s="155"/>
      <c r="AG42" s="155"/>
      <c r="AJ42" s="22"/>
      <c r="AK42" s="22"/>
      <c r="AL42" s="22"/>
      <c r="AM42" s="49"/>
      <c r="AN42" s="46"/>
      <c r="AP42" s="46"/>
    </row>
    <row r="43" spans="1:42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8">
        <v>45323</v>
      </c>
      <c r="U43" s="24" t="s">
        <v>121</v>
      </c>
      <c r="V43" s="24" t="s">
        <v>74</v>
      </c>
      <c r="W43" s="162">
        <v>-47.5</v>
      </c>
      <c r="X43" s="162">
        <v>-43.5</v>
      </c>
      <c r="Y43" s="162">
        <v>-49.091666666666661</v>
      </c>
      <c r="Z43" s="162">
        <v>-44.949999999999996</v>
      </c>
      <c r="AC43" s="178"/>
      <c r="AD43" s="155"/>
      <c r="AE43" s="155"/>
      <c r="AF43" s="155"/>
      <c r="AG43" s="155"/>
      <c r="AJ43" s="22"/>
      <c r="AK43" s="22"/>
      <c r="AL43" s="22"/>
      <c r="AM43" s="49"/>
      <c r="AN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8">
        <v>45352</v>
      </c>
      <c r="U44" s="24" t="s">
        <v>121</v>
      </c>
      <c r="V44" s="24" t="s">
        <v>75</v>
      </c>
      <c r="W44" s="162">
        <v>-50.7</v>
      </c>
      <c r="X44" s="162">
        <v>-42.6</v>
      </c>
      <c r="Y44" s="162">
        <v>-49.475000000000001</v>
      </c>
      <c r="Z44" s="162">
        <v>-44.766666666666659</v>
      </c>
      <c r="AC44" s="178"/>
      <c r="AD44" s="155"/>
      <c r="AE44" s="155"/>
      <c r="AF44" s="155"/>
      <c r="AG44" s="155"/>
      <c r="AJ44" s="22"/>
      <c r="AK44" s="22"/>
      <c r="AL44" s="22"/>
      <c r="AM44" s="49"/>
      <c r="AN44" s="46"/>
      <c r="AP44" s="46"/>
    </row>
    <row r="45" spans="1:42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8">
        <v>45383</v>
      </c>
      <c r="U45" s="24" t="s">
        <v>121</v>
      </c>
      <c r="V45" s="24" t="s">
        <v>76</v>
      </c>
      <c r="W45" s="162">
        <v>-41.5</v>
      </c>
      <c r="X45" s="162">
        <v>-40.5</v>
      </c>
      <c r="Y45" s="162">
        <v>-48.449999999999996</v>
      </c>
      <c r="Z45" s="162">
        <v>-43.966666666666669</v>
      </c>
      <c r="AC45" s="178"/>
      <c r="AD45" s="155"/>
      <c r="AE45" s="155"/>
      <c r="AF45" s="155"/>
      <c r="AG45" s="155"/>
      <c r="AJ45" s="22"/>
      <c r="AK45" s="22"/>
      <c r="AL45" s="22"/>
      <c r="AM45" s="49"/>
      <c r="AN45" s="46"/>
      <c r="AP45" s="46"/>
    </row>
    <row r="46" spans="1:42" x14ac:dyDescent="0.25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S46" s="24">
        <v>33</v>
      </c>
      <c r="T46" s="158">
        <v>45413</v>
      </c>
      <c r="U46" s="24" t="s">
        <v>121</v>
      </c>
      <c r="V46" s="24" t="s">
        <v>77</v>
      </c>
      <c r="W46" s="162">
        <v>-39.1</v>
      </c>
      <c r="X46" s="162">
        <v>-34.200000000000003</v>
      </c>
      <c r="Y46" s="162">
        <v>-47.641666666666659</v>
      </c>
      <c r="Z46" s="162">
        <v>-43.07500000000001</v>
      </c>
      <c r="AC46" s="178"/>
      <c r="AD46" s="155"/>
      <c r="AE46" s="155"/>
      <c r="AF46" s="155"/>
      <c r="AG46" s="155"/>
      <c r="AJ46" s="22"/>
      <c r="AK46" s="22"/>
      <c r="AL46" s="22"/>
      <c r="AM46" s="49"/>
      <c r="AN46" s="46"/>
      <c r="AP46" s="46"/>
    </row>
    <row r="47" spans="1:42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8">
        <v>45444</v>
      </c>
      <c r="U47" s="24" t="s">
        <v>121</v>
      </c>
      <c r="V47" s="24" t="s">
        <v>78</v>
      </c>
      <c r="W47" s="162">
        <v>-46.9</v>
      </c>
      <c r="X47" s="162">
        <v>-41.7</v>
      </c>
      <c r="Y47" s="162">
        <v>-47.066666666666663</v>
      </c>
      <c r="Z47" s="162">
        <v>-42.925000000000004</v>
      </c>
      <c r="AC47" s="178"/>
      <c r="AD47" s="155"/>
      <c r="AE47" s="155"/>
      <c r="AF47" s="155"/>
      <c r="AG47" s="155"/>
      <c r="AJ47" s="22"/>
      <c r="AK47" s="22"/>
      <c r="AL47" s="22"/>
      <c r="AM47" s="49"/>
      <c r="AN47" s="46"/>
      <c r="AP47" s="46"/>
    </row>
    <row r="48" spans="1:42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8">
        <v>45474</v>
      </c>
      <c r="U48" s="24" t="s">
        <v>121</v>
      </c>
      <c r="V48" s="24" t="s">
        <v>79</v>
      </c>
      <c r="W48" s="162">
        <v>-33.4</v>
      </c>
      <c r="X48" s="162">
        <v>-26.6</v>
      </c>
      <c r="Y48" s="162">
        <v>-46.608333333333327</v>
      </c>
      <c r="Z48" s="162">
        <v>-41.833333333333336</v>
      </c>
      <c r="AC48" s="178"/>
      <c r="AD48" s="155"/>
      <c r="AE48" s="155"/>
      <c r="AF48" s="155"/>
      <c r="AG48" s="155"/>
      <c r="AJ48" s="22"/>
      <c r="AK48" s="22"/>
      <c r="AL48" s="22"/>
      <c r="AM48" s="49"/>
      <c r="AN48" s="46"/>
      <c r="AP48" s="46"/>
    </row>
    <row r="49" spans="1:42" x14ac:dyDescent="0.2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8">
        <v>45505</v>
      </c>
      <c r="U49" s="24" t="s">
        <v>121</v>
      </c>
      <c r="V49" s="24" t="s">
        <v>80</v>
      </c>
      <c r="W49" s="162">
        <v>-28.6</v>
      </c>
      <c r="X49" s="162">
        <v>-28.2</v>
      </c>
      <c r="Y49" s="162">
        <v>-44.616666666666667</v>
      </c>
      <c r="Z49" s="162">
        <v>-40.416666666666664</v>
      </c>
      <c r="AC49" s="178"/>
      <c r="AD49" s="155"/>
      <c r="AE49" s="155"/>
      <c r="AF49" s="155"/>
      <c r="AG49" s="155"/>
      <c r="AJ49" s="22"/>
      <c r="AK49" s="22"/>
      <c r="AL49" s="22"/>
      <c r="AM49" s="49"/>
      <c r="AN49" s="46"/>
      <c r="AP49" s="46"/>
    </row>
    <row r="50" spans="1:42" x14ac:dyDescent="0.2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8">
        <v>45536</v>
      </c>
      <c r="U50" s="24" t="s">
        <v>121</v>
      </c>
      <c r="V50" s="24" t="s">
        <v>69</v>
      </c>
      <c r="W50" s="162">
        <v>-29.9</v>
      </c>
      <c r="X50" s="162">
        <v>-30.4</v>
      </c>
      <c r="Y50" s="162">
        <v>-42.091666666666661</v>
      </c>
      <c r="Z50" s="162">
        <v>-38.333333333333336</v>
      </c>
      <c r="AC50" s="178"/>
      <c r="AD50" s="155"/>
      <c r="AE50" s="155"/>
      <c r="AF50" s="155"/>
      <c r="AG50" s="155"/>
      <c r="AJ50" s="22"/>
      <c r="AK50" s="22"/>
      <c r="AL50" s="22"/>
      <c r="AM50" s="49"/>
      <c r="AN50" s="46"/>
      <c r="AP50" s="46"/>
    </row>
    <row r="51" spans="1:42" x14ac:dyDescent="0.25">
      <c r="A51" s="46"/>
      <c r="B51" s="46"/>
      <c r="C51" s="46"/>
      <c r="S51" s="24">
        <v>38</v>
      </c>
      <c r="T51" s="158">
        <v>45566</v>
      </c>
      <c r="U51" s="24" t="s">
        <v>121</v>
      </c>
      <c r="V51" s="24" t="s">
        <v>70</v>
      </c>
      <c r="W51" s="162">
        <v>-11.9</v>
      </c>
      <c r="X51" s="162">
        <v>-11</v>
      </c>
      <c r="Y51" s="162">
        <v>-39.008333333333333</v>
      </c>
      <c r="Z51" s="162">
        <v>-35.43333333333333</v>
      </c>
      <c r="AC51" s="178"/>
      <c r="AD51" s="155"/>
      <c r="AE51" s="155"/>
      <c r="AF51" s="155"/>
      <c r="AG51" s="155"/>
      <c r="AJ51" s="22"/>
      <c r="AK51" s="22"/>
      <c r="AL51" s="22"/>
      <c r="AM51" s="49"/>
      <c r="AN51" s="46"/>
      <c r="AP51" s="46"/>
    </row>
    <row r="52" spans="1:42" x14ac:dyDescent="0.25">
      <c r="A52" s="46"/>
      <c r="B52" s="46"/>
      <c r="C52" s="46"/>
      <c r="S52" s="24">
        <v>39</v>
      </c>
      <c r="T52" s="158">
        <v>45597</v>
      </c>
      <c r="U52" s="24" t="s">
        <v>121</v>
      </c>
      <c r="V52" s="24" t="s">
        <v>71</v>
      </c>
      <c r="W52" s="162">
        <v>-21.4</v>
      </c>
      <c r="X52" s="162">
        <v>-19.7</v>
      </c>
      <c r="Y52" s="162">
        <v>-37.474999999999994</v>
      </c>
      <c r="Z52" s="162">
        <v>-33.866666666666667</v>
      </c>
      <c r="AC52" s="178"/>
      <c r="AD52" s="155"/>
      <c r="AE52" s="155"/>
      <c r="AF52" s="155"/>
      <c r="AG52" s="155"/>
      <c r="AJ52" s="22"/>
      <c r="AK52" s="22"/>
      <c r="AL52" s="22"/>
      <c r="AM52" s="49"/>
      <c r="AN52" s="46"/>
      <c r="AP52" s="46"/>
    </row>
    <row r="53" spans="1:42" x14ac:dyDescent="0.25">
      <c r="A53" s="46"/>
      <c r="B53" s="46"/>
      <c r="C53" s="46"/>
      <c r="S53" s="24">
        <v>40</v>
      </c>
      <c r="T53" s="158">
        <v>45627</v>
      </c>
      <c r="U53" s="24" t="s">
        <v>121</v>
      </c>
      <c r="V53" s="24" t="s">
        <v>72</v>
      </c>
      <c r="W53" s="162">
        <v>-29.1</v>
      </c>
      <c r="X53" s="162">
        <v>-26.2</v>
      </c>
      <c r="Y53" s="162">
        <v>-35.291666666666664</v>
      </c>
      <c r="Z53" s="162">
        <v>-32.066666666666663</v>
      </c>
      <c r="AC53" s="178"/>
      <c r="AD53" s="155"/>
      <c r="AE53" s="155"/>
      <c r="AF53" s="155"/>
      <c r="AG53" s="155"/>
      <c r="AJ53" s="22"/>
      <c r="AK53" s="22"/>
      <c r="AL53" s="22"/>
      <c r="AM53" s="49"/>
      <c r="AN53" s="46"/>
      <c r="AP53" s="46"/>
    </row>
    <row r="54" spans="1:42" x14ac:dyDescent="0.25">
      <c r="A54" s="46"/>
      <c r="B54" s="46"/>
      <c r="C54" s="46"/>
      <c r="S54" s="24">
        <v>41</v>
      </c>
      <c r="T54" s="158">
        <v>45658</v>
      </c>
      <c r="U54" s="24" t="s">
        <v>122</v>
      </c>
      <c r="V54" s="24" t="s">
        <v>73</v>
      </c>
      <c r="W54" s="162">
        <v>-22.3</v>
      </c>
      <c r="X54" s="162">
        <v>-20.3</v>
      </c>
      <c r="Y54" s="162">
        <v>-33.524999999999999</v>
      </c>
      <c r="Z54" s="162">
        <v>-30.408333333333331</v>
      </c>
      <c r="AC54" s="178"/>
      <c r="AD54" s="155"/>
      <c r="AE54" s="155"/>
      <c r="AF54" s="155"/>
      <c r="AG54" s="155"/>
      <c r="AJ54" s="22"/>
      <c r="AK54" s="22"/>
      <c r="AL54" s="22"/>
      <c r="AM54" s="49"/>
      <c r="AN54" s="46"/>
      <c r="AP54" s="46"/>
    </row>
    <row r="55" spans="1:42" x14ac:dyDescent="0.25">
      <c r="A55" s="46"/>
      <c r="B55" s="46"/>
      <c r="C55" s="46"/>
      <c r="S55" s="24">
        <v>42</v>
      </c>
      <c r="T55" s="158">
        <v>45689</v>
      </c>
      <c r="U55" s="24" t="s">
        <v>122</v>
      </c>
      <c r="V55" s="24" t="s">
        <v>74</v>
      </c>
      <c r="W55" s="162">
        <v>-17.8</v>
      </c>
      <c r="X55" s="162">
        <v>-20.3</v>
      </c>
      <c r="Y55" s="162">
        <v>-31.05</v>
      </c>
      <c r="Z55" s="162">
        <v>-28.474999999999998</v>
      </c>
      <c r="AC55" s="178"/>
      <c r="AD55" s="155"/>
      <c r="AE55" s="155"/>
      <c r="AF55" s="155"/>
      <c r="AG55" s="155"/>
      <c r="AJ55" s="22"/>
      <c r="AK55" s="22"/>
      <c r="AL55" s="22"/>
      <c r="AM55" s="49"/>
      <c r="AN55" s="46"/>
      <c r="AP55" s="46"/>
    </row>
    <row r="56" spans="1:42" x14ac:dyDescent="0.25">
      <c r="A56" s="46"/>
      <c r="B56" s="46"/>
      <c r="C56" s="46"/>
      <c r="S56" s="24">
        <v>43</v>
      </c>
      <c r="T56" s="158">
        <v>45717</v>
      </c>
      <c r="U56" s="24" t="s">
        <v>122</v>
      </c>
      <c r="V56" s="24" t="s">
        <v>75</v>
      </c>
      <c r="W56" s="162">
        <v>-22.8</v>
      </c>
      <c r="X56" s="162">
        <v>-28.1</v>
      </c>
      <c r="Y56" s="162">
        <v>-28.725000000000005</v>
      </c>
      <c r="Z56" s="162">
        <v>-27.266666666666669</v>
      </c>
      <c r="AJ56" s="22"/>
      <c r="AK56" s="22"/>
      <c r="AL56" s="22"/>
      <c r="AM56" s="49"/>
      <c r="AN56" s="46"/>
      <c r="AP56" s="46"/>
    </row>
    <row r="57" spans="1:42" x14ac:dyDescent="0.25">
      <c r="A57" s="46"/>
      <c r="B57" s="46"/>
      <c r="C57" s="46"/>
      <c r="S57" s="24">
        <v>44</v>
      </c>
      <c r="T57" s="158">
        <v>45748</v>
      </c>
      <c r="U57" s="24" t="s">
        <v>122</v>
      </c>
      <c r="V57" s="24" t="s">
        <v>76</v>
      </c>
      <c r="W57" s="162">
        <v>-43.2</v>
      </c>
      <c r="X57" s="162">
        <v>-36.799999999999997</v>
      </c>
      <c r="Y57" s="162">
        <v>-28.866666666666671</v>
      </c>
      <c r="Z57" s="162">
        <v>-26.958333333333332</v>
      </c>
      <c r="AJ57" s="22"/>
      <c r="AK57" s="22"/>
      <c r="AL57" s="22"/>
      <c r="AM57" s="49"/>
      <c r="AN57" s="46"/>
      <c r="AP57" s="46"/>
    </row>
    <row r="58" spans="1:42" x14ac:dyDescent="0.25">
      <c r="A58" s="46"/>
      <c r="B58" s="46"/>
      <c r="C58" s="46"/>
      <c r="S58" s="24">
        <v>45</v>
      </c>
      <c r="T58" s="158">
        <v>45778</v>
      </c>
      <c r="U58" s="24" t="s">
        <v>122</v>
      </c>
      <c r="V58" s="24" t="s">
        <v>77</v>
      </c>
      <c r="W58" s="162">
        <v>-45.2</v>
      </c>
      <c r="X58" s="162">
        <v>-33.1</v>
      </c>
      <c r="Y58" s="162">
        <v>-29.375</v>
      </c>
      <c r="Z58" s="162">
        <v>-26.866666666666671</v>
      </c>
      <c r="AJ58" s="22"/>
      <c r="AK58" s="22"/>
      <c r="AL58" s="22"/>
      <c r="AM58" s="49"/>
      <c r="AN58" s="46"/>
      <c r="AP58" s="46"/>
    </row>
    <row r="59" spans="1:42" x14ac:dyDescent="0.25">
      <c r="A59" s="46"/>
      <c r="B59" s="46"/>
      <c r="C59" s="46"/>
      <c r="S59" s="24">
        <v>46</v>
      </c>
      <c r="T59" s="158">
        <v>45809</v>
      </c>
      <c r="U59" s="24" t="s">
        <v>122</v>
      </c>
      <c r="V59" s="24" t="s">
        <v>78</v>
      </c>
      <c r="W59" s="162">
        <v>-18.2</v>
      </c>
      <c r="X59" s="162">
        <v>-18.8</v>
      </c>
      <c r="Y59" s="162">
        <v>-26.983333333333334</v>
      </c>
      <c r="Z59" s="162">
        <v>-24.958333333333339</v>
      </c>
      <c r="AJ59" s="22"/>
      <c r="AK59" s="22"/>
      <c r="AL59" s="22"/>
      <c r="AM59" s="49"/>
      <c r="AN59" s="46"/>
      <c r="AP59" s="46"/>
    </row>
    <row r="60" spans="1:42" x14ac:dyDescent="0.25">
      <c r="A60" s="46"/>
      <c r="B60" s="46"/>
      <c r="C60" s="46"/>
      <c r="S60" s="24">
        <v>47</v>
      </c>
      <c r="T60" s="158">
        <v>45839</v>
      </c>
      <c r="U60" s="24" t="s">
        <v>122</v>
      </c>
      <c r="V60" s="24" t="s">
        <v>79</v>
      </c>
      <c r="W60" s="162">
        <v>-7.2</v>
      </c>
      <c r="X60" s="162">
        <v>-14.3</v>
      </c>
      <c r="Y60" s="162">
        <v>-24.8</v>
      </c>
      <c r="Z60" s="162">
        <v>-23.933333333333334</v>
      </c>
      <c r="AJ60" s="22"/>
      <c r="AK60" s="22"/>
      <c r="AL60" s="22"/>
      <c r="AM60" s="49"/>
      <c r="AN60" s="46"/>
      <c r="AP60" s="46"/>
    </row>
    <row r="61" spans="1:42" x14ac:dyDescent="0.25">
      <c r="A61" s="46"/>
      <c r="B61" s="46"/>
      <c r="C61" s="46"/>
      <c r="S61" s="24">
        <v>48</v>
      </c>
      <c r="T61" s="158">
        <v>45870</v>
      </c>
      <c r="U61" s="24" t="s">
        <v>122</v>
      </c>
      <c r="V61" s="24" t="s">
        <v>80</v>
      </c>
      <c r="W61" s="162">
        <v>-17.399999999999999</v>
      </c>
      <c r="X61" s="162">
        <v>-12.8</v>
      </c>
      <c r="Y61" s="162">
        <v>-23.866666666666664</v>
      </c>
      <c r="Z61" s="162">
        <v>-22.650000000000002</v>
      </c>
      <c r="AJ61" s="22"/>
      <c r="AK61" s="22"/>
      <c r="AL61" s="22"/>
      <c r="AM61" s="49"/>
      <c r="AN61" s="46"/>
      <c r="AP61" s="46"/>
    </row>
    <row r="62" spans="1:42" x14ac:dyDescent="0.25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25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25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25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25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25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25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25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25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25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25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25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25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25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25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25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25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25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25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25">
      <c r="A81" s="46"/>
      <c r="B81" s="46"/>
      <c r="C81" s="46"/>
      <c r="AJ81" s="22"/>
      <c r="AK81" s="22"/>
      <c r="AL81" s="49"/>
      <c r="AM81" s="49"/>
      <c r="AN81" s="46"/>
    </row>
    <row r="82" spans="1:40" x14ac:dyDescent="0.25">
      <c r="A82" s="46"/>
      <c r="B82" s="46"/>
      <c r="C82" s="46"/>
      <c r="AJ82" s="22"/>
      <c r="AK82" s="22"/>
      <c r="AL82" s="49"/>
      <c r="AM82" s="49"/>
      <c r="AN82" s="46"/>
    </row>
    <row r="83" spans="1:40" x14ac:dyDescent="0.25">
      <c r="A83" s="46"/>
      <c r="B83" s="46"/>
      <c r="C83" s="46"/>
      <c r="AJ83" s="22"/>
      <c r="AK83" s="22"/>
      <c r="AL83" s="49"/>
      <c r="AM83" s="49"/>
      <c r="AN83" s="46"/>
    </row>
    <row r="84" spans="1:40" x14ac:dyDescent="0.25">
      <c r="A84" s="46"/>
      <c r="B84" s="46"/>
      <c r="C84" s="46"/>
      <c r="AJ84" s="22"/>
      <c r="AK84" s="22"/>
      <c r="AL84" s="49"/>
      <c r="AM84" s="49"/>
      <c r="AN84" s="46"/>
    </row>
    <row r="85" spans="1:40" x14ac:dyDescent="0.25">
      <c r="A85" s="46"/>
      <c r="B85" s="46"/>
      <c r="C85" s="46"/>
      <c r="AJ85" s="22"/>
      <c r="AK85" s="22"/>
      <c r="AL85" s="49"/>
      <c r="AM85" s="49"/>
      <c r="AN85" s="46"/>
    </row>
    <row r="86" spans="1:40" x14ac:dyDescent="0.25">
      <c r="A86" s="46"/>
      <c r="B86" s="46"/>
      <c r="C86" s="46"/>
      <c r="AJ86" s="49"/>
      <c r="AL86" s="49"/>
      <c r="AM86" s="49"/>
      <c r="AN86" s="46"/>
    </row>
    <row r="87" spans="1:40" x14ac:dyDescent="0.25">
      <c r="A87" s="46"/>
      <c r="B87" s="46"/>
      <c r="C87" s="46"/>
      <c r="AL87" s="49"/>
      <c r="AM87" s="49"/>
      <c r="AN87" s="46"/>
    </row>
    <row r="88" spans="1:40" x14ac:dyDescent="0.25">
      <c r="A88" s="46"/>
      <c r="B88" s="46"/>
      <c r="C88" s="46"/>
      <c r="AL88" s="49"/>
      <c r="AM88" s="49"/>
      <c r="AN88" s="46"/>
    </row>
    <row r="89" spans="1:40" x14ac:dyDescent="0.25">
      <c r="A89" s="46"/>
      <c r="B89" s="46"/>
      <c r="C89" s="46"/>
      <c r="AL89" s="49"/>
      <c r="AM89" s="49"/>
    </row>
    <row r="90" spans="1:40" x14ac:dyDescent="0.25">
      <c r="A90" s="46"/>
      <c r="B90" s="46"/>
      <c r="C90" s="46"/>
      <c r="AL90" s="49"/>
      <c r="AM90" s="49"/>
    </row>
    <row r="91" spans="1:40" x14ac:dyDescent="0.25">
      <c r="A91" s="46"/>
      <c r="B91" s="46"/>
      <c r="C91" s="46"/>
      <c r="AL91" s="49"/>
      <c r="AM91" s="49"/>
    </row>
    <row r="92" spans="1:40" x14ac:dyDescent="0.25">
      <c r="A92" s="46"/>
      <c r="B92" s="46"/>
      <c r="C92" s="46"/>
      <c r="AL92" s="49"/>
      <c r="AM92" s="49"/>
    </row>
    <row r="93" spans="1:40" x14ac:dyDescent="0.25">
      <c r="A93" s="46"/>
      <c r="B93" s="46"/>
      <c r="C93" s="46"/>
      <c r="AL93" s="49"/>
      <c r="AM93" s="49"/>
    </row>
    <row r="94" spans="1:40" x14ac:dyDescent="0.25">
      <c r="A94" s="46"/>
      <c r="B94" s="46"/>
      <c r="C94" s="46"/>
      <c r="AL94" s="49"/>
      <c r="AM94" s="49"/>
    </row>
    <row r="95" spans="1:40" x14ac:dyDescent="0.25">
      <c r="A95" s="46"/>
      <c r="B95" s="46"/>
      <c r="C95" s="46"/>
      <c r="AL95" s="49"/>
      <c r="AM95" s="49"/>
    </row>
    <row r="96" spans="1:40" x14ac:dyDescent="0.25">
      <c r="A96" s="46"/>
      <c r="B96" s="46"/>
      <c r="C96" s="46"/>
      <c r="AJ96" s="49"/>
      <c r="AK96" s="49"/>
      <c r="AL96" s="49"/>
      <c r="AM96" s="49"/>
    </row>
    <row r="97" spans="1:39" x14ac:dyDescent="0.25">
      <c r="A97" s="46"/>
      <c r="B97" s="46"/>
      <c r="C97" s="46"/>
      <c r="AJ97" s="49"/>
      <c r="AK97" s="49"/>
      <c r="AL97" s="49"/>
      <c r="AM97" s="49"/>
    </row>
    <row r="98" spans="1:39" x14ac:dyDescent="0.25">
      <c r="A98" s="46"/>
      <c r="B98" s="46"/>
      <c r="C98" s="46"/>
      <c r="AJ98" s="49"/>
      <c r="AK98" s="49"/>
      <c r="AL98" s="49"/>
      <c r="AM98" s="49"/>
    </row>
    <row r="99" spans="1:39" x14ac:dyDescent="0.25">
      <c r="A99" s="46"/>
      <c r="B99" s="46"/>
      <c r="C99" s="46"/>
      <c r="AJ99" s="49"/>
      <c r="AK99" s="49"/>
      <c r="AL99" s="49"/>
      <c r="AM99" s="49"/>
    </row>
    <row r="100" spans="1:39" x14ac:dyDescent="0.25">
      <c r="A100" s="46"/>
      <c r="B100" s="46"/>
      <c r="C100" s="46"/>
      <c r="AJ100" s="49"/>
      <c r="AK100" s="49"/>
      <c r="AL100" s="49"/>
      <c r="AM100" s="49"/>
    </row>
    <row r="101" spans="1:39" x14ac:dyDescent="0.25">
      <c r="A101" s="46"/>
      <c r="B101" s="46"/>
      <c r="C101" s="46"/>
      <c r="AJ101" s="49"/>
      <c r="AK101" s="49"/>
      <c r="AL101" s="49"/>
      <c r="AM101" s="49"/>
    </row>
    <row r="102" spans="1:39" x14ac:dyDescent="0.25">
      <c r="A102" s="46"/>
      <c r="B102" s="46"/>
      <c r="C102" s="46"/>
      <c r="AJ102" s="49"/>
      <c r="AK102" s="49"/>
      <c r="AL102" s="49"/>
      <c r="AM102" s="49"/>
    </row>
    <row r="103" spans="1:39" x14ac:dyDescent="0.25">
      <c r="A103" s="46"/>
      <c r="B103" s="46"/>
      <c r="C103" s="46"/>
      <c r="AJ103" s="49"/>
      <c r="AK103" s="49"/>
      <c r="AL103" s="49"/>
      <c r="AM103" s="49"/>
    </row>
    <row r="104" spans="1:39" x14ac:dyDescent="0.25">
      <c r="A104" s="46"/>
      <c r="B104" s="46"/>
      <c r="C104" s="46"/>
      <c r="AJ104" s="49"/>
      <c r="AK104" s="49"/>
      <c r="AL104" s="49"/>
      <c r="AM104" s="49"/>
    </row>
    <row r="105" spans="1:39" x14ac:dyDescent="0.25">
      <c r="A105" s="46"/>
      <c r="B105" s="46"/>
      <c r="C105" s="46"/>
      <c r="AJ105" s="49"/>
      <c r="AK105" s="49"/>
      <c r="AL105" s="49"/>
      <c r="AM105" s="49"/>
    </row>
    <row r="106" spans="1:39" x14ac:dyDescent="0.25">
      <c r="A106" s="46"/>
      <c r="B106" s="46"/>
      <c r="C106" s="46"/>
      <c r="AJ106" s="49"/>
      <c r="AK106" s="49"/>
      <c r="AL106" s="49"/>
      <c r="AM106" s="49"/>
    </row>
    <row r="107" spans="1:39" x14ac:dyDescent="0.25">
      <c r="A107" s="46"/>
      <c r="B107" s="46"/>
      <c r="C107" s="46"/>
      <c r="AJ107" s="49"/>
      <c r="AK107" s="49"/>
      <c r="AL107" s="49"/>
      <c r="AM107" s="49"/>
    </row>
    <row r="108" spans="1:39" x14ac:dyDescent="0.25">
      <c r="A108" s="46"/>
      <c r="B108" s="46"/>
      <c r="C108" s="46"/>
      <c r="AJ108" s="49"/>
      <c r="AK108" s="49"/>
      <c r="AL108" s="49"/>
      <c r="AM108" s="49"/>
    </row>
    <row r="109" spans="1:39" x14ac:dyDescent="0.25">
      <c r="A109" s="46"/>
      <c r="B109" s="46"/>
      <c r="C109" s="46"/>
      <c r="AJ109" s="49"/>
      <c r="AK109" s="49"/>
      <c r="AL109" s="49"/>
      <c r="AM109" s="49"/>
    </row>
    <row r="110" spans="1:39" x14ac:dyDescent="0.25">
      <c r="A110" s="46"/>
      <c r="B110" s="46"/>
      <c r="C110" s="46"/>
      <c r="AJ110" s="49"/>
      <c r="AK110" s="49"/>
      <c r="AL110" s="49"/>
      <c r="AM110" s="49"/>
    </row>
    <row r="111" spans="1:39" x14ac:dyDescent="0.25">
      <c r="A111" s="46"/>
      <c r="B111" s="46"/>
      <c r="C111" s="46"/>
      <c r="AJ111" s="49"/>
      <c r="AK111" s="49"/>
      <c r="AL111" s="49"/>
      <c r="AM111" s="49"/>
    </row>
    <row r="112" spans="1:39" x14ac:dyDescent="0.25">
      <c r="A112" s="46"/>
      <c r="B112" s="46"/>
      <c r="C112" s="46"/>
      <c r="AJ112" s="49"/>
      <c r="AK112" s="49"/>
      <c r="AL112" s="49"/>
      <c r="AM112" s="49"/>
    </row>
    <row r="113" spans="1:39" x14ac:dyDescent="0.25">
      <c r="A113" s="46"/>
      <c r="B113" s="46"/>
      <c r="C113" s="46"/>
      <c r="AJ113" s="49"/>
      <c r="AK113" s="49"/>
      <c r="AL113" s="49"/>
      <c r="AM113" s="49"/>
    </row>
    <row r="114" spans="1:39" x14ac:dyDescent="0.25">
      <c r="A114" s="46"/>
      <c r="B114" s="46"/>
      <c r="C114" s="46"/>
      <c r="AJ114" s="49"/>
      <c r="AK114" s="49"/>
      <c r="AL114" s="49"/>
      <c r="AM114" s="49"/>
    </row>
    <row r="115" spans="1:39" x14ac:dyDescent="0.25">
      <c r="A115" s="46"/>
      <c r="B115" s="46"/>
      <c r="C115" s="46"/>
      <c r="AJ115" s="49"/>
      <c r="AK115" s="49"/>
      <c r="AL115" s="49"/>
      <c r="AM115" s="49"/>
    </row>
    <row r="116" spans="1:39" x14ac:dyDescent="0.25">
      <c r="A116" s="46"/>
      <c r="B116" s="46"/>
      <c r="C116" s="46"/>
      <c r="AJ116" s="49"/>
      <c r="AK116" s="49"/>
      <c r="AL116" s="49"/>
      <c r="AM116" s="49"/>
    </row>
    <row r="117" spans="1:39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25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25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25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25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25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25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25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25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25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25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25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25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25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25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25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25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25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25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25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25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25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25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25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25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25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25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25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25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25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25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25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25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25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25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25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25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25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25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25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25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25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25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25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25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25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25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25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25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25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25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25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25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25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25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25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25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25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25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25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25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25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25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25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25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25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25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25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25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25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25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25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25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25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25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25">
      <c r="F212" s="55"/>
    </row>
    <row r="213" spans="1:9" x14ac:dyDescent="0.25">
      <c r="F213" s="55"/>
    </row>
    <row r="214" spans="1:9" x14ac:dyDescent="0.25">
      <c r="F214" s="55"/>
    </row>
    <row r="215" spans="1:9" x14ac:dyDescent="0.25">
      <c r="F215" s="55"/>
    </row>
    <row r="216" spans="1:9" x14ac:dyDescent="0.25">
      <c r="F216" s="55"/>
    </row>
    <row r="217" spans="1:9" x14ac:dyDescent="0.25">
      <c r="F217" s="55"/>
    </row>
  </sheetData>
  <mergeCells count="12">
    <mergeCell ref="C9:H9"/>
    <mergeCell ref="C10:H10"/>
    <mergeCell ref="C11:H11"/>
    <mergeCell ref="C12:D12"/>
    <mergeCell ref="E12:E14"/>
    <mergeCell ref="F12:G12"/>
    <mergeCell ref="H12:H14"/>
    <mergeCell ref="B29:D29"/>
    <mergeCell ref="E29:H29"/>
    <mergeCell ref="B30:D30"/>
    <mergeCell ref="E30:H30"/>
    <mergeCell ref="B46:H46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</sheetPr>
  <dimension ref="A1:AV212"/>
  <sheetViews>
    <sheetView zoomScaleNormal="100" zoomScaleSheetLayoutView="75" workbookViewId="0"/>
  </sheetViews>
  <sheetFormatPr baseColWidth="10" defaultColWidth="11.5703125" defaultRowHeight="15" x14ac:dyDescent="0.25"/>
  <cols>
    <col min="1" max="1" width="2.7109375" style="8" customWidth="1"/>
    <col min="2" max="2" width="23.85546875" style="8" customWidth="1"/>
    <col min="3" max="8" width="12.7109375" style="8" customWidth="1"/>
    <col min="9" max="9" width="2.7109375" style="8" customWidth="1"/>
    <col min="10" max="11" width="11.5703125" style="46"/>
    <col min="12" max="32" width="11.5703125" style="24"/>
    <col min="33" max="33" width="11.5703125" style="167"/>
    <col min="34" max="16384" width="11.5703125" style="24"/>
  </cols>
  <sheetData>
    <row r="1" spans="1:48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x14ac:dyDescent="0.25">
      <c r="A2" s="25"/>
      <c r="B2" s="26"/>
      <c r="C2" s="26"/>
      <c r="D2" s="26"/>
      <c r="E2" s="26"/>
      <c r="F2" s="26"/>
      <c r="G2" s="26"/>
      <c r="H2" s="26"/>
      <c r="I2" s="11"/>
      <c r="AB2" s="178"/>
      <c r="AC2" s="155"/>
      <c r="AD2" s="155"/>
      <c r="AE2" s="155"/>
      <c r="AF2" s="155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x14ac:dyDescent="0.25">
      <c r="A3" s="25"/>
      <c r="B3" s="26"/>
      <c r="C3" s="26"/>
      <c r="D3" s="26"/>
      <c r="E3" s="26"/>
      <c r="F3" s="26"/>
      <c r="G3" s="26"/>
      <c r="H3" s="26"/>
      <c r="I3" s="11"/>
      <c r="AB3" s="178"/>
      <c r="AC3" s="155"/>
      <c r="AD3" s="155"/>
      <c r="AE3" s="155"/>
      <c r="AF3" s="155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x14ac:dyDescent="0.25">
      <c r="A4" s="25"/>
      <c r="B4" s="26"/>
      <c r="C4" s="26"/>
      <c r="D4" s="26"/>
      <c r="E4" s="26"/>
      <c r="F4" s="26"/>
      <c r="G4" s="26"/>
      <c r="H4" s="26"/>
      <c r="I4" s="11"/>
      <c r="AB4" s="178"/>
      <c r="AC4" s="155"/>
      <c r="AD4" s="155"/>
      <c r="AE4" s="155"/>
      <c r="AF4" s="155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x14ac:dyDescent="0.25">
      <c r="A5" s="25"/>
      <c r="B5" s="26"/>
      <c r="C5" s="26"/>
      <c r="D5" s="26"/>
      <c r="E5" s="26"/>
      <c r="F5" s="26"/>
      <c r="G5" s="26"/>
      <c r="H5" s="26"/>
      <c r="I5" s="11"/>
      <c r="AB5" s="178"/>
      <c r="AC5" s="155"/>
      <c r="AD5" s="155"/>
      <c r="AE5" s="155"/>
      <c r="AF5" s="155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x14ac:dyDescent="0.25">
      <c r="A6" s="25"/>
      <c r="B6" s="26"/>
      <c r="C6" s="26"/>
      <c r="D6" s="26"/>
      <c r="E6" s="26"/>
      <c r="F6" s="26"/>
      <c r="G6" s="26"/>
      <c r="H6" s="26"/>
      <c r="I6" s="11"/>
      <c r="AB6" s="178"/>
      <c r="AC6" s="155"/>
      <c r="AD6" s="155"/>
      <c r="AE6" s="155"/>
      <c r="AF6" s="155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x14ac:dyDescent="0.25">
      <c r="A7" s="25"/>
      <c r="B7" s="26"/>
      <c r="C7" s="26"/>
      <c r="D7" s="26"/>
      <c r="E7" s="26"/>
      <c r="F7" s="26"/>
      <c r="G7" s="26"/>
      <c r="H7" s="26"/>
      <c r="I7" s="11"/>
      <c r="AB7" s="178"/>
      <c r="AC7" s="155"/>
      <c r="AD7" s="155"/>
      <c r="AE7" s="155"/>
      <c r="AF7" s="155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x14ac:dyDescent="0.25">
      <c r="A8" s="25"/>
      <c r="B8" s="26"/>
      <c r="C8" s="26"/>
      <c r="D8" s="26"/>
      <c r="E8" s="26"/>
      <c r="F8" s="26"/>
      <c r="G8" s="26"/>
      <c r="H8" s="26"/>
      <c r="I8" s="11"/>
      <c r="AB8" s="178"/>
      <c r="AC8" s="155"/>
      <c r="AD8" s="155"/>
      <c r="AE8" s="155"/>
      <c r="AF8" s="155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25">
      <c r="A9" s="9"/>
      <c r="B9" s="10"/>
      <c r="C9" s="206" t="s">
        <v>62</v>
      </c>
      <c r="D9" s="206"/>
      <c r="E9" s="206"/>
      <c r="F9" s="206"/>
      <c r="G9" s="206"/>
      <c r="H9" s="206"/>
      <c r="I9" s="11"/>
      <c r="AB9" s="178"/>
      <c r="AC9" s="155"/>
      <c r="AD9" s="155"/>
      <c r="AE9" s="155"/>
      <c r="AF9" s="155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x14ac:dyDescent="0.25">
      <c r="A10" s="9"/>
      <c r="B10" s="10"/>
      <c r="C10" s="193" t="s">
        <v>113</v>
      </c>
      <c r="D10" s="193">
        <v>0</v>
      </c>
      <c r="E10" s="193">
        <v>0</v>
      </c>
      <c r="F10" s="193">
        <v>0</v>
      </c>
      <c r="G10" s="193">
        <v>0</v>
      </c>
      <c r="H10" s="193">
        <v>0</v>
      </c>
      <c r="I10" s="11"/>
      <c r="AB10" s="178"/>
      <c r="AC10" s="155"/>
      <c r="AD10" s="155"/>
      <c r="AE10" s="155"/>
      <c r="AF10" s="155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x14ac:dyDescent="0.25">
      <c r="A11" s="9"/>
      <c r="B11" s="10"/>
      <c r="C11" s="194"/>
      <c r="D11" s="194"/>
      <c r="E11" s="194"/>
      <c r="F11" s="194"/>
      <c r="G11" s="194"/>
      <c r="H11" s="194"/>
      <c r="I11" s="11"/>
      <c r="AB11" s="178"/>
      <c r="AC11" s="155"/>
      <c r="AD11" s="155"/>
      <c r="AE11" s="155"/>
      <c r="AF11" s="155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25">
      <c r="A12" s="9"/>
      <c r="B12" s="7"/>
      <c r="C12" s="195" t="s">
        <v>1</v>
      </c>
      <c r="D12" s="195"/>
      <c r="E12" s="197" t="s">
        <v>114</v>
      </c>
      <c r="F12" s="195" t="s">
        <v>14</v>
      </c>
      <c r="G12" s="195"/>
      <c r="H12" s="197" t="s">
        <v>115</v>
      </c>
      <c r="I12" s="11"/>
      <c r="N12" s="24" t="s">
        <v>100</v>
      </c>
      <c r="O12" s="158">
        <v>45870</v>
      </c>
      <c r="S12" s="24" t="s">
        <v>102</v>
      </c>
      <c r="T12" s="24" t="s">
        <v>101</v>
      </c>
      <c r="U12" s="24" t="s">
        <v>99</v>
      </c>
      <c r="V12" s="24" t="s">
        <v>82</v>
      </c>
      <c r="W12" s="24" t="s">
        <v>1</v>
      </c>
      <c r="X12" s="24" t="s">
        <v>14</v>
      </c>
      <c r="Y12" s="24" t="s">
        <v>106</v>
      </c>
      <c r="Z12" s="24" t="s">
        <v>107</v>
      </c>
      <c r="AB12" s="178"/>
      <c r="AC12" s="155"/>
      <c r="AD12" s="155"/>
      <c r="AE12" s="155"/>
      <c r="AF12" s="155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25">
      <c r="A13" s="9"/>
      <c r="B13" s="7"/>
      <c r="C13" s="150">
        <v>2024</v>
      </c>
      <c r="D13" s="150">
        <v>2025</v>
      </c>
      <c r="E13" s="197">
        <v>0</v>
      </c>
      <c r="F13" s="150">
        <v>2024</v>
      </c>
      <c r="G13" s="150">
        <v>2025</v>
      </c>
      <c r="H13" s="197"/>
      <c r="I13" s="11"/>
      <c r="N13" s="24" t="s">
        <v>98</v>
      </c>
      <c r="O13" s="24" t="s">
        <v>80</v>
      </c>
      <c r="P13" s="24">
        <v>8</v>
      </c>
      <c r="T13" s="158">
        <v>44409</v>
      </c>
      <c r="U13" s="24" t="s">
        <v>116</v>
      </c>
      <c r="V13" s="24" t="s">
        <v>80</v>
      </c>
      <c r="W13" s="162">
        <v>-53.7</v>
      </c>
      <c r="X13" s="162">
        <v>-44.9</v>
      </c>
      <c r="Y13" s="162"/>
      <c r="Z13" s="162"/>
      <c r="AB13" s="178"/>
      <c r="AC13" s="155"/>
      <c r="AD13" s="155"/>
      <c r="AE13" s="155"/>
      <c r="AF13" s="155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25">
      <c r="A14" s="9"/>
      <c r="B14" s="7"/>
      <c r="C14" s="150"/>
      <c r="D14" s="150"/>
      <c r="E14" s="197">
        <v>0</v>
      </c>
      <c r="F14" s="150"/>
      <c r="G14" s="150"/>
      <c r="H14" s="197"/>
      <c r="I14" s="11"/>
      <c r="N14" s="24" t="s">
        <v>82</v>
      </c>
      <c r="O14" s="24" t="s">
        <v>99</v>
      </c>
      <c r="P14" s="24" t="s">
        <v>1</v>
      </c>
      <c r="Q14" s="24" t="s">
        <v>14</v>
      </c>
      <c r="S14" s="157">
        <v>1</v>
      </c>
      <c r="T14" s="158">
        <v>44440</v>
      </c>
      <c r="U14" s="24" t="s">
        <v>116</v>
      </c>
      <c r="V14" s="24" t="s">
        <v>69</v>
      </c>
      <c r="W14" s="162">
        <v>-45.8</v>
      </c>
      <c r="X14" s="162">
        <v>-43.8</v>
      </c>
      <c r="Y14" s="162"/>
      <c r="Z14" s="162"/>
      <c r="AB14" s="178"/>
      <c r="AC14" s="155"/>
      <c r="AD14" s="155"/>
      <c r="AE14" s="155"/>
      <c r="AF14" s="155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x14ac:dyDescent="0.25">
      <c r="A15" s="32"/>
      <c r="B15" s="59" t="s">
        <v>2</v>
      </c>
      <c r="C15" s="33">
        <v>-51.1</v>
      </c>
      <c r="D15" s="34">
        <v>-50.5</v>
      </c>
      <c r="E15" s="33">
        <v>0.60000000000000142</v>
      </c>
      <c r="F15" s="33">
        <v>-49.4</v>
      </c>
      <c r="G15" s="33">
        <v>-47.9</v>
      </c>
      <c r="H15" s="33">
        <v>1.5</v>
      </c>
      <c r="I15" s="36"/>
      <c r="J15" s="116"/>
      <c r="K15" s="117"/>
      <c r="L15" s="180"/>
      <c r="M15" s="180"/>
      <c r="N15" s="180" t="s">
        <v>73</v>
      </c>
      <c r="O15" s="181">
        <v>2024</v>
      </c>
      <c r="P15" s="180">
        <v>-51.1</v>
      </c>
      <c r="Q15" s="180">
        <v>-49.4</v>
      </c>
      <c r="R15" s="180"/>
      <c r="S15" s="157">
        <v>2</v>
      </c>
      <c r="T15" s="158">
        <v>44470</v>
      </c>
      <c r="U15" s="180" t="s">
        <v>116</v>
      </c>
      <c r="V15" s="180" t="s">
        <v>70</v>
      </c>
      <c r="W15" s="162">
        <v>-40.700000000000003</v>
      </c>
      <c r="X15" s="162">
        <v>-38.6</v>
      </c>
      <c r="Y15" s="162"/>
      <c r="Z15" s="162"/>
      <c r="AA15" s="182"/>
      <c r="AB15" s="178"/>
      <c r="AC15" s="155"/>
      <c r="AD15" s="155"/>
      <c r="AE15" s="155"/>
      <c r="AF15" s="155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x14ac:dyDescent="0.25">
      <c r="A16" s="9"/>
      <c r="B16" s="59" t="s">
        <v>3</v>
      </c>
      <c r="C16" s="33">
        <v>-53.1</v>
      </c>
      <c r="D16" s="34">
        <v>-40.380000000000003</v>
      </c>
      <c r="E16" s="33">
        <v>12.719999999999999</v>
      </c>
      <c r="F16" s="33">
        <v>-51.3</v>
      </c>
      <c r="G16" s="33">
        <v>-47.9</v>
      </c>
      <c r="H16" s="33">
        <v>3.3999999999999986</v>
      </c>
      <c r="I16" s="11"/>
      <c r="J16" s="116"/>
      <c r="K16" s="87"/>
      <c r="L16" s="180"/>
      <c r="M16" s="180"/>
      <c r="N16" s="180" t="s">
        <v>74</v>
      </c>
      <c r="O16" s="181">
        <v>2024</v>
      </c>
      <c r="P16" s="180">
        <v>-53.1</v>
      </c>
      <c r="Q16" s="180">
        <v>-51.3</v>
      </c>
      <c r="R16" s="180"/>
      <c r="S16" s="157">
        <v>3</v>
      </c>
      <c r="T16" s="158">
        <v>44501</v>
      </c>
      <c r="U16" s="180" t="s">
        <v>116</v>
      </c>
      <c r="V16" s="180" t="s">
        <v>71</v>
      </c>
      <c r="W16" s="162">
        <v>-50.4</v>
      </c>
      <c r="X16" s="162">
        <v>-48.7</v>
      </c>
      <c r="Y16" s="162"/>
      <c r="Z16" s="162"/>
      <c r="AA16" s="182"/>
      <c r="AB16" s="178"/>
      <c r="AC16" s="155"/>
      <c r="AD16" s="155"/>
      <c r="AE16" s="155"/>
      <c r="AF16" s="155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x14ac:dyDescent="0.25">
      <c r="A17" s="9"/>
      <c r="B17" s="59" t="s">
        <v>4</v>
      </c>
      <c r="C17" s="33">
        <v>-67.599999999999994</v>
      </c>
      <c r="D17" s="34">
        <v>-59.9</v>
      </c>
      <c r="E17" s="33">
        <v>7.6999999999999957</v>
      </c>
      <c r="F17" s="33">
        <v>-62.1</v>
      </c>
      <c r="G17" s="33">
        <v>-51.3</v>
      </c>
      <c r="H17" s="33">
        <v>10.800000000000004</v>
      </c>
      <c r="I17" s="11"/>
      <c r="J17" s="116"/>
      <c r="K17" s="87"/>
      <c r="L17" s="180"/>
      <c r="M17" s="180"/>
      <c r="N17" s="180" t="s">
        <v>75</v>
      </c>
      <c r="O17" s="181">
        <v>2024</v>
      </c>
      <c r="P17" s="180">
        <v>-67.599999999999994</v>
      </c>
      <c r="Q17" s="180">
        <v>-62.1</v>
      </c>
      <c r="R17" s="180"/>
      <c r="S17" s="157">
        <v>4</v>
      </c>
      <c r="T17" s="158">
        <v>44531</v>
      </c>
      <c r="U17" s="180" t="s">
        <v>116</v>
      </c>
      <c r="V17" s="180" t="s">
        <v>72</v>
      </c>
      <c r="W17" s="162">
        <v>-64.2</v>
      </c>
      <c r="X17" s="162">
        <v>-56.8</v>
      </c>
      <c r="Y17" s="162"/>
      <c r="Z17" s="162"/>
      <c r="AA17" s="182"/>
      <c r="AB17" s="178"/>
      <c r="AC17" s="155"/>
      <c r="AD17" s="155"/>
      <c r="AE17" s="155"/>
      <c r="AF17" s="155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x14ac:dyDescent="0.25">
      <c r="A18" s="9"/>
      <c r="B18" s="59" t="s">
        <v>5</v>
      </c>
      <c r="C18" s="33">
        <v>-61.3</v>
      </c>
      <c r="D18" s="34">
        <v>-52.21</v>
      </c>
      <c r="E18" s="33">
        <v>9.0899999999999963</v>
      </c>
      <c r="F18" s="33">
        <v>-55.8</v>
      </c>
      <c r="G18" s="33">
        <v>-50.26</v>
      </c>
      <c r="H18" s="33">
        <v>5.5399999999999991</v>
      </c>
      <c r="I18" s="11"/>
      <c r="J18" s="116"/>
      <c r="K18" s="87"/>
      <c r="L18" s="180"/>
      <c r="M18" s="180"/>
      <c r="N18" s="180" t="s">
        <v>76</v>
      </c>
      <c r="O18" s="181">
        <v>2024</v>
      </c>
      <c r="P18" s="180">
        <v>-61.3</v>
      </c>
      <c r="Q18" s="180">
        <v>-55.8</v>
      </c>
      <c r="R18" s="180"/>
      <c r="S18" s="157">
        <v>5</v>
      </c>
      <c r="T18" s="158">
        <v>44562</v>
      </c>
      <c r="U18" s="180" t="s">
        <v>117</v>
      </c>
      <c r="V18" s="180" t="s">
        <v>73</v>
      </c>
      <c r="W18" s="162">
        <v>-67.5</v>
      </c>
      <c r="X18" s="162">
        <v>-60.3</v>
      </c>
      <c r="Y18" s="162"/>
      <c r="Z18" s="162"/>
      <c r="AA18" s="182"/>
      <c r="AB18" s="178"/>
      <c r="AC18" s="155"/>
      <c r="AD18" s="155"/>
      <c r="AE18" s="155"/>
      <c r="AF18" s="155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x14ac:dyDescent="0.25">
      <c r="A19" s="9"/>
      <c r="B19" s="59" t="s">
        <v>6</v>
      </c>
      <c r="C19" s="33">
        <v>-58.1</v>
      </c>
      <c r="D19" s="34">
        <v>-49.91</v>
      </c>
      <c r="E19" s="33">
        <v>8.1900000000000048</v>
      </c>
      <c r="F19" s="33">
        <v>-55.5</v>
      </c>
      <c r="G19" s="33">
        <v>-45.96</v>
      </c>
      <c r="H19" s="33">
        <v>9.5399999999999991</v>
      </c>
      <c r="I19" s="11"/>
      <c r="J19" s="116"/>
      <c r="K19" s="87"/>
      <c r="L19" s="180"/>
      <c r="M19" s="180"/>
      <c r="N19" s="180" t="s">
        <v>77</v>
      </c>
      <c r="O19" s="181">
        <v>2024</v>
      </c>
      <c r="P19" s="180">
        <v>-58.1</v>
      </c>
      <c r="Q19" s="180">
        <v>-55.5</v>
      </c>
      <c r="R19" s="180"/>
      <c r="S19" s="157">
        <v>6</v>
      </c>
      <c r="T19" s="158">
        <v>44593</v>
      </c>
      <c r="U19" s="180" t="s">
        <v>117</v>
      </c>
      <c r="V19" s="180" t="s">
        <v>74</v>
      </c>
      <c r="W19" s="162">
        <v>-72.8</v>
      </c>
      <c r="X19" s="162">
        <v>-67.900000000000006</v>
      </c>
      <c r="Y19" s="162"/>
      <c r="Z19" s="162"/>
      <c r="AA19" s="182"/>
      <c r="AB19" s="178"/>
      <c r="AC19" s="155"/>
      <c r="AD19" s="155"/>
      <c r="AE19" s="155"/>
      <c r="AF19" s="155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x14ac:dyDescent="0.25">
      <c r="A20" s="9"/>
      <c r="B20" s="59" t="s">
        <v>7</v>
      </c>
      <c r="C20" s="33">
        <v>-52.2</v>
      </c>
      <c r="D20" s="34">
        <v>-18.7</v>
      </c>
      <c r="E20" s="33">
        <v>33.5</v>
      </c>
      <c r="F20" s="33">
        <v>-51</v>
      </c>
      <c r="G20" s="33">
        <v>-29.5</v>
      </c>
      <c r="H20" s="33">
        <v>21.5</v>
      </c>
      <c r="I20" s="11"/>
      <c r="J20" s="116"/>
      <c r="K20" s="87"/>
      <c r="L20" s="180"/>
      <c r="M20" s="180"/>
      <c r="N20" s="180" t="s">
        <v>78</v>
      </c>
      <c r="O20" s="181">
        <v>2024</v>
      </c>
      <c r="P20" s="180">
        <v>-52.2</v>
      </c>
      <c r="Q20" s="180">
        <v>-51</v>
      </c>
      <c r="R20" s="180"/>
      <c r="S20" s="157">
        <v>7</v>
      </c>
      <c r="T20" s="158">
        <v>44621</v>
      </c>
      <c r="U20" s="180" t="s">
        <v>117</v>
      </c>
      <c r="V20" s="180" t="s">
        <v>75</v>
      </c>
      <c r="W20" s="162">
        <v>-67.599999999999994</v>
      </c>
      <c r="X20" s="162">
        <v>-58.9</v>
      </c>
      <c r="Y20" s="162"/>
      <c r="Z20" s="162"/>
      <c r="AB20" s="178"/>
      <c r="AC20" s="155"/>
      <c r="AD20" s="155"/>
      <c r="AE20" s="155"/>
      <c r="AF20" s="155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x14ac:dyDescent="0.25">
      <c r="A21" s="9"/>
      <c r="B21" s="59" t="s">
        <v>8</v>
      </c>
      <c r="C21" s="33">
        <v>-53.6</v>
      </c>
      <c r="D21" s="34">
        <v>-36.4</v>
      </c>
      <c r="E21" s="33">
        <v>17.200000000000003</v>
      </c>
      <c r="F21" s="33">
        <v>-54.1</v>
      </c>
      <c r="G21" s="33">
        <v>-36.5</v>
      </c>
      <c r="H21" s="33">
        <v>17.600000000000001</v>
      </c>
      <c r="I21" s="11"/>
      <c r="J21" s="116"/>
      <c r="K21" s="87"/>
      <c r="L21" s="180"/>
      <c r="M21" s="180"/>
      <c r="N21" s="180" t="s">
        <v>79</v>
      </c>
      <c r="O21" s="181">
        <v>2024</v>
      </c>
      <c r="P21" s="180">
        <v>-53.6</v>
      </c>
      <c r="Q21" s="180">
        <v>-54.1</v>
      </c>
      <c r="R21" s="180"/>
      <c r="S21" s="157">
        <v>8</v>
      </c>
      <c r="T21" s="158">
        <v>44652</v>
      </c>
      <c r="U21" s="180" t="s">
        <v>117</v>
      </c>
      <c r="V21" s="180" t="s">
        <v>76</v>
      </c>
      <c r="W21" s="162">
        <v>-64.5</v>
      </c>
      <c r="X21" s="162">
        <v>-59.3</v>
      </c>
      <c r="Y21" s="162"/>
      <c r="Z21" s="162"/>
      <c r="AB21" s="178"/>
      <c r="AC21" s="155"/>
      <c r="AD21" s="155"/>
      <c r="AE21" s="155"/>
      <c r="AF21" s="155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x14ac:dyDescent="0.25">
      <c r="A22" s="9"/>
      <c r="B22" s="59" t="s">
        <v>9</v>
      </c>
      <c r="C22" s="33">
        <v>-58.7</v>
      </c>
      <c r="D22" s="34">
        <v>-50.3</v>
      </c>
      <c r="E22" s="33">
        <v>8.4000000000000057</v>
      </c>
      <c r="F22" s="33">
        <v>-57.8</v>
      </c>
      <c r="G22" s="33">
        <v>-44.1</v>
      </c>
      <c r="H22" s="33">
        <v>13.699999999999996</v>
      </c>
      <c r="I22" s="11"/>
      <c r="J22" s="116"/>
      <c r="K22" s="87"/>
      <c r="L22" s="180"/>
      <c r="M22" s="180"/>
      <c r="N22" s="180" t="s">
        <v>80</v>
      </c>
      <c r="O22" s="181">
        <v>2024</v>
      </c>
      <c r="P22" s="180">
        <v>-58.7</v>
      </c>
      <c r="Q22" s="180">
        <v>-57.8</v>
      </c>
      <c r="R22" s="180"/>
      <c r="S22" s="157">
        <v>9</v>
      </c>
      <c r="T22" s="158">
        <v>44682</v>
      </c>
      <c r="U22" s="180" t="s">
        <v>117</v>
      </c>
      <c r="V22" s="180" t="s">
        <v>77</v>
      </c>
      <c r="W22" s="162">
        <v>-69</v>
      </c>
      <c r="X22" s="162">
        <v>-63.3</v>
      </c>
      <c r="Y22" s="162"/>
      <c r="Z22" s="162"/>
      <c r="AB22" s="178"/>
      <c r="AC22" s="155"/>
      <c r="AD22" s="155"/>
      <c r="AE22" s="155"/>
      <c r="AF22" s="155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x14ac:dyDescent="0.25">
      <c r="A23" s="9"/>
      <c r="B23" s="59" t="s">
        <v>10</v>
      </c>
      <c r="C23" s="33">
        <v>-64.2</v>
      </c>
      <c r="D23" s="34" t="s">
        <v>118</v>
      </c>
      <c r="E23" s="33" t="s">
        <v>118</v>
      </c>
      <c r="F23" s="33">
        <v>-57.8</v>
      </c>
      <c r="G23" s="33" t="s">
        <v>118</v>
      </c>
      <c r="H23" s="33" t="s">
        <v>118</v>
      </c>
      <c r="I23" s="11"/>
      <c r="J23" s="116"/>
      <c r="K23" s="87"/>
      <c r="L23" s="180"/>
      <c r="M23" s="180"/>
      <c r="N23" s="180" t="s">
        <v>69</v>
      </c>
      <c r="O23" s="181">
        <v>2024</v>
      </c>
      <c r="P23" s="180">
        <v>-64.2</v>
      </c>
      <c r="Q23" s="180">
        <v>-57.8</v>
      </c>
      <c r="R23" s="180"/>
      <c r="S23" s="157">
        <v>10</v>
      </c>
      <c r="T23" s="158">
        <v>44713</v>
      </c>
      <c r="U23" s="180" t="s">
        <v>117</v>
      </c>
      <c r="V23" s="180" t="s">
        <v>78</v>
      </c>
      <c r="W23" s="162">
        <v>-56.4</v>
      </c>
      <c r="X23" s="162">
        <v>-56.1</v>
      </c>
      <c r="Y23" s="162"/>
      <c r="Z23" s="162"/>
      <c r="AA23" s="162"/>
      <c r="AB23" s="178"/>
      <c r="AC23" s="155"/>
      <c r="AD23" s="155"/>
      <c r="AE23" s="155"/>
      <c r="AF23" s="155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x14ac:dyDescent="0.25">
      <c r="A24" s="9"/>
      <c r="B24" s="59" t="s">
        <v>11</v>
      </c>
      <c r="C24" s="33">
        <v>-53.4</v>
      </c>
      <c r="D24" s="34" t="s">
        <v>118</v>
      </c>
      <c r="E24" s="33" t="s">
        <v>118</v>
      </c>
      <c r="F24" s="33">
        <v>-48.5</v>
      </c>
      <c r="G24" s="33" t="s">
        <v>118</v>
      </c>
      <c r="H24" s="33" t="s">
        <v>118</v>
      </c>
      <c r="I24" s="11"/>
      <c r="J24" s="116"/>
      <c r="K24" s="87"/>
      <c r="L24" s="180"/>
      <c r="M24" s="180"/>
      <c r="N24" s="180" t="s">
        <v>70</v>
      </c>
      <c r="O24" s="181">
        <v>2024</v>
      </c>
      <c r="P24" s="180">
        <v>-53.4</v>
      </c>
      <c r="Q24" s="180">
        <v>-48.5</v>
      </c>
      <c r="R24" s="180"/>
      <c r="S24" s="157">
        <v>11</v>
      </c>
      <c r="T24" s="158">
        <v>44743</v>
      </c>
      <c r="U24" s="180" t="s">
        <v>117</v>
      </c>
      <c r="V24" s="180" t="s">
        <v>79</v>
      </c>
      <c r="W24" s="162">
        <v>-66.2</v>
      </c>
      <c r="X24" s="162">
        <v>-59.9</v>
      </c>
      <c r="Y24" s="162"/>
      <c r="Z24" s="162"/>
      <c r="AB24" s="178"/>
      <c r="AC24" s="155"/>
      <c r="AD24" s="155"/>
      <c r="AE24" s="155"/>
      <c r="AF24" s="155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x14ac:dyDescent="0.25">
      <c r="A25" s="9"/>
      <c r="B25" s="59" t="s">
        <v>12</v>
      </c>
      <c r="C25" s="33">
        <v>-55</v>
      </c>
      <c r="D25" s="34" t="s">
        <v>118</v>
      </c>
      <c r="E25" s="33" t="s">
        <v>118</v>
      </c>
      <c r="F25" s="33">
        <v>-50.4</v>
      </c>
      <c r="G25" s="33" t="s">
        <v>118</v>
      </c>
      <c r="H25" s="33" t="s">
        <v>118</v>
      </c>
      <c r="I25" s="11"/>
      <c r="J25" s="116"/>
      <c r="K25" s="87"/>
      <c r="L25" s="180"/>
      <c r="M25" s="180"/>
      <c r="N25" s="180" t="s">
        <v>71</v>
      </c>
      <c r="O25" s="181">
        <v>2024</v>
      </c>
      <c r="P25" s="180">
        <v>-55</v>
      </c>
      <c r="Q25" s="180">
        <v>-50.4</v>
      </c>
      <c r="R25" s="180"/>
      <c r="S25" s="157">
        <v>12</v>
      </c>
      <c r="T25" s="158">
        <v>44774</v>
      </c>
      <c r="U25" s="180" t="s">
        <v>117</v>
      </c>
      <c r="V25" s="180" t="s">
        <v>80</v>
      </c>
      <c r="W25" s="162">
        <v>-53.1</v>
      </c>
      <c r="X25" s="162">
        <v>-55.9</v>
      </c>
      <c r="Y25" s="162">
        <v>-59.85</v>
      </c>
      <c r="Z25" s="162">
        <v>-55.791666666666664</v>
      </c>
      <c r="AB25" s="178"/>
      <c r="AC25" s="155"/>
      <c r="AD25" s="155"/>
      <c r="AE25" s="155"/>
      <c r="AF25" s="155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x14ac:dyDescent="0.25">
      <c r="A26" s="9"/>
      <c r="B26" s="59" t="s">
        <v>13</v>
      </c>
      <c r="C26" s="33">
        <v>-40</v>
      </c>
      <c r="D26" s="34" t="s">
        <v>118</v>
      </c>
      <c r="E26" s="33" t="s">
        <v>118</v>
      </c>
      <c r="F26" s="33">
        <v>-41.5</v>
      </c>
      <c r="G26" s="33" t="s">
        <v>118</v>
      </c>
      <c r="H26" s="33" t="s">
        <v>118</v>
      </c>
      <c r="I26" s="11"/>
      <c r="J26" s="116"/>
      <c r="K26" s="87"/>
      <c r="L26" s="180"/>
      <c r="M26" s="180"/>
      <c r="N26" s="180" t="s">
        <v>72</v>
      </c>
      <c r="O26" s="181">
        <v>2024</v>
      </c>
      <c r="P26" s="180">
        <v>-40</v>
      </c>
      <c r="Q26" s="180">
        <v>-41.5</v>
      </c>
      <c r="R26" s="180"/>
      <c r="S26" s="157">
        <v>13</v>
      </c>
      <c r="T26" s="158">
        <v>44805</v>
      </c>
      <c r="U26" s="180" t="s">
        <v>117</v>
      </c>
      <c r="V26" s="180" t="s">
        <v>69</v>
      </c>
      <c r="W26" s="162">
        <v>-75.599999999999994</v>
      </c>
      <c r="X26" s="162">
        <v>-66.599999999999994</v>
      </c>
      <c r="Y26" s="162">
        <v>-62.333333333333343</v>
      </c>
      <c r="Z26" s="162">
        <v>-57.69166666666667</v>
      </c>
      <c r="AB26" s="178"/>
      <c r="AC26" s="155"/>
      <c r="AD26" s="155"/>
      <c r="AE26" s="155"/>
      <c r="AF26" s="155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25">
      <c r="A27" s="9"/>
      <c r="B27" s="40" t="s">
        <v>55</v>
      </c>
      <c r="C27" s="35">
        <v>-56.962500000000006</v>
      </c>
      <c r="D27" s="35">
        <v>-44.787500000000001</v>
      </c>
      <c r="E27" s="35">
        <v>12.175000000000004</v>
      </c>
      <c r="F27" s="35">
        <v>-54.625</v>
      </c>
      <c r="G27" s="35">
        <v>-44.177500000000002</v>
      </c>
      <c r="H27" s="35">
        <v>10.447499999999998</v>
      </c>
      <c r="I27" s="11"/>
      <c r="L27" s="24">
        <v>1</v>
      </c>
      <c r="M27" s="24">
        <v>1</v>
      </c>
      <c r="N27" s="24" t="s">
        <v>73</v>
      </c>
      <c r="O27" s="181">
        <v>2025</v>
      </c>
      <c r="P27" s="180">
        <v>-50.5</v>
      </c>
      <c r="Q27" s="180">
        <v>-47.9</v>
      </c>
      <c r="S27" s="24">
        <v>14</v>
      </c>
      <c r="T27" s="158">
        <v>44835</v>
      </c>
      <c r="U27" s="24" t="s">
        <v>117</v>
      </c>
      <c r="V27" s="24" t="s">
        <v>70</v>
      </c>
      <c r="W27" s="162">
        <v>-67.3</v>
      </c>
      <c r="X27" s="162">
        <v>-67.3</v>
      </c>
      <c r="Y27" s="162">
        <v>-64.55</v>
      </c>
      <c r="Z27" s="162">
        <v>-60.083333333333336</v>
      </c>
      <c r="AB27" s="178"/>
      <c r="AC27" s="155"/>
      <c r="AD27" s="155"/>
      <c r="AE27" s="155"/>
      <c r="AF27" s="155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1">
        <v>2025</v>
      </c>
      <c r="P28" s="180">
        <v>-40.380000000000003</v>
      </c>
      <c r="Q28" s="180">
        <v>-47.9</v>
      </c>
      <c r="S28" s="24">
        <v>15</v>
      </c>
      <c r="T28" s="158">
        <v>44866</v>
      </c>
      <c r="U28" s="24" t="s">
        <v>117</v>
      </c>
      <c r="V28" s="24" t="s">
        <v>71</v>
      </c>
      <c r="W28" s="162">
        <v>-77</v>
      </c>
      <c r="X28" s="162">
        <v>-70.099999999999994</v>
      </c>
      <c r="Y28" s="162">
        <v>-66.766666666666666</v>
      </c>
      <c r="Z28" s="162">
        <v>-61.866666666666667</v>
      </c>
      <c r="AB28" s="178"/>
      <c r="AC28" s="155"/>
      <c r="AD28" s="155"/>
      <c r="AE28" s="155"/>
      <c r="AF28" s="155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25">
      <c r="A29" s="9"/>
      <c r="B29" s="204" t="s">
        <v>45</v>
      </c>
      <c r="C29" s="204"/>
      <c r="D29" s="204"/>
      <c r="E29" s="204" t="s">
        <v>45</v>
      </c>
      <c r="F29" s="204"/>
      <c r="G29" s="204"/>
      <c r="H29" s="204"/>
      <c r="I29" s="11"/>
      <c r="L29" s="24">
        <v>1</v>
      </c>
      <c r="M29" s="24">
        <v>3</v>
      </c>
      <c r="N29" s="24" t="s">
        <v>75</v>
      </c>
      <c r="O29" s="181">
        <v>2025</v>
      </c>
      <c r="P29" s="180">
        <v>-59.9</v>
      </c>
      <c r="Q29" s="180">
        <v>-51.3</v>
      </c>
      <c r="S29" s="24">
        <v>16</v>
      </c>
      <c r="T29" s="158">
        <v>44896</v>
      </c>
      <c r="U29" s="24" t="s">
        <v>117</v>
      </c>
      <c r="V29" s="24" t="s">
        <v>72</v>
      </c>
      <c r="W29" s="162">
        <v>-68</v>
      </c>
      <c r="X29" s="162">
        <v>-64.8</v>
      </c>
      <c r="Y29" s="162">
        <v>-67.083333333333329</v>
      </c>
      <c r="Z29" s="162">
        <v>-62.533333333333324</v>
      </c>
      <c r="AB29" s="178"/>
      <c r="AC29" s="155"/>
      <c r="AD29" s="155"/>
      <c r="AE29" s="155"/>
      <c r="AF29" s="155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25">
      <c r="A30" s="9"/>
      <c r="B30" s="198" t="s">
        <v>112</v>
      </c>
      <c r="C30" s="198"/>
      <c r="D30" s="198"/>
      <c r="E30" s="198" t="s">
        <v>119</v>
      </c>
      <c r="F30" s="198"/>
      <c r="G30" s="198"/>
      <c r="H30" s="198"/>
      <c r="I30" s="11"/>
      <c r="L30" s="24">
        <v>1</v>
      </c>
      <c r="M30" s="24">
        <v>4</v>
      </c>
      <c r="N30" s="24" t="s">
        <v>76</v>
      </c>
      <c r="O30" s="181">
        <v>2025</v>
      </c>
      <c r="P30" s="180">
        <v>-52.21</v>
      </c>
      <c r="Q30" s="180">
        <v>-50.26</v>
      </c>
      <c r="S30" s="24">
        <v>17</v>
      </c>
      <c r="T30" s="158">
        <v>44927</v>
      </c>
      <c r="U30" s="24" t="s">
        <v>120</v>
      </c>
      <c r="V30" s="24" t="s">
        <v>73</v>
      </c>
      <c r="W30" s="162">
        <v>-69.599999999999994</v>
      </c>
      <c r="X30" s="162">
        <v>-66.5</v>
      </c>
      <c r="Y30" s="162">
        <v>-67.258333333333326</v>
      </c>
      <c r="Z30" s="162">
        <v>-63.04999999999999</v>
      </c>
      <c r="AB30" s="178"/>
      <c r="AC30" s="155"/>
      <c r="AD30" s="155"/>
      <c r="AE30" s="155"/>
      <c r="AF30" s="155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x14ac:dyDescent="0.25">
      <c r="A31" s="2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1">
        <v>2025</v>
      </c>
      <c r="P31" s="180">
        <v>-49.91</v>
      </c>
      <c r="Q31" s="180">
        <v>-45.96</v>
      </c>
      <c r="S31" s="24">
        <v>18</v>
      </c>
      <c r="T31" s="158">
        <v>44958</v>
      </c>
      <c r="U31" s="24" t="s">
        <v>120</v>
      </c>
      <c r="V31" s="24" t="s">
        <v>74</v>
      </c>
      <c r="W31" s="162">
        <v>-68.900000000000006</v>
      </c>
      <c r="X31" s="162">
        <v>-66.3</v>
      </c>
      <c r="Y31" s="162">
        <v>-66.933333333333323</v>
      </c>
      <c r="Z31" s="162">
        <v>-62.916666666666657</v>
      </c>
      <c r="AB31" s="178"/>
      <c r="AC31" s="155"/>
      <c r="AD31" s="155"/>
      <c r="AE31" s="155"/>
      <c r="AF31" s="155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1">
        <v>2025</v>
      </c>
      <c r="P32" s="180">
        <v>-18.7</v>
      </c>
      <c r="Q32" s="180">
        <v>-29.5</v>
      </c>
      <c r="S32" s="24">
        <v>19</v>
      </c>
      <c r="T32" s="158">
        <v>44986</v>
      </c>
      <c r="U32" s="24" t="s">
        <v>120</v>
      </c>
      <c r="V32" s="24" t="s">
        <v>75</v>
      </c>
      <c r="W32" s="162">
        <v>-71</v>
      </c>
      <c r="X32" s="162">
        <v>-68.7</v>
      </c>
      <c r="Y32" s="162">
        <v>-67.216666666666683</v>
      </c>
      <c r="Z32" s="162">
        <v>-63.733333333333327</v>
      </c>
      <c r="AB32" s="178"/>
      <c r="AC32" s="155"/>
      <c r="AD32" s="155"/>
      <c r="AE32" s="155"/>
      <c r="AF32" s="155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1">
        <v>2025</v>
      </c>
      <c r="P33" s="180">
        <v>-36.4</v>
      </c>
      <c r="Q33" s="180">
        <v>-36.5</v>
      </c>
      <c r="S33" s="24">
        <v>20</v>
      </c>
      <c r="T33" s="158">
        <v>45017</v>
      </c>
      <c r="U33" s="24" t="s">
        <v>120</v>
      </c>
      <c r="V33" s="24" t="s">
        <v>76</v>
      </c>
      <c r="W33" s="162">
        <v>-70.2</v>
      </c>
      <c r="X33" s="162">
        <v>-67.5</v>
      </c>
      <c r="Y33" s="162">
        <v>-67.691666666666677</v>
      </c>
      <c r="Z33" s="162">
        <v>-64.416666666666671</v>
      </c>
      <c r="AB33" s="178"/>
      <c r="AC33" s="155"/>
      <c r="AD33" s="155"/>
      <c r="AE33" s="155"/>
      <c r="AF33" s="155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1">
        <v>2025</v>
      </c>
      <c r="P34" s="180">
        <v>-50.3</v>
      </c>
      <c r="Q34" s="180">
        <v>-44.1</v>
      </c>
      <c r="S34" s="24">
        <v>21</v>
      </c>
      <c r="T34" s="158">
        <v>45047</v>
      </c>
      <c r="U34" s="24" t="s">
        <v>120</v>
      </c>
      <c r="V34" s="24" t="s">
        <v>77</v>
      </c>
      <c r="W34" s="162">
        <v>-70.5</v>
      </c>
      <c r="X34" s="162">
        <v>-66.7</v>
      </c>
      <c r="Y34" s="162">
        <v>-67.816666666666663</v>
      </c>
      <c r="Z34" s="162">
        <v>-64.7</v>
      </c>
      <c r="AB34" s="178"/>
      <c r="AC34" s="155"/>
      <c r="AD34" s="155"/>
      <c r="AE34" s="155"/>
      <c r="AF34" s="155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81">
        <v>2025</v>
      </c>
      <c r="P35" s="180">
        <v>0</v>
      </c>
      <c r="Q35" s="180">
        <v>0</v>
      </c>
      <c r="S35" s="24">
        <v>22</v>
      </c>
      <c r="T35" s="158">
        <v>45078</v>
      </c>
      <c r="U35" s="24" t="s">
        <v>120</v>
      </c>
      <c r="V35" s="24" t="s">
        <v>78</v>
      </c>
      <c r="W35" s="162">
        <v>-63.4</v>
      </c>
      <c r="X35" s="162">
        <v>-57.4</v>
      </c>
      <c r="Y35" s="162">
        <v>-68.399999999999991</v>
      </c>
      <c r="Z35" s="162">
        <v>-64.808333333333337</v>
      </c>
      <c r="AB35" s="178"/>
      <c r="AC35" s="155"/>
      <c r="AD35" s="155"/>
      <c r="AE35" s="155"/>
      <c r="AF35" s="155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1">
        <v>2025</v>
      </c>
      <c r="P36" s="180">
        <v>0</v>
      </c>
      <c r="Q36" s="180">
        <v>0</v>
      </c>
      <c r="S36" s="24">
        <v>23</v>
      </c>
      <c r="T36" s="158">
        <v>45108</v>
      </c>
      <c r="U36" s="24" t="s">
        <v>120</v>
      </c>
      <c r="V36" s="24" t="s">
        <v>79</v>
      </c>
      <c r="W36" s="162">
        <v>-50.2</v>
      </c>
      <c r="X36" s="162">
        <v>-53.8</v>
      </c>
      <c r="Y36" s="162">
        <v>-67.066666666666677</v>
      </c>
      <c r="Z36" s="162">
        <v>-64.3</v>
      </c>
      <c r="AB36" s="178"/>
      <c r="AC36" s="155"/>
      <c r="AD36" s="155"/>
      <c r="AE36" s="155"/>
      <c r="AF36" s="155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1">
        <v>2025</v>
      </c>
      <c r="P37" s="180">
        <v>0</v>
      </c>
      <c r="Q37" s="180">
        <v>0</v>
      </c>
      <c r="S37" s="24">
        <v>24</v>
      </c>
      <c r="T37" s="158">
        <v>45139</v>
      </c>
      <c r="U37" s="24" t="s">
        <v>120</v>
      </c>
      <c r="V37" s="24" t="s">
        <v>80</v>
      </c>
      <c r="W37" s="162">
        <v>-52.7</v>
      </c>
      <c r="X37" s="162">
        <v>-52.4</v>
      </c>
      <c r="Y37" s="162">
        <v>-67.033333333333346</v>
      </c>
      <c r="Z37" s="162">
        <v>-64.008333333333326</v>
      </c>
      <c r="AB37" s="178"/>
      <c r="AC37" s="155"/>
      <c r="AD37" s="155"/>
      <c r="AE37" s="155"/>
      <c r="AF37" s="155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1">
        <v>2025</v>
      </c>
      <c r="P38" s="180">
        <v>0</v>
      </c>
      <c r="Q38" s="180">
        <v>0</v>
      </c>
      <c r="S38" s="24">
        <v>25</v>
      </c>
      <c r="T38" s="158">
        <v>45170</v>
      </c>
      <c r="U38" s="24" t="s">
        <v>120</v>
      </c>
      <c r="V38" s="24" t="s">
        <v>69</v>
      </c>
      <c r="W38" s="162">
        <v>-64</v>
      </c>
      <c r="X38" s="162">
        <v>-59.4</v>
      </c>
      <c r="Y38" s="162">
        <v>-66.066666666666677</v>
      </c>
      <c r="Z38" s="162">
        <v>-63.408333333333324</v>
      </c>
      <c r="AB38" s="178"/>
      <c r="AC38" s="155"/>
      <c r="AD38" s="155"/>
      <c r="AE38" s="155"/>
      <c r="AF38" s="155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8">
        <v>45200</v>
      </c>
      <c r="U39" s="24" t="s">
        <v>120</v>
      </c>
      <c r="V39" s="24" t="s">
        <v>70</v>
      </c>
      <c r="W39" s="162">
        <v>-70.2</v>
      </c>
      <c r="X39" s="162">
        <v>-65.599999999999994</v>
      </c>
      <c r="Y39" s="162">
        <v>-66.308333333333351</v>
      </c>
      <c r="Z39" s="162">
        <v>-63.266666666666659</v>
      </c>
      <c r="AB39" s="178"/>
      <c r="AC39" s="155"/>
      <c r="AD39" s="155"/>
      <c r="AE39" s="155"/>
      <c r="AF39" s="155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8">
        <v>45231</v>
      </c>
      <c r="U40" s="24" t="s">
        <v>120</v>
      </c>
      <c r="V40" s="24" t="s">
        <v>71</v>
      </c>
      <c r="W40" s="162">
        <v>-57.5</v>
      </c>
      <c r="X40" s="162">
        <v>-57.3</v>
      </c>
      <c r="Y40" s="162">
        <v>-64.683333333333337</v>
      </c>
      <c r="Z40" s="162">
        <v>-62.199999999999996</v>
      </c>
      <c r="AB40" s="178"/>
      <c r="AC40" s="155"/>
      <c r="AD40" s="155"/>
      <c r="AE40" s="155"/>
      <c r="AF40" s="155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8">
        <v>45261</v>
      </c>
      <c r="U41" s="24" t="s">
        <v>120</v>
      </c>
      <c r="V41" s="24" t="s">
        <v>72</v>
      </c>
      <c r="W41" s="162">
        <v>-57.7</v>
      </c>
      <c r="X41" s="162">
        <v>-54.5</v>
      </c>
      <c r="Y41" s="162">
        <v>-63.82500000000001</v>
      </c>
      <c r="Z41" s="162">
        <v>-61.341666666666661</v>
      </c>
      <c r="AB41" s="178"/>
      <c r="AC41" s="155"/>
      <c r="AD41" s="155"/>
      <c r="AE41" s="155"/>
      <c r="AF41" s="155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8">
        <v>45292</v>
      </c>
      <c r="U42" s="24" t="s">
        <v>121</v>
      </c>
      <c r="V42" s="24" t="s">
        <v>73</v>
      </c>
      <c r="W42" s="162">
        <v>-51.1</v>
      </c>
      <c r="X42" s="162">
        <v>-49.4</v>
      </c>
      <c r="Y42" s="162">
        <v>-62.283333333333339</v>
      </c>
      <c r="Z42" s="162">
        <v>-59.916666666666657</v>
      </c>
      <c r="AB42" s="178"/>
      <c r="AC42" s="155"/>
      <c r="AD42" s="155"/>
      <c r="AE42" s="155"/>
      <c r="AF42" s="155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8">
        <v>45323</v>
      </c>
      <c r="U43" s="24" t="s">
        <v>121</v>
      </c>
      <c r="V43" s="24" t="s">
        <v>74</v>
      </c>
      <c r="W43" s="162">
        <v>-53.1</v>
      </c>
      <c r="X43" s="162">
        <v>-51.3</v>
      </c>
      <c r="Y43" s="162">
        <v>-60.966666666666669</v>
      </c>
      <c r="Z43" s="162">
        <v>-58.66666666666665</v>
      </c>
      <c r="AB43" s="178"/>
      <c r="AC43" s="155"/>
      <c r="AD43" s="155"/>
      <c r="AE43" s="155"/>
      <c r="AF43" s="155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8">
        <v>45352</v>
      </c>
      <c r="U44" s="24" t="s">
        <v>121</v>
      </c>
      <c r="V44" s="24" t="s">
        <v>75</v>
      </c>
      <c r="W44" s="162">
        <v>-67.599999999999994</v>
      </c>
      <c r="X44" s="162">
        <v>-62.1</v>
      </c>
      <c r="Y44" s="162">
        <v>-60.683333333333337</v>
      </c>
      <c r="Z44" s="162">
        <v>-58.116666666666653</v>
      </c>
      <c r="AB44" s="178"/>
      <c r="AC44" s="155"/>
      <c r="AD44" s="155"/>
      <c r="AE44" s="155"/>
      <c r="AF44" s="155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8">
        <v>45383</v>
      </c>
      <c r="U45" s="24" t="s">
        <v>121</v>
      </c>
      <c r="V45" s="24" t="s">
        <v>76</v>
      </c>
      <c r="W45" s="162">
        <v>-61.3</v>
      </c>
      <c r="X45" s="162">
        <v>-55.8</v>
      </c>
      <c r="Y45" s="162">
        <v>-59.941666666666663</v>
      </c>
      <c r="Z45" s="162">
        <v>-57.141666666666659</v>
      </c>
      <c r="AB45" s="178"/>
      <c r="AC45" s="155"/>
      <c r="AD45" s="155"/>
      <c r="AE45" s="155"/>
      <c r="AF45" s="155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25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58">
        <v>45413</v>
      </c>
      <c r="U46" s="24" t="s">
        <v>121</v>
      </c>
      <c r="V46" s="24" t="s">
        <v>77</v>
      </c>
      <c r="W46" s="162">
        <v>-58.1</v>
      </c>
      <c r="X46" s="162">
        <v>-55.5</v>
      </c>
      <c r="Y46" s="162">
        <v>-58.908333333333331</v>
      </c>
      <c r="Z46" s="162">
        <v>-56.208333333333336</v>
      </c>
      <c r="AB46" s="178"/>
      <c r="AC46" s="155"/>
      <c r="AD46" s="155"/>
      <c r="AE46" s="155"/>
      <c r="AF46" s="155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8">
        <v>45444</v>
      </c>
      <c r="U47" s="24" t="s">
        <v>121</v>
      </c>
      <c r="V47" s="24" t="s">
        <v>78</v>
      </c>
      <c r="W47" s="162">
        <v>-52.2</v>
      </c>
      <c r="X47" s="162">
        <v>-51</v>
      </c>
      <c r="Y47" s="162">
        <v>-57.975000000000001</v>
      </c>
      <c r="Z47" s="162">
        <v>-55.675000000000004</v>
      </c>
      <c r="AB47" s="178"/>
      <c r="AC47" s="155"/>
      <c r="AD47" s="155"/>
      <c r="AE47" s="155"/>
      <c r="AF47" s="155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8">
        <v>45474</v>
      </c>
      <c r="U48" s="24" t="s">
        <v>121</v>
      </c>
      <c r="V48" s="24" t="s">
        <v>79</v>
      </c>
      <c r="W48" s="162">
        <v>-53.6</v>
      </c>
      <c r="X48" s="162">
        <v>-54.1</v>
      </c>
      <c r="Y48" s="162">
        <v>-58.258333333333347</v>
      </c>
      <c r="Z48" s="162">
        <v>-55.699999999999996</v>
      </c>
      <c r="AB48" s="178"/>
      <c r="AC48" s="155"/>
      <c r="AD48" s="155"/>
      <c r="AE48" s="155"/>
      <c r="AF48" s="155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25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8">
        <v>45505</v>
      </c>
      <c r="U49" s="24" t="s">
        <v>121</v>
      </c>
      <c r="V49" s="24" t="s">
        <v>80</v>
      </c>
      <c r="W49" s="162">
        <v>-58.7</v>
      </c>
      <c r="X49" s="162">
        <v>-57.8</v>
      </c>
      <c r="Y49" s="162">
        <v>-58.758333333333347</v>
      </c>
      <c r="Z49" s="162">
        <v>-56.150000000000006</v>
      </c>
      <c r="AB49" s="178"/>
      <c r="AC49" s="155"/>
      <c r="AD49" s="155"/>
      <c r="AE49" s="155"/>
      <c r="AF49" s="155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25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8">
        <v>45536</v>
      </c>
      <c r="U50" s="24" t="s">
        <v>121</v>
      </c>
      <c r="V50" s="24" t="s">
        <v>69</v>
      </c>
      <c r="W50" s="162">
        <v>-64.2</v>
      </c>
      <c r="X50" s="162">
        <v>-57.8</v>
      </c>
      <c r="Y50" s="162">
        <v>-58.775000000000013</v>
      </c>
      <c r="Z50" s="162">
        <v>-56.016666666666659</v>
      </c>
      <c r="AB50" s="178"/>
      <c r="AC50" s="155"/>
      <c r="AD50" s="155"/>
      <c r="AE50" s="155"/>
      <c r="AF50" s="155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25">
      <c r="A51" s="46"/>
      <c r="B51" s="46"/>
      <c r="C51" s="46"/>
      <c r="S51" s="24">
        <v>38</v>
      </c>
      <c r="T51" s="158">
        <v>45566</v>
      </c>
      <c r="U51" s="24" t="s">
        <v>121</v>
      </c>
      <c r="V51" s="24" t="s">
        <v>70</v>
      </c>
      <c r="W51" s="162">
        <v>-53.4</v>
      </c>
      <c r="X51" s="162">
        <v>-48.5</v>
      </c>
      <c r="Y51" s="162">
        <v>-57.375000000000007</v>
      </c>
      <c r="Z51" s="162">
        <v>-54.591666666666669</v>
      </c>
      <c r="AB51" s="178"/>
      <c r="AC51" s="155"/>
      <c r="AD51" s="155"/>
      <c r="AE51" s="155"/>
      <c r="AF51" s="155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25">
      <c r="A52" s="46"/>
      <c r="B52" s="46"/>
      <c r="C52" s="46"/>
      <c r="S52" s="24">
        <v>39</v>
      </c>
      <c r="T52" s="158">
        <v>45597</v>
      </c>
      <c r="U52" s="24" t="s">
        <v>121</v>
      </c>
      <c r="V52" s="24" t="s">
        <v>71</v>
      </c>
      <c r="W52" s="162">
        <v>-55</v>
      </c>
      <c r="X52" s="162">
        <v>-50.4</v>
      </c>
      <c r="Y52" s="162">
        <v>-57.166666666666679</v>
      </c>
      <c r="Z52" s="162">
        <v>-54.016666666666659</v>
      </c>
      <c r="AB52" s="178"/>
      <c r="AC52" s="155"/>
      <c r="AD52" s="155"/>
      <c r="AE52" s="155"/>
      <c r="AF52" s="155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25">
      <c r="A53" s="46"/>
      <c r="B53" s="46"/>
      <c r="C53" s="46"/>
      <c r="S53" s="24">
        <v>40</v>
      </c>
      <c r="T53" s="158">
        <v>45627</v>
      </c>
      <c r="U53" s="24" t="s">
        <v>121</v>
      </c>
      <c r="V53" s="24" t="s">
        <v>72</v>
      </c>
      <c r="W53" s="162">
        <v>-40</v>
      </c>
      <c r="X53" s="162">
        <v>-41.5</v>
      </c>
      <c r="Y53" s="162">
        <v>-55.69166666666667</v>
      </c>
      <c r="Z53" s="162">
        <v>-52.93333333333333</v>
      </c>
      <c r="AB53" s="178"/>
      <c r="AC53" s="155"/>
      <c r="AD53" s="155"/>
      <c r="AE53" s="155"/>
      <c r="AF53" s="155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25">
      <c r="A54" s="46"/>
      <c r="B54" s="46"/>
      <c r="C54" s="46"/>
      <c r="S54" s="24">
        <v>41</v>
      </c>
      <c r="T54" s="158">
        <v>45658</v>
      </c>
      <c r="U54" s="24" t="s">
        <v>122</v>
      </c>
      <c r="V54" s="24" t="s">
        <v>73</v>
      </c>
      <c r="W54" s="162">
        <v>-50.5</v>
      </c>
      <c r="X54" s="162">
        <v>-47.9</v>
      </c>
      <c r="Y54" s="162">
        <v>-55.641666666666673</v>
      </c>
      <c r="Z54" s="162">
        <v>-52.808333333333337</v>
      </c>
      <c r="AB54" s="178"/>
      <c r="AC54" s="155"/>
      <c r="AD54" s="155"/>
      <c r="AE54" s="155"/>
      <c r="AF54" s="155"/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25">
      <c r="A55" s="46"/>
      <c r="B55" s="46"/>
      <c r="C55" s="46"/>
      <c r="S55" s="24">
        <v>42</v>
      </c>
      <c r="T55" s="158">
        <v>45689</v>
      </c>
      <c r="U55" s="24" t="s">
        <v>122</v>
      </c>
      <c r="V55" s="24" t="s">
        <v>74</v>
      </c>
      <c r="W55" s="162">
        <v>-40.380000000000003</v>
      </c>
      <c r="X55" s="162">
        <v>-47.9</v>
      </c>
      <c r="Y55" s="162">
        <v>-54.581666666666656</v>
      </c>
      <c r="Z55" s="162">
        <v>-52.524999999999999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25">
      <c r="A56" s="46"/>
      <c r="B56" s="46"/>
      <c r="C56" s="46"/>
      <c r="S56" s="24">
        <v>43</v>
      </c>
      <c r="T56" s="158">
        <v>45717</v>
      </c>
      <c r="U56" s="24" t="s">
        <v>122</v>
      </c>
      <c r="V56" s="24" t="s">
        <v>75</v>
      </c>
      <c r="W56" s="162">
        <v>-59.9</v>
      </c>
      <c r="X56" s="162">
        <v>-51.3</v>
      </c>
      <c r="Y56" s="162">
        <v>-53.94</v>
      </c>
      <c r="Z56" s="162">
        <v>-51.624999999999993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25">
      <c r="A57" s="46"/>
      <c r="B57" s="46"/>
      <c r="C57" s="46"/>
      <c r="S57" s="24">
        <v>44</v>
      </c>
      <c r="T57" s="158">
        <v>45748</v>
      </c>
      <c r="U57" s="24" t="s">
        <v>122</v>
      </c>
      <c r="V57" s="24" t="s">
        <v>76</v>
      </c>
      <c r="W57" s="162">
        <v>-52.21</v>
      </c>
      <c r="X57" s="162">
        <v>-50.26</v>
      </c>
      <c r="Y57" s="162">
        <v>-53.182500000000005</v>
      </c>
      <c r="Z57" s="162">
        <v>-51.163333333333327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25">
      <c r="A58" s="46"/>
      <c r="B58" s="46"/>
      <c r="C58" s="46"/>
      <c r="S58" s="24">
        <v>45</v>
      </c>
      <c r="T58" s="158">
        <v>45778</v>
      </c>
      <c r="U58" s="24" t="s">
        <v>122</v>
      </c>
      <c r="V58" s="24" t="s">
        <v>77</v>
      </c>
      <c r="W58" s="162">
        <v>-49.91</v>
      </c>
      <c r="X58" s="162">
        <v>-45.96</v>
      </c>
      <c r="Y58" s="162">
        <v>-52.5</v>
      </c>
      <c r="Z58" s="162">
        <v>-50.368333333333332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25">
      <c r="A59" s="46"/>
      <c r="B59" s="46"/>
      <c r="C59" s="46"/>
      <c r="S59" s="24">
        <v>46</v>
      </c>
      <c r="T59" s="158">
        <v>45809</v>
      </c>
      <c r="U59" s="24" t="s">
        <v>122</v>
      </c>
      <c r="V59" s="24" t="s">
        <v>78</v>
      </c>
      <c r="W59" s="162">
        <v>-18.7</v>
      </c>
      <c r="X59" s="162">
        <v>-29.5</v>
      </c>
      <c r="Y59" s="162">
        <v>-49.708333333333336</v>
      </c>
      <c r="Z59" s="162">
        <v>-48.576666666666661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25">
      <c r="A60" s="46"/>
      <c r="B60" s="46"/>
      <c r="C60" s="46"/>
      <c r="S60" s="24">
        <v>47</v>
      </c>
      <c r="T60" s="158">
        <v>45839</v>
      </c>
      <c r="U60" s="24" t="s">
        <v>122</v>
      </c>
      <c r="V60" s="24" t="s">
        <v>79</v>
      </c>
      <c r="W60" s="162">
        <v>-36.4</v>
      </c>
      <c r="X60" s="162">
        <v>-36.5</v>
      </c>
      <c r="Y60" s="162">
        <v>-48.274999999999999</v>
      </c>
      <c r="Z60" s="162">
        <v>-47.109999999999992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25">
      <c r="A61" s="46"/>
      <c r="B61" s="46"/>
      <c r="C61" s="46"/>
      <c r="S61" s="24">
        <v>48</v>
      </c>
      <c r="T61" s="158">
        <v>45870</v>
      </c>
      <c r="U61" s="24" t="s">
        <v>122</v>
      </c>
      <c r="V61" s="24" t="s">
        <v>80</v>
      </c>
      <c r="W61" s="162">
        <v>-50.3</v>
      </c>
      <c r="X61" s="162">
        <v>-44.1</v>
      </c>
      <c r="Y61" s="162">
        <v>-47.574999999999996</v>
      </c>
      <c r="Z61" s="162">
        <v>-45.968333333333334</v>
      </c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25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25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25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25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25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25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25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25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25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25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25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25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25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25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25">
      <c r="A76" s="46"/>
      <c r="B76" s="46"/>
      <c r="C76" s="46"/>
      <c r="AJ76" s="61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25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25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25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25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25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25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25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25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25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25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25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25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25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25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25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25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25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25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25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25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25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25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25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25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25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25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25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25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25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25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25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25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25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25">
      <c r="B204" s="46"/>
      <c r="C204" s="46"/>
      <c r="D204" s="46"/>
      <c r="E204" s="46"/>
      <c r="F204" s="46"/>
      <c r="G204" s="46"/>
      <c r="H204" s="46"/>
      <c r="I204" s="46"/>
      <c r="AJ204" s="46"/>
      <c r="AK204" s="46"/>
      <c r="AL204" s="46"/>
    </row>
    <row r="205" spans="1:38" x14ac:dyDescent="0.25">
      <c r="B205" s="46"/>
      <c r="C205" s="46"/>
      <c r="D205" s="46"/>
      <c r="E205" s="46"/>
      <c r="F205" s="46"/>
      <c r="G205" s="46"/>
      <c r="H205" s="46"/>
      <c r="I205" s="46"/>
    </row>
    <row r="206" spans="1:38" x14ac:dyDescent="0.25">
      <c r="B206" s="46"/>
      <c r="C206" s="46"/>
      <c r="D206" s="46"/>
      <c r="E206" s="46"/>
      <c r="F206" s="46"/>
      <c r="G206" s="46"/>
      <c r="H206" s="46"/>
      <c r="I206" s="46"/>
    </row>
    <row r="207" spans="1:38" x14ac:dyDescent="0.25">
      <c r="C207" s="24"/>
      <c r="D207" s="24"/>
      <c r="E207" s="24"/>
      <c r="F207" s="24"/>
      <c r="G207" s="24"/>
      <c r="H207" s="24"/>
      <c r="I207" s="24"/>
    </row>
    <row r="208" spans="1:38" x14ac:dyDescent="0.25">
      <c r="C208" s="24"/>
      <c r="D208" s="24"/>
      <c r="E208" s="24"/>
      <c r="F208" s="24"/>
      <c r="G208" s="24"/>
      <c r="H208" s="24"/>
      <c r="I208" s="24"/>
    </row>
    <row r="209" spans="3:9" x14ac:dyDescent="0.25">
      <c r="C209" s="24"/>
      <c r="D209" s="24"/>
      <c r="E209" s="24"/>
      <c r="F209" s="24"/>
      <c r="G209" s="24"/>
      <c r="H209" s="24"/>
      <c r="I209" s="24"/>
    </row>
    <row r="210" spans="3:9" x14ac:dyDescent="0.25">
      <c r="C210" s="24"/>
      <c r="D210" s="24"/>
      <c r="E210" s="24"/>
      <c r="F210" s="24"/>
      <c r="G210" s="24"/>
      <c r="H210" s="24"/>
      <c r="I210" s="24"/>
    </row>
    <row r="211" spans="3:9" x14ac:dyDescent="0.25">
      <c r="C211" s="24"/>
      <c r="D211" s="24"/>
      <c r="E211" s="24"/>
      <c r="F211" s="24"/>
      <c r="G211" s="24"/>
      <c r="H211" s="24"/>
      <c r="I211" s="24"/>
    </row>
    <row r="212" spans="3:9" x14ac:dyDescent="0.25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</sheetPr>
  <dimension ref="A1:AM254"/>
  <sheetViews>
    <sheetView zoomScaleNormal="100" zoomScaleSheetLayoutView="75" workbookViewId="0"/>
  </sheetViews>
  <sheetFormatPr baseColWidth="10" defaultColWidth="11.5703125" defaultRowHeight="15" x14ac:dyDescent="0.25"/>
  <cols>
    <col min="1" max="1" width="2.7109375" style="8" customWidth="1"/>
    <col min="2" max="2" width="23.85546875" style="8" customWidth="1"/>
    <col min="3" max="8" width="12.7109375" style="8" customWidth="1"/>
    <col min="9" max="9" width="2.7109375" style="8" customWidth="1"/>
    <col min="10" max="11" width="11.5703125" style="46"/>
    <col min="12" max="29" width="11.5703125" style="24"/>
    <col min="30" max="30" width="17.28515625" style="24" customWidth="1"/>
    <col min="31" max="31" width="11.5703125" style="24"/>
    <col min="32" max="32" width="11.5703125" style="107"/>
    <col min="33" max="34" width="11.5703125" style="46"/>
    <col min="35" max="16384" width="11.5703125" style="24"/>
  </cols>
  <sheetData>
    <row r="1" spans="1:39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x14ac:dyDescent="0.25">
      <c r="A2" s="25"/>
      <c r="B2" s="26"/>
      <c r="C2" s="26"/>
      <c r="D2" s="26"/>
      <c r="E2" s="26"/>
      <c r="F2" s="26"/>
      <c r="G2" s="26"/>
      <c r="H2" s="26"/>
      <c r="I2" s="11"/>
      <c r="AA2" s="178"/>
      <c r="AB2" s="183"/>
      <c r="AC2" s="183"/>
      <c r="AD2" s="183"/>
      <c r="AE2" s="183"/>
      <c r="AG2" s="87"/>
      <c r="AL2" s="46"/>
      <c r="AM2" s="46"/>
    </row>
    <row r="3" spans="1:39" x14ac:dyDescent="0.25">
      <c r="A3" s="25"/>
      <c r="B3" s="26"/>
      <c r="C3" s="26"/>
      <c r="D3" s="26"/>
      <c r="E3" s="26"/>
      <c r="F3" s="26"/>
      <c r="G3" s="26"/>
      <c r="H3" s="26"/>
      <c r="I3" s="11"/>
      <c r="AA3" s="178"/>
      <c r="AB3" s="183"/>
      <c r="AC3" s="183"/>
      <c r="AD3" s="183"/>
      <c r="AE3" s="183"/>
      <c r="AG3" s="87"/>
      <c r="AL3" s="46"/>
      <c r="AM3" s="46"/>
    </row>
    <row r="4" spans="1:39" x14ac:dyDescent="0.25">
      <c r="A4" s="25"/>
      <c r="B4" s="26"/>
      <c r="C4" s="26"/>
      <c r="D4" s="26"/>
      <c r="E4" s="26"/>
      <c r="F4" s="26"/>
      <c r="G4" s="26"/>
      <c r="H4" s="26"/>
      <c r="I4" s="11"/>
      <c r="AA4" s="178"/>
      <c r="AB4" s="183"/>
      <c r="AC4" s="183"/>
      <c r="AD4" s="183"/>
      <c r="AE4" s="183"/>
      <c r="AG4" s="87"/>
      <c r="AL4" s="46"/>
      <c r="AM4" s="46"/>
    </row>
    <row r="5" spans="1:39" x14ac:dyDescent="0.25">
      <c r="A5" s="25"/>
      <c r="B5" s="26"/>
      <c r="C5" s="26"/>
      <c r="D5" s="26"/>
      <c r="E5" s="26"/>
      <c r="F5" s="26"/>
      <c r="G5" s="26"/>
      <c r="H5" s="26"/>
      <c r="I5" s="11"/>
      <c r="AA5" s="178"/>
      <c r="AB5" s="183"/>
      <c r="AC5" s="183"/>
      <c r="AD5" s="183"/>
      <c r="AE5" s="183"/>
      <c r="AG5" s="87"/>
      <c r="AL5" s="46"/>
      <c r="AM5" s="46"/>
    </row>
    <row r="6" spans="1:39" x14ac:dyDescent="0.25">
      <c r="A6" s="25"/>
      <c r="B6" s="26"/>
      <c r="C6" s="26"/>
      <c r="D6" s="26"/>
      <c r="E6" s="26"/>
      <c r="F6" s="26"/>
      <c r="G6" s="26"/>
      <c r="H6" s="26"/>
      <c r="I6" s="11"/>
      <c r="AA6" s="178"/>
      <c r="AB6" s="183"/>
      <c r="AC6" s="183"/>
      <c r="AD6" s="183"/>
      <c r="AE6" s="183"/>
      <c r="AG6" s="87"/>
      <c r="AL6" s="46"/>
      <c r="AM6" s="46"/>
    </row>
    <row r="7" spans="1:39" x14ac:dyDescent="0.25">
      <c r="A7" s="25"/>
      <c r="B7" s="26"/>
      <c r="C7" s="26"/>
      <c r="D7" s="26"/>
      <c r="E7" s="26"/>
      <c r="F7" s="26"/>
      <c r="G7" s="26"/>
      <c r="H7" s="26"/>
      <c r="I7" s="11"/>
      <c r="AA7" s="178"/>
      <c r="AB7" s="183"/>
      <c r="AC7" s="183"/>
      <c r="AD7" s="183"/>
      <c r="AE7" s="183"/>
      <c r="AG7" s="87"/>
      <c r="AL7" s="46"/>
      <c r="AM7" s="46"/>
    </row>
    <row r="8" spans="1:39" x14ac:dyDescent="0.25">
      <c r="A8" s="25"/>
      <c r="B8" s="26"/>
      <c r="C8" s="26"/>
      <c r="D8" s="26"/>
      <c r="E8" s="26"/>
      <c r="F8" s="26"/>
      <c r="G8" s="26"/>
      <c r="H8" s="26"/>
      <c r="I8" s="11"/>
      <c r="AA8" s="178"/>
      <c r="AB8" s="183"/>
      <c r="AC8" s="183"/>
      <c r="AD8" s="183"/>
      <c r="AE8" s="183"/>
      <c r="AG8" s="87"/>
      <c r="AL8" s="46"/>
      <c r="AM8" s="46"/>
    </row>
    <row r="9" spans="1:39" x14ac:dyDescent="0.25">
      <c r="A9" s="9"/>
      <c r="B9" s="10"/>
      <c r="C9" s="206" t="s">
        <v>61</v>
      </c>
      <c r="D9" s="206"/>
      <c r="E9" s="206"/>
      <c r="F9" s="206"/>
      <c r="G9" s="206"/>
      <c r="H9" s="206"/>
      <c r="I9" s="11"/>
      <c r="AA9" s="178"/>
      <c r="AB9" s="183"/>
      <c r="AC9" s="183"/>
      <c r="AD9" s="183"/>
      <c r="AE9" s="183"/>
      <c r="AG9" s="87"/>
      <c r="AL9" s="46"/>
      <c r="AM9" s="46"/>
    </row>
    <row r="10" spans="1:39" x14ac:dyDescent="0.25">
      <c r="A10" s="9"/>
      <c r="B10" s="10"/>
      <c r="C10" s="193" t="s">
        <v>113</v>
      </c>
      <c r="D10" s="193"/>
      <c r="E10" s="193"/>
      <c r="F10" s="193"/>
      <c r="G10" s="193"/>
      <c r="H10" s="193"/>
      <c r="I10" s="11"/>
      <c r="AA10" s="178"/>
      <c r="AB10" s="183"/>
      <c r="AC10" s="183"/>
      <c r="AD10" s="183"/>
      <c r="AE10" s="183"/>
      <c r="AG10" s="87"/>
      <c r="AL10" s="46"/>
      <c r="AM10" s="46"/>
    </row>
    <row r="11" spans="1:39" x14ac:dyDescent="0.25">
      <c r="A11" s="9"/>
      <c r="B11" s="10"/>
      <c r="C11" s="194"/>
      <c r="D11" s="194"/>
      <c r="E11" s="194"/>
      <c r="F11" s="194"/>
      <c r="G11" s="194"/>
      <c r="H11" s="194"/>
      <c r="I11" s="11"/>
      <c r="AA11" s="178"/>
      <c r="AB11" s="183"/>
      <c r="AC11" s="183"/>
      <c r="AD11" s="183"/>
      <c r="AE11" s="183"/>
      <c r="AG11" s="87"/>
      <c r="AL11" s="46"/>
      <c r="AM11" s="46"/>
    </row>
    <row r="12" spans="1:39" ht="15" customHeight="1" x14ac:dyDescent="0.25">
      <c r="A12" s="9"/>
      <c r="B12" s="7"/>
      <c r="C12" s="195" t="s">
        <v>1</v>
      </c>
      <c r="D12" s="195"/>
      <c r="E12" s="197" t="s">
        <v>114</v>
      </c>
      <c r="F12" s="195" t="s">
        <v>14</v>
      </c>
      <c r="G12" s="195"/>
      <c r="H12" s="197" t="s">
        <v>115</v>
      </c>
      <c r="I12" s="11"/>
      <c r="N12" s="24" t="s">
        <v>100</v>
      </c>
      <c r="O12" s="158">
        <v>45870</v>
      </c>
      <c r="S12" s="24" t="s">
        <v>102</v>
      </c>
      <c r="T12" s="24" t="s">
        <v>101</v>
      </c>
      <c r="U12" s="24" t="s">
        <v>99</v>
      </c>
      <c r="V12" s="24" t="s">
        <v>82</v>
      </c>
      <c r="W12" s="24" t="s">
        <v>1</v>
      </c>
      <c r="X12" s="24" t="s">
        <v>14</v>
      </c>
      <c r="Y12" s="24" t="s">
        <v>106</v>
      </c>
      <c r="Z12" s="24" t="s">
        <v>107</v>
      </c>
      <c r="AA12" s="178"/>
      <c r="AB12" s="183"/>
      <c r="AC12" s="183"/>
      <c r="AD12" s="183"/>
      <c r="AE12" s="183"/>
      <c r="AG12" s="87"/>
      <c r="AL12" s="46"/>
      <c r="AM12" s="46"/>
    </row>
    <row r="13" spans="1:39" x14ac:dyDescent="0.25">
      <c r="A13" s="9"/>
      <c r="B13" s="7"/>
      <c r="C13" s="29">
        <v>2024</v>
      </c>
      <c r="D13" s="29">
        <v>2025</v>
      </c>
      <c r="E13" s="197"/>
      <c r="F13" s="63">
        <v>2024</v>
      </c>
      <c r="G13" s="63">
        <v>2025</v>
      </c>
      <c r="H13" s="197"/>
      <c r="I13" s="11"/>
      <c r="N13" s="24" t="s">
        <v>98</v>
      </c>
      <c r="O13" s="24" t="s">
        <v>80</v>
      </c>
      <c r="P13" s="24">
        <v>8</v>
      </c>
      <c r="T13" s="158">
        <v>44409</v>
      </c>
      <c r="U13" s="24" t="s">
        <v>116</v>
      </c>
      <c r="V13" s="24" t="s">
        <v>80</v>
      </c>
      <c r="W13" s="162">
        <v>-52.8</v>
      </c>
      <c r="X13" s="162">
        <v>-45.1</v>
      </c>
      <c r="Y13" s="162"/>
      <c r="Z13" s="162"/>
      <c r="AA13" s="178"/>
      <c r="AB13" s="183"/>
      <c r="AC13" s="183"/>
      <c r="AD13" s="183"/>
      <c r="AE13" s="183"/>
      <c r="AG13" s="87"/>
      <c r="AL13" s="46"/>
      <c r="AM13" s="46"/>
    </row>
    <row r="14" spans="1:39" x14ac:dyDescent="0.25">
      <c r="A14" s="9"/>
      <c r="B14" s="7"/>
      <c r="C14" s="29"/>
      <c r="D14" s="29"/>
      <c r="E14" s="197"/>
      <c r="F14" s="29"/>
      <c r="G14" s="29"/>
      <c r="H14" s="197"/>
      <c r="I14" s="11"/>
      <c r="N14" s="24" t="s">
        <v>82</v>
      </c>
      <c r="O14" s="24" t="s">
        <v>99</v>
      </c>
      <c r="P14" s="24" t="s">
        <v>1</v>
      </c>
      <c r="Q14" s="24" t="s">
        <v>14</v>
      </c>
      <c r="S14" s="24">
        <v>1</v>
      </c>
      <c r="T14" s="158">
        <v>44440</v>
      </c>
      <c r="U14" s="24" t="s">
        <v>116</v>
      </c>
      <c r="V14" s="24" t="s">
        <v>69</v>
      </c>
      <c r="W14" s="162">
        <v>-47.9</v>
      </c>
      <c r="X14" s="162">
        <v>-44.3</v>
      </c>
      <c r="Y14" s="162"/>
      <c r="Z14" s="162"/>
      <c r="AA14" s="178"/>
      <c r="AB14" s="183"/>
      <c r="AC14" s="183"/>
      <c r="AD14" s="183"/>
      <c r="AE14" s="183"/>
      <c r="AG14" s="87"/>
      <c r="AL14" s="46"/>
      <c r="AM14" s="46"/>
    </row>
    <row r="15" spans="1:39" x14ac:dyDescent="0.25">
      <c r="A15" s="32"/>
      <c r="B15" s="59" t="s">
        <v>2</v>
      </c>
      <c r="C15" s="33">
        <v>-18.8</v>
      </c>
      <c r="D15" s="34">
        <v>-13.4</v>
      </c>
      <c r="E15" s="33">
        <v>5.4</v>
      </c>
      <c r="F15" s="33">
        <v>-25.6</v>
      </c>
      <c r="G15" s="33">
        <v>-14.1</v>
      </c>
      <c r="H15" s="33">
        <v>11.500000000000002</v>
      </c>
      <c r="I15" s="36"/>
      <c r="J15" s="116"/>
      <c r="K15" s="117"/>
      <c r="L15" s="184"/>
      <c r="M15" s="180"/>
      <c r="N15" s="180" t="s">
        <v>73</v>
      </c>
      <c r="O15" s="181">
        <v>2024</v>
      </c>
      <c r="P15" s="180">
        <v>-18.8</v>
      </c>
      <c r="Q15" s="180">
        <v>-25.6</v>
      </c>
      <c r="R15" s="180"/>
      <c r="S15" s="181">
        <v>2</v>
      </c>
      <c r="T15" s="158">
        <v>44470</v>
      </c>
      <c r="U15" s="180" t="s">
        <v>116</v>
      </c>
      <c r="V15" s="180" t="s">
        <v>70</v>
      </c>
      <c r="W15" s="162">
        <v>-29.8</v>
      </c>
      <c r="X15" s="162">
        <v>-28.2</v>
      </c>
      <c r="Y15" s="185"/>
      <c r="Z15" s="162"/>
      <c r="AA15" s="178"/>
      <c r="AB15" s="183"/>
      <c r="AC15" s="183"/>
      <c r="AD15" s="183"/>
      <c r="AE15" s="183"/>
      <c r="AG15" s="87"/>
      <c r="AL15" s="46"/>
      <c r="AM15" s="46"/>
    </row>
    <row r="16" spans="1:39" x14ac:dyDescent="0.25">
      <c r="A16" s="9"/>
      <c r="B16" s="59" t="s">
        <v>3</v>
      </c>
      <c r="C16" s="33">
        <v>-25.7</v>
      </c>
      <c r="D16" s="34">
        <v>-14.4</v>
      </c>
      <c r="E16" s="33">
        <v>11.299999999999999</v>
      </c>
      <c r="F16" s="33">
        <v>-30.5</v>
      </c>
      <c r="G16" s="33">
        <v>-14.1</v>
      </c>
      <c r="H16" s="33">
        <v>16.399999999999999</v>
      </c>
      <c r="I16" s="11"/>
      <c r="J16" s="116"/>
      <c r="K16" s="87"/>
      <c r="L16" s="180"/>
      <c r="M16" s="180"/>
      <c r="N16" s="180" t="s">
        <v>74</v>
      </c>
      <c r="O16" s="181">
        <v>2024</v>
      </c>
      <c r="P16" s="180">
        <v>-25.7</v>
      </c>
      <c r="Q16" s="180">
        <v>-30.5</v>
      </c>
      <c r="R16" s="180"/>
      <c r="S16" s="181">
        <v>3</v>
      </c>
      <c r="T16" s="158">
        <v>44501</v>
      </c>
      <c r="U16" s="180" t="s">
        <v>116</v>
      </c>
      <c r="V16" s="180" t="s">
        <v>71</v>
      </c>
      <c r="W16" s="162">
        <v>-24</v>
      </c>
      <c r="X16" s="162">
        <v>-21.1</v>
      </c>
      <c r="Y16" s="162"/>
      <c r="Z16" s="162"/>
      <c r="AA16" s="178"/>
      <c r="AB16" s="183"/>
      <c r="AC16" s="183"/>
      <c r="AD16" s="183"/>
      <c r="AE16" s="183"/>
      <c r="AG16" s="87"/>
      <c r="AL16" s="46"/>
      <c r="AM16" s="46"/>
    </row>
    <row r="17" spans="1:39" x14ac:dyDescent="0.25">
      <c r="A17" s="9"/>
      <c r="B17" s="59" t="s">
        <v>4</v>
      </c>
      <c r="C17" s="33">
        <v>-22</v>
      </c>
      <c r="D17" s="34">
        <v>-5.6</v>
      </c>
      <c r="E17" s="33">
        <v>16.399999999999999</v>
      </c>
      <c r="F17" s="33">
        <v>-22.4</v>
      </c>
      <c r="G17" s="33">
        <v>-9.8000000000000007</v>
      </c>
      <c r="H17" s="33">
        <v>12.599999999999998</v>
      </c>
      <c r="I17" s="11"/>
      <c r="J17" s="116"/>
      <c r="K17" s="87"/>
      <c r="L17" s="180"/>
      <c r="M17" s="180"/>
      <c r="N17" s="180" t="s">
        <v>75</v>
      </c>
      <c r="O17" s="181">
        <v>2024</v>
      </c>
      <c r="P17" s="180">
        <v>-22</v>
      </c>
      <c r="Q17" s="180">
        <v>-22.4</v>
      </c>
      <c r="R17" s="180"/>
      <c r="S17" s="181">
        <v>4</v>
      </c>
      <c r="T17" s="158">
        <v>44531</v>
      </c>
      <c r="U17" s="180" t="s">
        <v>116</v>
      </c>
      <c r="V17" s="180" t="s">
        <v>72</v>
      </c>
      <c r="W17" s="162">
        <v>-39.799999999999997</v>
      </c>
      <c r="X17" s="162">
        <v>-37.299999999999997</v>
      </c>
      <c r="Y17" s="162"/>
      <c r="Z17" s="162"/>
      <c r="AA17" s="178"/>
      <c r="AB17" s="183"/>
      <c r="AC17" s="183"/>
      <c r="AD17" s="183"/>
      <c r="AE17" s="183"/>
      <c r="AG17" s="87"/>
      <c r="AL17" s="46"/>
      <c r="AM17" s="46"/>
    </row>
    <row r="18" spans="1:39" x14ac:dyDescent="0.25">
      <c r="A18" s="9"/>
      <c r="B18" s="59" t="s">
        <v>5</v>
      </c>
      <c r="C18" s="33">
        <v>-24.2</v>
      </c>
      <c r="D18" s="34">
        <v>-9.8000000000000007</v>
      </c>
      <c r="E18" s="33">
        <v>14.399999999999999</v>
      </c>
      <c r="F18" s="33">
        <v>-25.7</v>
      </c>
      <c r="G18" s="33">
        <v>-9.5</v>
      </c>
      <c r="H18" s="33">
        <v>16.2</v>
      </c>
      <c r="I18" s="11"/>
      <c r="J18" s="116"/>
      <c r="K18" s="87"/>
      <c r="L18" s="180"/>
      <c r="M18" s="180"/>
      <c r="N18" s="180" t="s">
        <v>76</v>
      </c>
      <c r="O18" s="181">
        <v>2024</v>
      </c>
      <c r="P18" s="180">
        <v>-24.2</v>
      </c>
      <c r="Q18" s="180">
        <v>-25.7</v>
      </c>
      <c r="R18" s="180"/>
      <c r="S18" s="181">
        <v>5</v>
      </c>
      <c r="T18" s="158">
        <v>44562</v>
      </c>
      <c r="U18" s="180" t="s">
        <v>117</v>
      </c>
      <c r="V18" s="180" t="s">
        <v>73</v>
      </c>
      <c r="W18" s="162">
        <v>-52.9</v>
      </c>
      <c r="X18" s="162">
        <v>-51.8</v>
      </c>
      <c r="Y18" s="162"/>
      <c r="Z18" s="162"/>
      <c r="AA18" s="178"/>
      <c r="AB18" s="183"/>
      <c r="AC18" s="183"/>
      <c r="AD18" s="183"/>
      <c r="AE18" s="183"/>
      <c r="AG18" s="87"/>
      <c r="AL18" s="46"/>
      <c r="AM18" s="46"/>
    </row>
    <row r="19" spans="1:39" x14ac:dyDescent="0.25">
      <c r="A19" s="9"/>
      <c r="B19" s="59" t="s">
        <v>6</v>
      </c>
      <c r="C19" s="33">
        <v>-28.7</v>
      </c>
      <c r="D19" s="34">
        <v>-8.1999999999999993</v>
      </c>
      <c r="E19" s="33">
        <v>20.5</v>
      </c>
      <c r="F19" s="33">
        <v>-27.6</v>
      </c>
      <c r="G19" s="33">
        <v>-3</v>
      </c>
      <c r="H19" s="33">
        <v>24.6</v>
      </c>
      <c r="I19" s="11"/>
      <c r="J19" s="116"/>
      <c r="K19" s="87"/>
      <c r="L19" s="180"/>
      <c r="M19" s="180"/>
      <c r="N19" s="180" t="s">
        <v>77</v>
      </c>
      <c r="O19" s="181">
        <v>2024</v>
      </c>
      <c r="P19" s="180">
        <v>-28.7</v>
      </c>
      <c r="Q19" s="180">
        <v>-27.6</v>
      </c>
      <c r="R19" s="180"/>
      <c r="S19" s="181">
        <v>6</v>
      </c>
      <c r="T19" s="158">
        <v>44593</v>
      </c>
      <c r="U19" s="180" t="s">
        <v>117</v>
      </c>
      <c r="V19" s="180" t="s">
        <v>74</v>
      </c>
      <c r="W19" s="162">
        <v>-55.5</v>
      </c>
      <c r="X19" s="162">
        <v>-52.2</v>
      </c>
      <c r="Y19" s="162"/>
      <c r="Z19" s="162"/>
      <c r="AA19" s="178"/>
      <c r="AB19" s="183"/>
      <c r="AC19" s="183"/>
      <c r="AD19" s="183"/>
      <c r="AE19" s="183"/>
      <c r="AG19" s="87"/>
      <c r="AL19" s="46"/>
      <c r="AM19" s="46"/>
    </row>
    <row r="20" spans="1:39" x14ac:dyDescent="0.25">
      <c r="A20" s="9"/>
      <c r="B20" s="59" t="s">
        <v>7</v>
      </c>
      <c r="C20" s="33">
        <v>-25.6</v>
      </c>
      <c r="D20" s="34">
        <v>17.600000000000001</v>
      </c>
      <c r="E20" s="33">
        <v>43.2</v>
      </c>
      <c r="F20" s="33">
        <v>-22.5</v>
      </c>
      <c r="G20" s="33">
        <v>8.1999999999999993</v>
      </c>
      <c r="H20" s="33">
        <v>30.7</v>
      </c>
      <c r="I20" s="11"/>
      <c r="J20" s="116"/>
      <c r="K20" s="87"/>
      <c r="L20" s="180"/>
      <c r="M20" s="180"/>
      <c r="N20" s="180" t="s">
        <v>78</v>
      </c>
      <c r="O20" s="181">
        <v>2024</v>
      </c>
      <c r="P20" s="180">
        <v>-25.6</v>
      </c>
      <c r="Q20" s="180">
        <v>-22.5</v>
      </c>
      <c r="R20" s="180"/>
      <c r="S20" s="181">
        <v>7</v>
      </c>
      <c r="T20" s="158">
        <v>44621</v>
      </c>
      <c r="U20" s="180" t="s">
        <v>117</v>
      </c>
      <c r="V20" s="180" t="s">
        <v>75</v>
      </c>
      <c r="W20" s="162">
        <v>-43.8</v>
      </c>
      <c r="X20" s="162">
        <v>-39.4</v>
      </c>
      <c r="Y20" s="162"/>
      <c r="Z20" s="162"/>
      <c r="AA20" s="178"/>
      <c r="AB20" s="183"/>
      <c r="AC20" s="183"/>
      <c r="AD20" s="183"/>
      <c r="AE20" s="183"/>
      <c r="AG20" s="87"/>
      <c r="AL20" s="46"/>
      <c r="AM20" s="46"/>
    </row>
    <row r="21" spans="1:39" x14ac:dyDescent="0.25">
      <c r="A21" s="9"/>
      <c r="B21" s="59" t="s">
        <v>8</v>
      </c>
      <c r="C21" s="33">
        <v>-5.2</v>
      </c>
      <c r="D21" s="34">
        <v>10.8</v>
      </c>
      <c r="E21" s="33">
        <v>16</v>
      </c>
      <c r="F21" s="33">
        <v>-12</v>
      </c>
      <c r="G21" s="33">
        <v>8.1999999999999993</v>
      </c>
      <c r="H21" s="33">
        <v>20.2</v>
      </c>
      <c r="I21" s="11"/>
      <c r="J21" s="116"/>
      <c r="K21" s="87"/>
      <c r="L21" s="180"/>
      <c r="M21" s="180"/>
      <c r="N21" s="180" t="s">
        <v>79</v>
      </c>
      <c r="O21" s="181">
        <v>2024</v>
      </c>
      <c r="P21" s="180">
        <v>-5.2</v>
      </c>
      <c r="Q21" s="180">
        <v>-12</v>
      </c>
      <c r="R21" s="180"/>
      <c r="S21" s="181">
        <v>8</v>
      </c>
      <c r="T21" s="158">
        <v>44652</v>
      </c>
      <c r="U21" s="180" t="s">
        <v>117</v>
      </c>
      <c r="V21" s="180" t="s">
        <v>76</v>
      </c>
      <c r="W21" s="162">
        <v>-46.1</v>
      </c>
      <c r="X21" s="162">
        <v>-41.7</v>
      </c>
      <c r="Y21" s="162"/>
      <c r="Z21" s="162"/>
      <c r="AA21" s="178"/>
      <c r="AB21" s="183"/>
      <c r="AC21" s="183"/>
      <c r="AD21" s="183"/>
      <c r="AE21" s="183"/>
      <c r="AG21" s="87"/>
      <c r="AL21" s="46"/>
      <c r="AM21" s="46"/>
    </row>
    <row r="22" spans="1:39" x14ac:dyDescent="0.25">
      <c r="A22" s="9"/>
      <c r="B22" s="59" t="s">
        <v>9</v>
      </c>
      <c r="C22" s="33">
        <v>-23.2</v>
      </c>
      <c r="D22" s="34">
        <v>-14.5</v>
      </c>
      <c r="E22" s="33">
        <v>8.6999999999999993</v>
      </c>
      <c r="F22" s="33">
        <v>-23.6</v>
      </c>
      <c r="G22" s="33">
        <v>-11.3</v>
      </c>
      <c r="H22" s="33">
        <v>12.3</v>
      </c>
      <c r="I22" s="11"/>
      <c r="J22" s="116"/>
      <c r="K22" s="87"/>
      <c r="L22" s="180"/>
      <c r="M22" s="180"/>
      <c r="N22" s="180" t="s">
        <v>80</v>
      </c>
      <c r="O22" s="181">
        <v>2024</v>
      </c>
      <c r="P22" s="180">
        <v>-23.2</v>
      </c>
      <c r="Q22" s="180">
        <v>-23.6</v>
      </c>
      <c r="R22" s="180"/>
      <c r="S22" s="181">
        <v>9</v>
      </c>
      <c r="T22" s="158">
        <v>44682</v>
      </c>
      <c r="U22" s="180" t="s">
        <v>117</v>
      </c>
      <c r="V22" s="180" t="s">
        <v>77</v>
      </c>
      <c r="W22" s="162">
        <v>-48.1</v>
      </c>
      <c r="X22" s="162">
        <v>-45.1</v>
      </c>
      <c r="Y22" s="162"/>
      <c r="Z22" s="162"/>
      <c r="AA22" s="178"/>
      <c r="AB22" s="183"/>
      <c r="AC22" s="183"/>
      <c r="AD22" s="183"/>
      <c r="AE22" s="183"/>
      <c r="AG22" s="87"/>
      <c r="AL22" s="46"/>
      <c r="AM22" s="46"/>
    </row>
    <row r="23" spans="1:39" x14ac:dyDescent="0.25">
      <c r="A23" s="9"/>
      <c r="B23" s="59" t="s">
        <v>10</v>
      </c>
      <c r="C23" s="33">
        <v>-27.8</v>
      </c>
      <c r="D23" s="34" t="s">
        <v>118</v>
      </c>
      <c r="E23" s="33" t="s">
        <v>118</v>
      </c>
      <c r="F23" s="33">
        <v>-30.8</v>
      </c>
      <c r="G23" s="33" t="s">
        <v>118</v>
      </c>
      <c r="H23" s="33" t="s">
        <v>118</v>
      </c>
      <c r="I23" s="11"/>
      <c r="J23" s="116"/>
      <c r="K23" s="87"/>
      <c r="L23" s="180"/>
      <c r="M23" s="180"/>
      <c r="N23" s="180" t="s">
        <v>69</v>
      </c>
      <c r="O23" s="181">
        <v>2024</v>
      </c>
      <c r="P23" s="180">
        <v>-27.8</v>
      </c>
      <c r="Q23" s="180">
        <v>-30.8</v>
      </c>
      <c r="R23" s="180"/>
      <c r="S23" s="181">
        <v>10</v>
      </c>
      <c r="T23" s="158">
        <v>44713</v>
      </c>
      <c r="U23" s="180" t="s">
        <v>117</v>
      </c>
      <c r="V23" s="180" t="s">
        <v>78</v>
      </c>
      <c r="W23" s="162">
        <v>-42.3</v>
      </c>
      <c r="X23" s="162">
        <v>-36.799999999999997</v>
      </c>
      <c r="Y23" s="162"/>
      <c r="Z23" s="162"/>
      <c r="AA23" s="178"/>
      <c r="AB23" s="183"/>
      <c r="AC23" s="183"/>
      <c r="AD23" s="183"/>
      <c r="AE23" s="183"/>
      <c r="AG23" s="87"/>
      <c r="AL23" s="46"/>
      <c r="AM23" s="46"/>
    </row>
    <row r="24" spans="1:39" x14ac:dyDescent="0.25">
      <c r="A24" s="9"/>
      <c r="B24" s="59" t="s">
        <v>11</v>
      </c>
      <c r="C24" s="33">
        <v>-9.1999999999999993</v>
      </c>
      <c r="D24" s="34" t="s">
        <v>118</v>
      </c>
      <c r="E24" s="33" t="s">
        <v>118</v>
      </c>
      <c r="F24" s="33">
        <v>-5.3</v>
      </c>
      <c r="G24" s="33" t="s">
        <v>118</v>
      </c>
      <c r="H24" s="33" t="s">
        <v>118</v>
      </c>
      <c r="I24" s="11"/>
      <c r="J24" s="116"/>
      <c r="K24" s="87"/>
      <c r="L24" s="180"/>
      <c r="M24" s="180"/>
      <c r="N24" s="180" t="s">
        <v>70</v>
      </c>
      <c r="O24" s="181">
        <v>2024</v>
      </c>
      <c r="P24" s="180">
        <v>-9.1999999999999993</v>
      </c>
      <c r="Q24" s="180">
        <v>-5.3</v>
      </c>
      <c r="R24" s="180"/>
      <c r="S24" s="181">
        <v>11</v>
      </c>
      <c r="T24" s="158">
        <v>44743</v>
      </c>
      <c r="U24" s="180" t="s">
        <v>117</v>
      </c>
      <c r="V24" s="180" t="s">
        <v>79</v>
      </c>
      <c r="W24" s="162">
        <v>-44.9</v>
      </c>
      <c r="X24" s="162">
        <v>-44.7</v>
      </c>
      <c r="Y24" s="162"/>
      <c r="Z24" s="162"/>
      <c r="AA24" s="178"/>
      <c r="AB24" s="183"/>
      <c r="AC24" s="183"/>
      <c r="AD24" s="183"/>
      <c r="AE24" s="183"/>
      <c r="AG24" s="87"/>
      <c r="AL24" s="46"/>
      <c r="AM24" s="46"/>
    </row>
    <row r="25" spans="1:39" x14ac:dyDescent="0.25">
      <c r="A25" s="9"/>
      <c r="B25" s="59" t="s">
        <v>12</v>
      </c>
      <c r="C25" s="33">
        <v>-5.4</v>
      </c>
      <c r="D25" s="34" t="s">
        <v>118</v>
      </c>
      <c r="E25" s="33" t="s">
        <v>118</v>
      </c>
      <c r="F25" s="33">
        <v>-5</v>
      </c>
      <c r="G25" s="33" t="s">
        <v>118</v>
      </c>
      <c r="H25" s="33" t="s">
        <v>118</v>
      </c>
      <c r="I25" s="11"/>
      <c r="J25" s="116"/>
      <c r="K25" s="87"/>
      <c r="L25" s="180"/>
      <c r="M25" s="180"/>
      <c r="N25" s="180" t="s">
        <v>71</v>
      </c>
      <c r="O25" s="181">
        <v>2024</v>
      </c>
      <c r="P25" s="180">
        <v>-5.4</v>
      </c>
      <c r="Q25" s="180">
        <v>-5</v>
      </c>
      <c r="R25" s="180"/>
      <c r="S25" s="181">
        <v>12</v>
      </c>
      <c r="T25" s="158">
        <v>44774</v>
      </c>
      <c r="U25" s="180" t="s">
        <v>117</v>
      </c>
      <c r="V25" s="180" t="s">
        <v>80</v>
      </c>
      <c r="W25" s="162">
        <v>-54</v>
      </c>
      <c r="X25" s="162">
        <v>-44.9</v>
      </c>
      <c r="Y25" s="162">
        <v>-44.091666666666669</v>
      </c>
      <c r="Z25" s="162">
        <v>-40.624999999999993</v>
      </c>
      <c r="AA25" s="178"/>
      <c r="AB25" s="183"/>
      <c r="AC25" s="183"/>
      <c r="AD25" s="183"/>
      <c r="AE25" s="183"/>
      <c r="AG25" s="87"/>
      <c r="AL25" s="46"/>
      <c r="AM25" s="46"/>
    </row>
    <row r="26" spans="1:39" x14ac:dyDescent="0.25">
      <c r="A26" s="9"/>
      <c r="B26" s="59" t="s">
        <v>13</v>
      </c>
      <c r="C26" s="33">
        <v>-12.6</v>
      </c>
      <c r="D26" s="34" t="s">
        <v>118</v>
      </c>
      <c r="E26" s="33" t="s">
        <v>118</v>
      </c>
      <c r="F26" s="33">
        <v>-11</v>
      </c>
      <c r="G26" s="33" t="s">
        <v>118</v>
      </c>
      <c r="H26" s="33" t="s">
        <v>118</v>
      </c>
      <c r="I26" s="11"/>
      <c r="J26" s="116"/>
      <c r="K26" s="87"/>
      <c r="L26" s="180"/>
      <c r="M26" s="180"/>
      <c r="N26" s="180" t="s">
        <v>72</v>
      </c>
      <c r="O26" s="181">
        <v>2024</v>
      </c>
      <c r="P26" s="180">
        <v>-12.6</v>
      </c>
      <c r="Q26" s="180">
        <v>-11</v>
      </c>
      <c r="R26" s="180"/>
      <c r="S26" s="181">
        <v>13</v>
      </c>
      <c r="T26" s="158">
        <v>44805</v>
      </c>
      <c r="U26" s="180" t="s">
        <v>117</v>
      </c>
      <c r="V26" s="180" t="s">
        <v>69</v>
      </c>
      <c r="W26" s="162">
        <v>-40.200000000000003</v>
      </c>
      <c r="X26" s="162">
        <v>-42.5</v>
      </c>
      <c r="Y26" s="162">
        <v>-43.45000000000001</v>
      </c>
      <c r="Z26" s="162">
        <v>-40.475000000000001</v>
      </c>
      <c r="AA26" s="178"/>
      <c r="AB26" s="183"/>
      <c r="AC26" s="183"/>
      <c r="AD26" s="183"/>
      <c r="AE26" s="183"/>
      <c r="AG26" s="87"/>
      <c r="AL26" s="46"/>
      <c r="AM26" s="46"/>
    </row>
    <row r="27" spans="1:39" x14ac:dyDescent="0.25">
      <c r="A27" s="9"/>
      <c r="B27" s="40" t="s">
        <v>55</v>
      </c>
      <c r="C27" s="35">
        <v>-21.674999999999997</v>
      </c>
      <c r="D27" s="35">
        <v>-4.6875</v>
      </c>
      <c r="E27" s="35">
        <v>16.987499999999997</v>
      </c>
      <c r="F27" s="35">
        <v>-23.737500000000001</v>
      </c>
      <c r="G27" s="35">
        <v>-5.6749999999999989</v>
      </c>
      <c r="H27" s="35">
        <v>18.0625</v>
      </c>
      <c r="I27" s="11"/>
      <c r="L27" s="24">
        <v>1</v>
      </c>
      <c r="M27" s="24">
        <v>1</v>
      </c>
      <c r="N27" s="24" t="s">
        <v>73</v>
      </c>
      <c r="O27" s="181">
        <v>2025</v>
      </c>
      <c r="P27" s="180">
        <v>-13.4</v>
      </c>
      <c r="Q27" s="180">
        <v>-14.1</v>
      </c>
      <c r="S27" s="24">
        <v>14</v>
      </c>
      <c r="T27" s="158">
        <v>44835</v>
      </c>
      <c r="U27" s="24" t="s">
        <v>117</v>
      </c>
      <c r="V27" s="24" t="s">
        <v>70</v>
      </c>
      <c r="W27" s="162">
        <v>-49.4</v>
      </c>
      <c r="X27" s="162">
        <v>-47.4</v>
      </c>
      <c r="Y27" s="162">
        <v>-45.083333333333336</v>
      </c>
      <c r="Z27" s="162">
        <v>-42.074999999999996</v>
      </c>
      <c r="AA27" s="178"/>
      <c r="AB27" s="183"/>
      <c r="AC27" s="183"/>
      <c r="AD27" s="183"/>
      <c r="AE27" s="183"/>
      <c r="AG27" s="87"/>
      <c r="AL27" s="46"/>
      <c r="AM27" s="46"/>
    </row>
    <row r="28" spans="1:39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81">
        <v>2025</v>
      </c>
      <c r="P28" s="180">
        <v>-14.4</v>
      </c>
      <c r="Q28" s="180">
        <v>-14.1</v>
      </c>
      <c r="S28" s="24">
        <v>15</v>
      </c>
      <c r="T28" s="158">
        <v>44866</v>
      </c>
      <c r="U28" s="24" t="s">
        <v>117</v>
      </c>
      <c r="V28" s="24" t="s">
        <v>71</v>
      </c>
      <c r="W28" s="162">
        <v>-57.9</v>
      </c>
      <c r="X28" s="162">
        <v>-52.9</v>
      </c>
      <c r="Y28" s="162">
        <v>-47.908333333333331</v>
      </c>
      <c r="Z28" s="162">
        <v>-44.725000000000001</v>
      </c>
      <c r="AA28" s="178"/>
      <c r="AB28" s="183"/>
      <c r="AC28" s="183"/>
      <c r="AD28" s="183"/>
      <c r="AE28" s="183"/>
      <c r="AG28" s="87"/>
      <c r="AL28" s="46"/>
      <c r="AM28" s="46"/>
    </row>
    <row r="29" spans="1:39" ht="28.9" customHeight="1" x14ac:dyDescent="0.25">
      <c r="A29" s="9"/>
      <c r="B29" s="204" t="s">
        <v>44</v>
      </c>
      <c r="C29" s="198"/>
      <c r="D29" s="198"/>
      <c r="E29" s="204" t="s">
        <v>44</v>
      </c>
      <c r="F29" s="198"/>
      <c r="G29" s="198"/>
      <c r="H29" s="198"/>
      <c r="I29" s="11"/>
      <c r="L29" s="24">
        <v>1</v>
      </c>
      <c r="M29" s="24">
        <v>3</v>
      </c>
      <c r="N29" s="24" t="s">
        <v>75</v>
      </c>
      <c r="O29" s="181">
        <v>2025</v>
      </c>
      <c r="P29" s="180">
        <v>-5.6</v>
      </c>
      <c r="Q29" s="180">
        <v>-9.8000000000000007</v>
      </c>
      <c r="S29" s="24">
        <v>16</v>
      </c>
      <c r="T29" s="158">
        <v>44896</v>
      </c>
      <c r="U29" s="24" t="s">
        <v>117</v>
      </c>
      <c r="V29" s="24" t="s">
        <v>72</v>
      </c>
      <c r="W29" s="162">
        <v>-60.8</v>
      </c>
      <c r="X29" s="162">
        <v>-51.6</v>
      </c>
      <c r="Y29" s="162">
        <v>-49.658333333333324</v>
      </c>
      <c r="Z29" s="162">
        <v>-45.916666666666657</v>
      </c>
      <c r="AA29" s="178"/>
      <c r="AB29" s="183"/>
      <c r="AC29" s="183"/>
      <c r="AD29" s="183"/>
      <c r="AE29" s="183"/>
      <c r="AG29" s="87"/>
      <c r="AL29" s="46"/>
      <c r="AM29" s="46"/>
    </row>
    <row r="30" spans="1:39" x14ac:dyDescent="0.25">
      <c r="A30" s="9"/>
      <c r="B30" s="198" t="s">
        <v>112</v>
      </c>
      <c r="C30" s="198"/>
      <c r="D30" s="198"/>
      <c r="E30" s="198" t="s">
        <v>119</v>
      </c>
      <c r="F30" s="198"/>
      <c r="G30" s="198"/>
      <c r="H30" s="198"/>
      <c r="I30" s="11"/>
      <c r="L30" s="24">
        <v>1</v>
      </c>
      <c r="M30" s="24">
        <v>4</v>
      </c>
      <c r="N30" s="24" t="s">
        <v>76</v>
      </c>
      <c r="O30" s="181">
        <v>2025</v>
      </c>
      <c r="P30" s="180">
        <v>-9.8000000000000007</v>
      </c>
      <c r="Q30" s="180">
        <v>-9.5</v>
      </c>
      <c r="S30" s="24">
        <v>17</v>
      </c>
      <c r="T30" s="158">
        <v>44927</v>
      </c>
      <c r="U30" s="24" t="s">
        <v>120</v>
      </c>
      <c r="V30" s="24" t="s">
        <v>73</v>
      </c>
      <c r="W30" s="162">
        <v>-67.599999999999994</v>
      </c>
      <c r="X30" s="162">
        <v>-59.3</v>
      </c>
      <c r="Y30" s="162">
        <v>-50.883333333333326</v>
      </c>
      <c r="Z30" s="162">
        <v>-46.541666666666657</v>
      </c>
      <c r="AA30" s="178"/>
      <c r="AB30" s="183"/>
      <c r="AC30" s="183"/>
      <c r="AD30" s="183"/>
      <c r="AE30" s="183"/>
      <c r="AG30" s="87"/>
      <c r="AL30" s="46"/>
      <c r="AM30" s="46"/>
    </row>
    <row r="31" spans="1:39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81">
        <v>2025</v>
      </c>
      <c r="P31" s="180">
        <v>-8.1999999999999993</v>
      </c>
      <c r="Q31" s="180">
        <v>-3</v>
      </c>
      <c r="S31" s="24">
        <v>18</v>
      </c>
      <c r="T31" s="158">
        <v>44958</v>
      </c>
      <c r="U31" s="24" t="s">
        <v>120</v>
      </c>
      <c r="V31" s="24" t="s">
        <v>74</v>
      </c>
      <c r="W31" s="162">
        <v>-55.8</v>
      </c>
      <c r="X31" s="162">
        <v>-53.9</v>
      </c>
      <c r="Y31" s="162">
        <v>-50.908333333333331</v>
      </c>
      <c r="Z31" s="162">
        <v>-46.683333333333337</v>
      </c>
      <c r="AA31" s="178"/>
      <c r="AB31" s="183"/>
      <c r="AC31" s="183"/>
      <c r="AD31" s="183"/>
      <c r="AE31" s="183"/>
      <c r="AG31" s="87"/>
      <c r="AL31" s="46"/>
      <c r="AM31" s="46"/>
    </row>
    <row r="32" spans="1:39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81">
        <v>2025</v>
      </c>
      <c r="P32" s="180">
        <v>17.600000000000001</v>
      </c>
      <c r="Q32" s="180">
        <v>8.1999999999999993</v>
      </c>
      <c r="S32" s="24">
        <v>19</v>
      </c>
      <c r="T32" s="158">
        <v>44986</v>
      </c>
      <c r="U32" s="24" t="s">
        <v>120</v>
      </c>
      <c r="V32" s="24" t="s">
        <v>75</v>
      </c>
      <c r="W32" s="162">
        <v>-54.7</v>
      </c>
      <c r="X32" s="162">
        <v>-56.5</v>
      </c>
      <c r="Y32" s="162">
        <v>-51.816666666666663</v>
      </c>
      <c r="Z32" s="162">
        <v>-48.108333333333341</v>
      </c>
      <c r="AA32" s="178"/>
      <c r="AB32" s="183"/>
      <c r="AC32" s="183"/>
      <c r="AD32" s="183"/>
      <c r="AE32" s="183"/>
      <c r="AG32" s="87"/>
      <c r="AL32" s="46"/>
      <c r="AM32" s="46"/>
    </row>
    <row r="33" spans="1:39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81">
        <v>2025</v>
      </c>
      <c r="P33" s="180">
        <v>10.8</v>
      </c>
      <c r="Q33" s="180">
        <v>8.1999999999999993</v>
      </c>
      <c r="S33" s="24">
        <v>20</v>
      </c>
      <c r="T33" s="158">
        <v>45017</v>
      </c>
      <c r="U33" s="24" t="s">
        <v>120</v>
      </c>
      <c r="V33" s="24" t="s">
        <v>76</v>
      </c>
      <c r="W33" s="162">
        <v>-51.7</v>
      </c>
      <c r="X33" s="162">
        <v>-53</v>
      </c>
      <c r="Y33" s="162">
        <v>-52.283333333333331</v>
      </c>
      <c r="Z33" s="162">
        <v>-49.04999999999999</v>
      </c>
      <c r="AA33" s="178"/>
      <c r="AB33" s="183"/>
      <c r="AC33" s="183"/>
      <c r="AD33" s="183"/>
      <c r="AE33" s="183"/>
      <c r="AG33" s="87"/>
      <c r="AL33" s="46"/>
      <c r="AM33" s="46"/>
    </row>
    <row r="34" spans="1:39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81">
        <v>2025</v>
      </c>
      <c r="P34" s="180">
        <v>-14.5</v>
      </c>
      <c r="Q34" s="180">
        <v>-11.3</v>
      </c>
      <c r="S34" s="24">
        <v>21</v>
      </c>
      <c r="T34" s="158">
        <v>45047</v>
      </c>
      <c r="U34" s="24" t="s">
        <v>120</v>
      </c>
      <c r="V34" s="24" t="s">
        <v>77</v>
      </c>
      <c r="W34" s="162">
        <v>-42.9</v>
      </c>
      <c r="X34" s="162">
        <v>-44.1</v>
      </c>
      <c r="Y34" s="162">
        <v>-51.85</v>
      </c>
      <c r="Z34" s="162">
        <v>-48.966666666666669</v>
      </c>
      <c r="AA34" s="178"/>
      <c r="AB34" s="183"/>
      <c r="AC34" s="183"/>
      <c r="AD34" s="183"/>
      <c r="AE34" s="183"/>
      <c r="AG34" s="87"/>
      <c r="AL34" s="46"/>
      <c r="AM34" s="46"/>
    </row>
    <row r="35" spans="1:39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81">
        <v>2025</v>
      </c>
      <c r="P35" s="180">
        <v>0</v>
      </c>
      <c r="Q35" s="180">
        <v>0</v>
      </c>
      <c r="S35" s="24">
        <v>22</v>
      </c>
      <c r="T35" s="158">
        <v>45078</v>
      </c>
      <c r="U35" s="24" t="s">
        <v>120</v>
      </c>
      <c r="V35" s="24" t="s">
        <v>78</v>
      </c>
      <c r="W35" s="162">
        <v>-30.2</v>
      </c>
      <c r="X35" s="162">
        <v>-30.9</v>
      </c>
      <c r="Y35" s="162">
        <v>-50.841666666666676</v>
      </c>
      <c r="Z35" s="162">
        <v>-48.474999999999994</v>
      </c>
      <c r="AA35" s="178"/>
      <c r="AB35" s="183"/>
      <c r="AC35" s="183"/>
      <c r="AD35" s="183"/>
      <c r="AE35" s="183"/>
      <c r="AG35" s="87"/>
      <c r="AL35" s="46"/>
      <c r="AM35" s="46"/>
    </row>
    <row r="36" spans="1:39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81">
        <v>2025</v>
      </c>
      <c r="P36" s="180">
        <v>0</v>
      </c>
      <c r="Q36" s="180">
        <v>0</v>
      </c>
      <c r="S36" s="24">
        <v>23</v>
      </c>
      <c r="T36" s="158">
        <v>45108</v>
      </c>
      <c r="U36" s="24" t="s">
        <v>120</v>
      </c>
      <c r="V36" s="24" t="s">
        <v>79</v>
      </c>
      <c r="W36" s="162">
        <v>-35.700000000000003</v>
      </c>
      <c r="X36" s="162">
        <v>-35.5</v>
      </c>
      <c r="Y36" s="162">
        <v>-50.07500000000001</v>
      </c>
      <c r="Z36" s="162">
        <v>-47.708333333333336</v>
      </c>
      <c r="AA36" s="178"/>
      <c r="AB36" s="183"/>
      <c r="AC36" s="183"/>
      <c r="AD36" s="183"/>
      <c r="AE36" s="183"/>
      <c r="AG36" s="87"/>
      <c r="AL36" s="46"/>
      <c r="AM36" s="46"/>
    </row>
    <row r="37" spans="1:39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81">
        <v>2025</v>
      </c>
      <c r="P37" s="180">
        <v>0</v>
      </c>
      <c r="Q37" s="180">
        <v>0</v>
      </c>
      <c r="S37" s="24">
        <v>24</v>
      </c>
      <c r="T37" s="158">
        <v>45139</v>
      </c>
      <c r="U37" s="24" t="s">
        <v>120</v>
      </c>
      <c r="V37" s="24" t="s">
        <v>80</v>
      </c>
      <c r="W37" s="162">
        <v>-38.700000000000003</v>
      </c>
      <c r="X37" s="162">
        <v>-39</v>
      </c>
      <c r="Y37" s="162">
        <v>-48.800000000000004</v>
      </c>
      <c r="Z37" s="162">
        <v>-47.216666666666661</v>
      </c>
      <c r="AA37" s="178"/>
      <c r="AB37" s="183"/>
      <c r="AC37" s="183"/>
      <c r="AD37" s="183"/>
      <c r="AE37" s="183"/>
      <c r="AG37" s="87"/>
      <c r="AL37" s="46"/>
      <c r="AM37" s="46"/>
    </row>
    <row r="38" spans="1:39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81">
        <v>2025</v>
      </c>
      <c r="P38" s="180">
        <v>0</v>
      </c>
      <c r="Q38" s="180">
        <v>0</v>
      </c>
      <c r="S38" s="24">
        <v>25</v>
      </c>
      <c r="T38" s="158">
        <v>45170</v>
      </c>
      <c r="U38" s="24" t="s">
        <v>120</v>
      </c>
      <c r="V38" s="24" t="s">
        <v>69</v>
      </c>
      <c r="W38" s="162">
        <v>-28.5</v>
      </c>
      <c r="X38" s="162">
        <v>-33.5</v>
      </c>
      <c r="Y38" s="162">
        <v>-47.824999999999996</v>
      </c>
      <c r="Z38" s="162">
        <v>-46.466666666666661</v>
      </c>
      <c r="AA38" s="178"/>
      <c r="AB38" s="183"/>
      <c r="AC38" s="183"/>
      <c r="AD38" s="183"/>
      <c r="AE38" s="183"/>
      <c r="AG38" s="87"/>
      <c r="AL38" s="46"/>
      <c r="AM38" s="46"/>
    </row>
    <row r="39" spans="1:39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8">
        <v>45200</v>
      </c>
      <c r="U39" s="24" t="s">
        <v>120</v>
      </c>
      <c r="V39" s="24" t="s">
        <v>70</v>
      </c>
      <c r="W39" s="162">
        <v>-30.2</v>
      </c>
      <c r="X39" s="162">
        <v>-33.799999999999997</v>
      </c>
      <c r="Y39" s="162">
        <v>-46.224999999999994</v>
      </c>
      <c r="Z39" s="162">
        <v>-45.333333333333336</v>
      </c>
      <c r="AA39" s="178"/>
      <c r="AB39" s="183"/>
      <c r="AC39" s="183"/>
      <c r="AD39" s="183"/>
      <c r="AE39" s="183"/>
      <c r="AG39" s="87"/>
      <c r="AL39" s="46"/>
      <c r="AM39" s="46"/>
    </row>
    <row r="40" spans="1:39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8">
        <v>45231</v>
      </c>
      <c r="U40" s="24" t="s">
        <v>120</v>
      </c>
      <c r="V40" s="24" t="s">
        <v>71</v>
      </c>
      <c r="W40" s="162">
        <v>-28.4</v>
      </c>
      <c r="X40" s="162">
        <v>-29.1</v>
      </c>
      <c r="Y40" s="162">
        <v>-43.766666666666659</v>
      </c>
      <c r="Z40" s="162">
        <v>-43.35</v>
      </c>
      <c r="AA40" s="178"/>
      <c r="AB40" s="183"/>
      <c r="AC40" s="183"/>
      <c r="AD40" s="183"/>
      <c r="AE40" s="183"/>
      <c r="AG40" s="87"/>
      <c r="AL40" s="46"/>
      <c r="AM40" s="46"/>
    </row>
    <row r="41" spans="1:39" x14ac:dyDescent="0.25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8">
        <v>45261</v>
      </c>
      <c r="U41" s="24" t="s">
        <v>120</v>
      </c>
      <c r="V41" s="24" t="s">
        <v>72</v>
      </c>
      <c r="W41" s="162">
        <v>-42.1</v>
      </c>
      <c r="X41" s="162">
        <v>-37.4</v>
      </c>
      <c r="Y41" s="162">
        <v>-42.208333333333329</v>
      </c>
      <c r="Z41" s="162">
        <v>-42.166666666666664</v>
      </c>
      <c r="AA41" s="178"/>
      <c r="AB41" s="183"/>
      <c r="AC41" s="183"/>
      <c r="AD41" s="183"/>
      <c r="AE41" s="183"/>
      <c r="AG41" s="87"/>
      <c r="AL41" s="46"/>
      <c r="AM41" s="46"/>
    </row>
    <row r="42" spans="1:39" x14ac:dyDescent="0.25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8">
        <v>45292</v>
      </c>
      <c r="U42" s="24" t="s">
        <v>121</v>
      </c>
      <c r="V42" s="24" t="s">
        <v>73</v>
      </c>
      <c r="W42" s="162">
        <v>-18.8</v>
      </c>
      <c r="X42" s="162">
        <v>-25.6</v>
      </c>
      <c r="Y42" s="162">
        <v>-38.141666666666666</v>
      </c>
      <c r="Z42" s="162">
        <v>-39.358333333333334</v>
      </c>
      <c r="AA42" s="178"/>
      <c r="AB42" s="183"/>
      <c r="AC42" s="183"/>
      <c r="AD42" s="183"/>
      <c r="AE42" s="183"/>
      <c r="AG42" s="87"/>
      <c r="AL42" s="46"/>
      <c r="AM42" s="46"/>
    </row>
    <row r="43" spans="1:39" x14ac:dyDescent="0.25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8">
        <v>45323</v>
      </c>
      <c r="U43" s="24" t="s">
        <v>121</v>
      </c>
      <c r="V43" s="24" t="s">
        <v>74</v>
      </c>
      <c r="W43" s="162">
        <v>-25.7</v>
      </c>
      <c r="X43" s="162">
        <v>-30.5</v>
      </c>
      <c r="Y43" s="162">
        <v>-35.633333333333333</v>
      </c>
      <c r="Z43" s="162">
        <v>-37.408333333333339</v>
      </c>
      <c r="AA43" s="178"/>
      <c r="AB43" s="183"/>
      <c r="AC43" s="183"/>
      <c r="AD43" s="183"/>
      <c r="AE43" s="183"/>
      <c r="AG43" s="87"/>
      <c r="AL43" s="46"/>
      <c r="AM43" s="46"/>
    </row>
    <row r="44" spans="1:39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8">
        <v>45352</v>
      </c>
      <c r="U44" s="24" t="s">
        <v>121</v>
      </c>
      <c r="V44" s="24" t="s">
        <v>75</v>
      </c>
      <c r="W44" s="162">
        <v>-22</v>
      </c>
      <c r="X44" s="162">
        <v>-22.4</v>
      </c>
      <c r="Y44" s="162">
        <v>-32.908333333333331</v>
      </c>
      <c r="Z44" s="162">
        <v>-34.56666666666667</v>
      </c>
      <c r="AA44" s="178"/>
      <c r="AB44" s="183"/>
      <c r="AC44" s="183"/>
      <c r="AD44" s="183"/>
      <c r="AE44" s="183"/>
      <c r="AG44" s="87"/>
      <c r="AL44" s="46"/>
      <c r="AM44" s="46"/>
    </row>
    <row r="45" spans="1:39" x14ac:dyDescent="0.25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8">
        <v>45383</v>
      </c>
      <c r="U45" s="24" t="s">
        <v>121</v>
      </c>
      <c r="V45" s="24" t="s">
        <v>76</v>
      </c>
      <c r="W45" s="162">
        <v>-24.2</v>
      </c>
      <c r="X45" s="162">
        <v>-25.7</v>
      </c>
      <c r="Y45" s="162">
        <v>-30.616666666666664</v>
      </c>
      <c r="Z45" s="162">
        <v>-32.291666666666664</v>
      </c>
      <c r="AA45" s="178"/>
      <c r="AB45" s="183"/>
      <c r="AC45" s="183"/>
      <c r="AD45" s="183"/>
      <c r="AE45" s="183"/>
      <c r="AG45" s="87"/>
      <c r="AL45" s="46"/>
      <c r="AM45" s="46"/>
    </row>
    <row r="46" spans="1:39" x14ac:dyDescent="0.25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S46" s="24">
        <v>33</v>
      </c>
      <c r="T46" s="158">
        <v>45413</v>
      </c>
      <c r="U46" s="24" t="s">
        <v>121</v>
      </c>
      <c r="V46" s="24" t="s">
        <v>77</v>
      </c>
      <c r="W46" s="162">
        <v>-28.7</v>
      </c>
      <c r="X46" s="162">
        <v>-27.6</v>
      </c>
      <c r="Y46" s="162">
        <v>-29.433333333333334</v>
      </c>
      <c r="Z46" s="162">
        <v>-30.916666666666668</v>
      </c>
      <c r="AA46" s="178"/>
      <c r="AB46" s="183"/>
      <c r="AC46" s="183"/>
      <c r="AD46" s="183"/>
      <c r="AE46" s="183"/>
      <c r="AG46" s="87"/>
      <c r="AL46" s="46"/>
      <c r="AM46" s="46"/>
    </row>
    <row r="47" spans="1:39" x14ac:dyDescent="0.25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8">
        <v>45444</v>
      </c>
      <c r="U47" s="24" t="s">
        <v>121</v>
      </c>
      <c r="V47" s="24" t="s">
        <v>78</v>
      </c>
      <c r="W47" s="162">
        <v>-25.6</v>
      </c>
      <c r="X47" s="162">
        <v>-22.5</v>
      </c>
      <c r="Y47" s="162">
        <v>-29.05</v>
      </c>
      <c r="Z47" s="162">
        <v>-30.216666666666665</v>
      </c>
      <c r="AA47" s="178"/>
      <c r="AB47" s="183"/>
      <c r="AC47" s="183"/>
      <c r="AD47" s="183"/>
      <c r="AE47" s="183"/>
      <c r="AG47" s="87"/>
      <c r="AL47" s="46"/>
      <c r="AM47" s="46"/>
    </row>
    <row r="48" spans="1:39" x14ac:dyDescent="0.25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8">
        <v>45474</v>
      </c>
      <c r="U48" s="24" t="s">
        <v>121</v>
      </c>
      <c r="V48" s="24" t="s">
        <v>79</v>
      </c>
      <c r="W48" s="162">
        <v>-5.2</v>
      </c>
      <c r="X48" s="162">
        <v>-12</v>
      </c>
      <c r="Y48" s="162">
        <v>-26.508333333333336</v>
      </c>
      <c r="Z48" s="162">
        <v>-28.258333333333336</v>
      </c>
      <c r="AA48" s="178"/>
      <c r="AB48" s="183"/>
      <c r="AC48" s="183"/>
      <c r="AD48" s="183"/>
      <c r="AE48" s="183"/>
      <c r="AG48" s="87"/>
      <c r="AL48" s="46"/>
      <c r="AM48" s="46"/>
    </row>
    <row r="49" spans="1:39" x14ac:dyDescent="0.25">
      <c r="A49" s="46"/>
      <c r="B49" s="46"/>
      <c r="C49" s="24"/>
      <c r="S49" s="24">
        <v>36</v>
      </c>
      <c r="T49" s="158">
        <v>45505</v>
      </c>
      <c r="U49" s="24" t="s">
        <v>121</v>
      </c>
      <c r="V49" s="24" t="s">
        <v>80</v>
      </c>
      <c r="W49" s="162">
        <v>-23.2</v>
      </c>
      <c r="X49" s="162">
        <v>-23.6</v>
      </c>
      <c r="Y49" s="162">
        <v>-25.216666666666665</v>
      </c>
      <c r="Z49" s="162">
        <v>-26.975000000000005</v>
      </c>
      <c r="AA49" s="178"/>
      <c r="AB49" s="183"/>
      <c r="AC49" s="183"/>
      <c r="AD49" s="183"/>
      <c r="AE49" s="183"/>
      <c r="AG49" s="87"/>
      <c r="AL49" s="46"/>
      <c r="AM49" s="46"/>
    </row>
    <row r="50" spans="1:39" x14ac:dyDescent="0.25">
      <c r="A50" s="46"/>
      <c r="B50" s="46"/>
      <c r="C50" s="24"/>
      <c r="S50" s="24">
        <v>37</v>
      </c>
      <c r="T50" s="158">
        <v>45536</v>
      </c>
      <c r="U50" s="24" t="s">
        <v>121</v>
      </c>
      <c r="V50" s="24" t="s">
        <v>69</v>
      </c>
      <c r="W50" s="162">
        <v>-27.8</v>
      </c>
      <c r="X50" s="162">
        <v>-30.8</v>
      </c>
      <c r="Y50" s="162">
        <v>-25.158333333333331</v>
      </c>
      <c r="Z50" s="162">
        <v>-26.750000000000004</v>
      </c>
      <c r="AA50" s="178"/>
      <c r="AB50" s="183"/>
      <c r="AC50" s="183"/>
      <c r="AD50" s="183"/>
      <c r="AE50" s="183"/>
      <c r="AG50" s="87"/>
      <c r="AL50" s="46"/>
      <c r="AM50" s="46"/>
    </row>
    <row r="51" spans="1:39" x14ac:dyDescent="0.25">
      <c r="A51" s="46"/>
      <c r="B51" s="46"/>
      <c r="C51" s="24"/>
      <c r="S51" s="24">
        <v>38</v>
      </c>
      <c r="T51" s="158">
        <v>45566</v>
      </c>
      <c r="U51" s="24" t="s">
        <v>121</v>
      </c>
      <c r="V51" s="24" t="s">
        <v>70</v>
      </c>
      <c r="W51" s="162">
        <v>-9.1999999999999993</v>
      </c>
      <c r="X51" s="162">
        <v>-5.3</v>
      </c>
      <c r="Y51" s="162">
        <v>-23.408333333333328</v>
      </c>
      <c r="Z51" s="162">
        <v>-24.375</v>
      </c>
      <c r="AA51" s="178"/>
      <c r="AB51" s="183"/>
      <c r="AC51" s="183"/>
      <c r="AD51" s="183"/>
      <c r="AE51" s="183"/>
      <c r="AG51" s="87"/>
      <c r="AL51" s="46"/>
      <c r="AM51" s="46"/>
    </row>
    <row r="52" spans="1:39" x14ac:dyDescent="0.25">
      <c r="A52" s="46"/>
      <c r="B52" s="46"/>
      <c r="C52" s="24"/>
      <c r="S52" s="24">
        <v>39</v>
      </c>
      <c r="T52" s="158">
        <v>45597</v>
      </c>
      <c r="U52" s="24" t="s">
        <v>121</v>
      </c>
      <c r="V52" s="24" t="s">
        <v>71</v>
      </c>
      <c r="W52" s="162">
        <v>-5.4</v>
      </c>
      <c r="X52" s="162">
        <v>-5</v>
      </c>
      <c r="Y52" s="162">
        <v>-21.491666666666664</v>
      </c>
      <c r="Z52" s="162">
        <v>-22.366666666666664</v>
      </c>
      <c r="AA52" s="178"/>
      <c r="AB52" s="183"/>
      <c r="AC52" s="183"/>
      <c r="AD52" s="183"/>
      <c r="AE52" s="183"/>
      <c r="AG52" s="87"/>
      <c r="AL52" s="46"/>
      <c r="AM52" s="46"/>
    </row>
    <row r="53" spans="1:39" x14ac:dyDescent="0.25">
      <c r="A53" s="46"/>
      <c r="B53" s="46"/>
      <c r="C53" s="24"/>
      <c r="S53" s="24">
        <v>40</v>
      </c>
      <c r="T53" s="158">
        <v>45627</v>
      </c>
      <c r="U53" s="24" t="s">
        <v>121</v>
      </c>
      <c r="V53" s="24" t="s">
        <v>72</v>
      </c>
      <c r="W53" s="162">
        <v>-12.6</v>
      </c>
      <c r="X53" s="162">
        <v>-11</v>
      </c>
      <c r="Y53" s="162">
        <v>-19.033333333333331</v>
      </c>
      <c r="Z53" s="162">
        <v>-20.166666666666668</v>
      </c>
      <c r="AA53" s="178"/>
      <c r="AB53" s="183"/>
      <c r="AC53" s="183"/>
      <c r="AD53" s="183"/>
      <c r="AE53" s="183"/>
      <c r="AG53" s="87"/>
      <c r="AL53" s="46"/>
      <c r="AM53" s="46"/>
    </row>
    <row r="54" spans="1:39" x14ac:dyDescent="0.25">
      <c r="A54" s="46"/>
      <c r="B54" s="46"/>
      <c r="C54" s="24"/>
      <c r="S54" s="24">
        <v>41</v>
      </c>
      <c r="T54" s="158">
        <v>45658</v>
      </c>
      <c r="U54" s="24" t="s">
        <v>122</v>
      </c>
      <c r="V54" s="24" t="s">
        <v>73</v>
      </c>
      <c r="W54" s="162">
        <v>-13.4</v>
      </c>
      <c r="X54" s="162">
        <v>-14.1</v>
      </c>
      <c r="Y54" s="162">
        <v>-18.583333333333332</v>
      </c>
      <c r="Z54" s="162">
        <v>-19.208333333333332</v>
      </c>
      <c r="AA54" s="178"/>
      <c r="AB54" s="183"/>
      <c r="AC54" s="183"/>
      <c r="AD54" s="183"/>
      <c r="AE54" s="183"/>
      <c r="AG54" s="87"/>
      <c r="AL54" s="46"/>
      <c r="AM54" s="46"/>
    </row>
    <row r="55" spans="1:39" x14ac:dyDescent="0.25">
      <c r="A55" s="46"/>
      <c r="B55" s="46"/>
      <c r="C55" s="24"/>
      <c r="S55" s="24">
        <v>42</v>
      </c>
      <c r="T55" s="158">
        <v>45689</v>
      </c>
      <c r="U55" s="24" t="s">
        <v>122</v>
      </c>
      <c r="V55" s="24" t="s">
        <v>74</v>
      </c>
      <c r="W55" s="162">
        <v>-14.4</v>
      </c>
      <c r="X55" s="162">
        <v>-14.1</v>
      </c>
      <c r="Y55" s="162">
        <v>-17.641666666666669</v>
      </c>
      <c r="Z55" s="162">
        <v>-17.841666666666665</v>
      </c>
      <c r="AG55" s="87"/>
      <c r="AL55" s="46"/>
      <c r="AM55" s="46"/>
    </row>
    <row r="56" spans="1:39" x14ac:dyDescent="0.25">
      <c r="A56" s="46"/>
      <c r="B56" s="46"/>
      <c r="C56" s="24"/>
      <c r="S56" s="24">
        <v>43</v>
      </c>
      <c r="T56" s="158">
        <v>45717</v>
      </c>
      <c r="U56" s="24" t="s">
        <v>122</v>
      </c>
      <c r="V56" s="24" t="s">
        <v>75</v>
      </c>
      <c r="W56" s="162">
        <v>-5.6</v>
      </c>
      <c r="X56" s="162">
        <v>-9.8000000000000007</v>
      </c>
      <c r="Y56" s="162">
        <v>-16.275000000000002</v>
      </c>
      <c r="Z56" s="162">
        <v>-16.791666666666668</v>
      </c>
      <c r="AG56" s="87"/>
      <c r="AL56" s="46"/>
      <c r="AM56" s="46"/>
    </row>
    <row r="57" spans="1:39" x14ac:dyDescent="0.25">
      <c r="A57" s="46"/>
      <c r="B57" s="46"/>
      <c r="C57" s="24"/>
      <c r="S57" s="24">
        <v>44</v>
      </c>
      <c r="T57" s="158">
        <v>45748</v>
      </c>
      <c r="U57" s="24" t="s">
        <v>122</v>
      </c>
      <c r="V57" s="24" t="s">
        <v>76</v>
      </c>
      <c r="W57" s="162">
        <v>-9.8000000000000007</v>
      </c>
      <c r="X57" s="162">
        <v>-9.5</v>
      </c>
      <c r="Y57" s="162">
        <v>-15.075000000000003</v>
      </c>
      <c r="Z57" s="162">
        <v>-15.441666666666668</v>
      </c>
      <c r="AG57" s="87"/>
      <c r="AL57" s="46"/>
      <c r="AM57" s="46"/>
    </row>
    <row r="58" spans="1:39" x14ac:dyDescent="0.25">
      <c r="A58" s="46"/>
      <c r="B58" s="46"/>
      <c r="C58" s="24"/>
      <c r="S58" s="24">
        <v>45</v>
      </c>
      <c r="T58" s="158">
        <v>45778</v>
      </c>
      <c r="U58" s="24" t="s">
        <v>122</v>
      </c>
      <c r="V58" s="24" t="s">
        <v>77</v>
      </c>
      <c r="W58" s="162">
        <v>-8.1999999999999993</v>
      </c>
      <c r="X58" s="162">
        <v>-3</v>
      </c>
      <c r="Y58" s="162">
        <v>-13.366666666666667</v>
      </c>
      <c r="Z58" s="162">
        <v>-13.391666666666667</v>
      </c>
      <c r="AG58" s="87"/>
      <c r="AL58" s="46"/>
      <c r="AM58" s="46"/>
    </row>
    <row r="59" spans="1:39" x14ac:dyDescent="0.25">
      <c r="A59" s="46"/>
      <c r="B59" s="46"/>
      <c r="C59" s="24"/>
      <c r="S59" s="24">
        <v>46</v>
      </c>
      <c r="T59" s="158">
        <v>45809</v>
      </c>
      <c r="U59" s="24" t="s">
        <v>122</v>
      </c>
      <c r="V59" s="24" t="s">
        <v>78</v>
      </c>
      <c r="W59" s="162">
        <v>17.600000000000001</v>
      </c>
      <c r="X59" s="162">
        <v>8.1999999999999993</v>
      </c>
      <c r="Y59" s="162">
        <v>-9.7666666666666675</v>
      </c>
      <c r="Z59" s="162">
        <v>-10.833333333333334</v>
      </c>
      <c r="AL59" s="46"/>
      <c r="AM59" s="46"/>
    </row>
    <row r="60" spans="1:39" x14ac:dyDescent="0.25">
      <c r="A60" s="46"/>
      <c r="B60" s="46"/>
      <c r="C60" s="24"/>
      <c r="S60" s="24">
        <v>47</v>
      </c>
      <c r="T60" s="158">
        <v>45839</v>
      </c>
      <c r="U60" s="24" t="s">
        <v>122</v>
      </c>
      <c r="V60" s="24" t="s">
        <v>79</v>
      </c>
      <c r="W60" s="162">
        <v>10.8</v>
      </c>
      <c r="X60" s="162">
        <v>8.1999999999999993</v>
      </c>
      <c r="Y60" s="162">
        <v>-8.4333333333333336</v>
      </c>
      <c r="Z60" s="162">
        <v>-9.1499999999999986</v>
      </c>
      <c r="AL60" s="46"/>
      <c r="AM60" s="46"/>
    </row>
    <row r="61" spans="1:39" x14ac:dyDescent="0.25">
      <c r="A61" s="46"/>
      <c r="B61" s="46"/>
      <c r="C61" s="24"/>
      <c r="S61" s="24">
        <v>48</v>
      </c>
      <c r="T61" s="158">
        <v>45870</v>
      </c>
      <c r="U61" s="24" t="s">
        <v>122</v>
      </c>
      <c r="V61" s="24" t="s">
        <v>80</v>
      </c>
      <c r="W61" s="162">
        <v>-14.5</v>
      </c>
      <c r="X61" s="162">
        <v>-11.3</v>
      </c>
      <c r="Y61" s="162">
        <v>-7.7083333333333348</v>
      </c>
      <c r="Z61" s="162">
        <v>-8.1249999999999982</v>
      </c>
      <c r="AL61" s="46"/>
      <c r="AM61" s="46"/>
    </row>
    <row r="62" spans="1:39" x14ac:dyDescent="0.25">
      <c r="A62" s="46"/>
      <c r="B62" s="46"/>
      <c r="C62" s="24"/>
      <c r="T62" s="158"/>
      <c r="AL62" s="46"/>
      <c r="AM62" s="46"/>
    </row>
    <row r="63" spans="1:39" x14ac:dyDescent="0.25">
      <c r="A63" s="46"/>
      <c r="B63" s="46"/>
      <c r="C63" s="24"/>
      <c r="AL63" s="46"/>
      <c r="AM63" s="46"/>
    </row>
    <row r="64" spans="1:39" x14ac:dyDescent="0.25">
      <c r="A64" s="46"/>
      <c r="B64" s="46"/>
      <c r="C64" s="24"/>
      <c r="AL64" s="46"/>
      <c r="AM64" s="46"/>
    </row>
    <row r="65" spans="1:39" x14ac:dyDescent="0.25">
      <c r="A65" s="46"/>
      <c r="B65" s="46"/>
      <c r="C65" s="24"/>
      <c r="AL65" s="46"/>
      <c r="AM65" s="46"/>
    </row>
    <row r="66" spans="1:39" x14ac:dyDescent="0.25">
      <c r="A66" s="46"/>
      <c r="B66" s="46"/>
      <c r="C66" s="24"/>
      <c r="AL66" s="46"/>
      <c r="AM66" s="46"/>
    </row>
    <row r="67" spans="1:39" x14ac:dyDescent="0.25">
      <c r="A67" s="46"/>
      <c r="B67" s="46"/>
      <c r="C67" s="24"/>
      <c r="AL67" s="46"/>
      <c r="AM67" s="46"/>
    </row>
    <row r="68" spans="1:39" x14ac:dyDescent="0.25">
      <c r="A68" s="46"/>
      <c r="B68" s="46"/>
      <c r="C68" s="24"/>
      <c r="AL68" s="46"/>
      <c r="AM68" s="46"/>
    </row>
    <row r="69" spans="1:39" x14ac:dyDescent="0.25">
      <c r="A69" s="46"/>
      <c r="B69" s="46"/>
      <c r="C69" s="24"/>
      <c r="AL69" s="46"/>
      <c r="AM69" s="46"/>
    </row>
    <row r="70" spans="1:39" x14ac:dyDescent="0.25">
      <c r="A70" s="46"/>
      <c r="B70" s="46"/>
      <c r="C70" s="24"/>
      <c r="AI70" s="22"/>
      <c r="AJ70" s="49"/>
      <c r="AK70" s="49"/>
      <c r="AL70" s="46"/>
      <c r="AM70" s="46"/>
    </row>
    <row r="71" spans="1:39" x14ac:dyDescent="0.25">
      <c r="A71" s="46"/>
      <c r="B71" s="46"/>
      <c r="C71" s="24"/>
      <c r="AI71" s="22"/>
      <c r="AJ71" s="49"/>
      <c r="AK71" s="49"/>
      <c r="AL71" s="46"/>
      <c r="AM71" s="46"/>
    </row>
    <row r="72" spans="1:39" x14ac:dyDescent="0.25">
      <c r="A72" s="46"/>
      <c r="B72" s="46"/>
      <c r="C72" s="24"/>
      <c r="AI72" s="22"/>
      <c r="AJ72" s="49"/>
      <c r="AK72" s="49"/>
      <c r="AL72" s="46"/>
      <c r="AM72" s="46"/>
    </row>
    <row r="73" spans="1:39" x14ac:dyDescent="0.25">
      <c r="A73" s="46"/>
      <c r="B73" s="46"/>
      <c r="C73" s="24"/>
      <c r="AI73" s="22"/>
      <c r="AJ73" s="49"/>
      <c r="AK73" s="49"/>
      <c r="AL73" s="46"/>
      <c r="AM73" s="46"/>
    </row>
    <row r="74" spans="1:39" x14ac:dyDescent="0.25">
      <c r="A74" s="46"/>
      <c r="B74" s="46"/>
      <c r="C74" s="24"/>
      <c r="AI74" s="22"/>
      <c r="AJ74" s="49"/>
      <c r="AK74" s="49"/>
      <c r="AL74" s="46"/>
      <c r="AM74" s="46"/>
    </row>
    <row r="75" spans="1:39" x14ac:dyDescent="0.25">
      <c r="A75" s="46"/>
      <c r="B75" s="46"/>
      <c r="C75" s="24"/>
      <c r="AI75" s="22"/>
      <c r="AJ75" s="49"/>
      <c r="AK75" s="49"/>
      <c r="AL75" s="46"/>
      <c r="AM75" s="46"/>
    </row>
    <row r="76" spans="1:39" x14ac:dyDescent="0.25">
      <c r="A76" s="46"/>
      <c r="B76" s="46"/>
      <c r="C76" s="24"/>
      <c r="AI76" s="22"/>
      <c r="AJ76" s="49"/>
      <c r="AK76" s="49"/>
      <c r="AL76" s="46"/>
      <c r="AM76" s="46"/>
    </row>
    <row r="77" spans="1:39" x14ac:dyDescent="0.25">
      <c r="A77" s="46"/>
      <c r="B77" s="46"/>
      <c r="C77" s="24"/>
      <c r="AI77" s="22"/>
      <c r="AJ77" s="49"/>
      <c r="AK77" s="49"/>
      <c r="AL77" s="46"/>
      <c r="AM77" s="46"/>
    </row>
    <row r="78" spans="1:39" x14ac:dyDescent="0.25">
      <c r="A78" s="46"/>
      <c r="B78" s="46"/>
      <c r="C78" s="24"/>
      <c r="AI78" s="22"/>
      <c r="AJ78" s="49"/>
      <c r="AK78" s="49"/>
      <c r="AL78" s="46"/>
      <c r="AM78" s="46"/>
    </row>
    <row r="79" spans="1:39" x14ac:dyDescent="0.25">
      <c r="A79" s="46"/>
      <c r="B79" s="46"/>
      <c r="C79" s="24"/>
      <c r="AI79" s="22"/>
      <c r="AJ79" s="49"/>
      <c r="AK79" s="49"/>
      <c r="AL79" s="46"/>
      <c r="AM79" s="46"/>
    </row>
    <row r="80" spans="1:39" x14ac:dyDescent="0.25">
      <c r="A80" s="46"/>
      <c r="B80" s="46"/>
      <c r="C80" s="24"/>
      <c r="AI80" s="22"/>
      <c r="AJ80" s="49"/>
      <c r="AK80" s="49"/>
      <c r="AL80" s="46"/>
      <c r="AM80" s="46"/>
    </row>
    <row r="81" spans="1:39" x14ac:dyDescent="0.25">
      <c r="A81" s="46"/>
      <c r="B81" s="46"/>
      <c r="C81" s="24"/>
      <c r="AI81" s="49"/>
      <c r="AJ81" s="49"/>
      <c r="AK81" s="49"/>
      <c r="AL81" s="46"/>
      <c r="AM81" s="46"/>
    </row>
    <row r="82" spans="1:39" x14ac:dyDescent="0.25">
      <c r="A82" s="46"/>
      <c r="B82" s="46"/>
      <c r="C82" s="24"/>
      <c r="AI82" s="49"/>
      <c r="AJ82" s="49"/>
      <c r="AK82" s="49"/>
      <c r="AL82" s="46"/>
      <c r="AM82" s="46"/>
    </row>
    <row r="83" spans="1:39" x14ac:dyDescent="0.25">
      <c r="A83" s="46"/>
      <c r="B83" s="46"/>
      <c r="C83" s="24"/>
      <c r="AI83" s="49"/>
      <c r="AJ83" s="49"/>
      <c r="AK83" s="49"/>
      <c r="AL83" s="46"/>
      <c r="AM83" s="46"/>
    </row>
    <row r="84" spans="1:39" x14ac:dyDescent="0.25">
      <c r="A84" s="46"/>
      <c r="B84" s="46"/>
      <c r="C84" s="24"/>
      <c r="AI84" s="49"/>
      <c r="AJ84" s="49"/>
      <c r="AK84" s="49"/>
      <c r="AL84" s="46"/>
      <c r="AM84" s="46"/>
    </row>
    <row r="85" spans="1:39" x14ac:dyDescent="0.25">
      <c r="A85" s="46"/>
      <c r="B85" s="46"/>
      <c r="C85" s="24"/>
      <c r="AI85" s="49"/>
      <c r="AJ85" s="49"/>
      <c r="AK85" s="49"/>
      <c r="AL85" s="46"/>
      <c r="AM85" s="46"/>
    </row>
    <row r="86" spans="1:39" x14ac:dyDescent="0.25">
      <c r="A86" s="46"/>
      <c r="B86" s="46"/>
      <c r="C86" s="24"/>
      <c r="AI86" s="49"/>
      <c r="AJ86" s="49"/>
      <c r="AK86" s="49"/>
      <c r="AL86" s="46"/>
      <c r="AM86" s="46"/>
    </row>
    <row r="87" spans="1:39" x14ac:dyDescent="0.25">
      <c r="A87" s="46"/>
      <c r="B87" s="46"/>
      <c r="C87" s="24"/>
      <c r="AI87" s="49"/>
      <c r="AJ87" s="49"/>
      <c r="AK87" s="49"/>
      <c r="AL87" s="46"/>
      <c r="AM87" s="46"/>
    </row>
    <row r="88" spans="1:39" x14ac:dyDescent="0.25">
      <c r="A88" s="46"/>
      <c r="B88" s="46"/>
      <c r="C88" s="24"/>
      <c r="AI88" s="49"/>
      <c r="AJ88" s="49"/>
      <c r="AK88" s="49"/>
      <c r="AL88" s="46"/>
      <c r="AM88" s="46"/>
    </row>
    <row r="89" spans="1:39" x14ac:dyDescent="0.25">
      <c r="A89" s="46"/>
      <c r="B89" s="46"/>
      <c r="C89" s="24"/>
      <c r="AI89" s="49"/>
      <c r="AJ89" s="49"/>
      <c r="AK89" s="49"/>
      <c r="AL89" s="46"/>
      <c r="AM89" s="46"/>
    </row>
    <row r="90" spans="1:39" x14ac:dyDescent="0.25">
      <c r="A90" s="46"/>
      <c r="B90" s="46"/>
      <c r="C90" s="24"/>
      <c r="AI90" s="49"/>
      <c r="AJ90" s="49"/>
      <c r="AK90" s="49"/>
      <c r="AL90" s="46"/>
      <c r="AM90" s="46"/>
    </row>
    <row r="91" spans="1:39" x14ac:dyDescent="0.25">
      <c r="A91" s="46"/>
      <c r="B91" s="46"/>
      <c r="C91" s="24"/>
      <c r="AI91" s="49"/>
      <c r="AJ91" s="49"/>
      <c r="AK91" s="49"/>
      <c r="AL91" s="46"/>
      <c r="AM91" s="46"/>
    </row>
    <row r="92" spans="1:39" x14ac:dyDescent="0.25">
      <c r="A92" s="46"/>
      <c r="B92" s="46"/>
      <c r="C92" s="24"/>
      <c r="AI92" s="49"/>
      <c r="AJ92" s="49"/>
      <c r="AK92" s="49"/>
      <c r="AL92" s="46"/>
      <c r="AM92" s="46"/>
    </row>
    <row r="93" spans="1:39" x14ac:dyDescent="0.25">
      <c r="A93" s="46"/>
      <c r="B93" s="46"/>
      <c r="C93" s="24"/>
      <c r="AI93" s="49"/>
      <c r="AJ93" s="49"/>
      <c r="AK93" s="49"/>
      <c r="AL93" s="46"/>
      <c r="AM93" s="46"/>
    </row>
    <row r="94" spans="1:39" x14ac:dyDescent="0.25">
      <c r="A94" s="46"/>
      <c r="B94" s="46"/>
      <c r="C94" s="24"/>
      <c r="AI94" s="49"/>
      <c r="AJ94" s="49"/>
      <c r="AK94" s="49"/>
      <c r="AL94" s="46"/>
      <c r="AM94" s="46"/>
    </row>
    <row r="95" spans="1:39" x14ac:dyDescent="0.25">
      <c r="A95" s="46"/>
      <c r="B95" s="46"/>
      <c r="C95" s="24"/>
      <c r="AI95" s="49"/>
      <c r="AJ95" s="49"/>
      <c r="AK95" s="49"/>
      <c r="AL95" s="46"/>
      <c r="AM95" s="46"/>
    </row>
    <row r="96" spans="1:39" x14ac:dyDescent="0.25">
      <c r="A96" s="46"/>
      <c r="B96" s="46"/>
      <c r="C96" s="24"/>
      <c r="AI96" s="49"/>
      <c r="AJ96" s="49"/>
      <c r="AK96" s="49"/>
      <c r="AL96" s="46"/>
      <c r="AM96" s="46"/>
    </row>
    <row r="97" spans="1:39" x14ac:dyDescent="0.25">
      <c r="A97" s="46"/>
      <c r="B97" s="46"/>
      <c r="C97" s="24"/>
      <c r="AI97" s="49"/>
      <c r="AJ97" s="49"/>
      <c r="AK97" s="49"/>
      <c r="AL97" s="46"/>
      <c r="AM97" s="46"/>
    </row>
    <row r="98" spans="1:39" x14ac:dyDescent="0.25">
      <c r="A98" s="46"/>
      <c r="B98" s="46"/>
      <c r="C98" s="24"/>
      <c r="AI98" s="49"/>
      <c r="AJ98" s="49"/>
      <c r="AK98" s="49"/>
      <c r="AL98" s="46"/>
      <c r="AM98" s="46"/>
    </row>
    <row r="99" spans="1:39" x14ac:dyDescent="0.25">
      <c r="A99" s="46"/>
      <c r="B99" s="46"/>
      <c r="C99" s="24"/>
      <c r="AI99" s="49"/>
      <c r="AJ99" s="49"/>
      <c r="AK99" s="49"/>
      <c r="AL99" s="46"/>
      <c r="AM99" s="46"/>
    </row>
    <row r="100" spans="1:39" x14ac:dyDescent="0.25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25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25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25">
      <c r="A103" s="46"/>
      <c r="B103" s="46"/>
      <c r="C103" s="24"/>
      <c r="AI103" s="49"/>
      <c r="AJ103" s="49"/>
      <c r="AK103" s="49"/>
      <c r="AL103" s="46"/>
    </row>
    <row r="104" spans="1:39" x14ac:dyDescent="0.25">
      <c r="A104" s="46"/>
      <c r="B104" s="46"/>
      <c r="C104" s="24"/>
      <c r="AI104" s="49"/>
      <c r="AJ104" s="49"/>
      <c r="AK104" s="49"/>
      <c r="AL104" s="46"/>
    </row>
    <row r="105" spans="1:39" x14ac:dyDescent="0.25">
      <c r="A105" s="46"/>
      <c r="B105" s="46"/>
      <c r="C105" s="24"/>
      <c r="AI105" s="49"/>
      <c r="AJ105" s="49"/>
      <c r="AK105" s="49"/>
      <c r="AL105" s="46"/>
    </row>
    <row r="106" spans="1:39" x14ac:dyDescent="0.25">
      <c r="A106" s="46"/>
      <c r="B106" s="46"/>
      <c r="C106" s="24"/>
      <c r="AI106" s="49"/>
      <c r="AJ106" s="49"/>
      <c r="AK106" s="49"/>
      <c r="AL106" s="46"/>
    </row>
    <row r="107" spans="1:39" x14ac:dyDescent="0.25">
      <c r="A107" s="46"/>
      <c r="B107" s="46"/>
      <c r="C107" s="24"/>
      <c r="AI107" s="49"/>
      <c r="AJ107" s="49"/>
      <c r="AK107" s="49"/>
      <c r="AL107" s="46"/>
    </row>
    <row r="108" spans="1:39" x14ac:dyDescent="0.25">
      <c r="A108" s="46"/>
      <c r="B108" s="46"/>
      <c r="C108" s="24"/>
      <c r="AI108" s="49"/>
      <c r="AJ108" s="49"/>
      <c r="AK108" s="49"/>
      <c r="AL108" s="46"/>
    </row>
    <row r="109" spans="1:39" x14ac:dyDescent="0.25">
      <c r="A109" s="46"/>
      <c r="B109" s="46"/>
      <c r="C109" s="24"/>
      <c r="AI109" s="49"/>
      <c r="AJ109" s="49"/>
      <c r="AK109" s="49"/>
      <c r="AL109" s="46"/>
    </row>
    <row r="110" spans="1:39" x14ac:dyDescent="0.25">
      <c r="A110" s="46"/>
      <c r="B110" s="46"/>
      <c r="C110" s="24"/>
      <c r="AI110" s="49"/>
      <c r="AJ110" s="49"/>
      <c r="AK110" s="49"/>
      <c r="AL110" s="46"/>
    </row>
    <row r="111" spans="1:39" x14ac:dyDescent="0.25">
      <c r="A111" s="46"/>
      <c r="B111" s="46"/>
      <c r="C111" s="24"/>
      <c r="AI111" s="49"/>
      <c r="AJ111" s="49"/>
      <c r="AK111" s="49"/>
      <c r="AL111" s="46"/>
    </row>
    <row r="112" spans="1:39" x14ac:dyDescent="0.25">
      <c r="A112" s="46"/>
      <c r="B112" s="46"/>
      <c r="C112" s="24"/>
      <c r="AI112" s="49"/>
      <c r="AJ112" s="49"/>
      <c r="AK112" s="49"/>
      <c r="AL112" s="46"/>
    </row>
    <row r="113" spans="1:38" x14ac:dyDescent="0.25">
      <c r="A113" s="46"/>
      <c r="B113" s="46"/>
      <c r="C113" s="24"/>
      <c r="AI113" s="49"/>
      <c r="AJ113" s="49"/>
      <c r="AK113" s="49"/>
      <c r="AL113" s="46"/>
    </row>
    <row r="114" spans="1:38" x14ac:dyDescent="0.25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25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25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25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25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25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25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25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25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25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25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25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25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25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25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25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25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25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25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25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25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25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25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25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25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25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25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25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25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25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25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25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25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25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25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25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25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25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25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25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25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25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25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25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25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25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25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25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25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25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25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25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25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25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25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25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25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25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25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25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25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25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25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25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25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25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25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25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25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25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25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25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25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25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25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25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25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25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25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25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25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25">
      <c r="B195" s="46"/>
      <c r="C195" s="24"/>
      <c r="D195" s="24"/>
      <c r="E195" s="24"/>
      <c r="F195" s="24"/>
      <c r="G195" s="24"/>
      <c r="H195" s="24"/>
      <c r="I195" s="24"/>
    </row>
    <row r="196" spans="2:38" x14ac:dyDescent="0.25">
      <c r="B196" s="46"/>
      <c r="C196" s="24"/>
      <c r="D196" s="24"/>
      <c r="E196" s="24"/>
      <c r="F196" s="24"/>
      <c r="G196" s="24"/>
      <c r="H196" s="24"/>
      <c r="I196" s="24"/>
    </row>
    <row r="197" spans="2:38" x14ac:dyDescent="0.25">
      <c r="B197" s="46"/>
      <c r="C197" s="24"/>
      <c r="D197" s="24"/>
      <c r="E197" s="24"/>
      <c r="F197" s="24"/>
      <c r="G197" s="24"/>
      <c r="H197" s="24"/>
      <c r="I197" s="24"/>
    </row>
    <row r="198" spans="2:38" x14ac:dyDescent="0.25">
      <c r="B198" s="46"/>
      <c r="C198" s="24"/>
      <c r="D198" s="24"/>
      <c r="E198" s="24"/>
      <c r="F198" s="24"/>
      <c r="G198" s="24"/>
      <c r="H198" s="24"/>
      <c r="I198" s="24"/>
    </row>
    <row r="199" spans="2:38" x14ac:dyDescent="0.25">
      <c r="B199" s="46"/>
      <c r="C199" s="24"/>
      <c r="D199" s="24"/>
      <c r="E199" s="24"/>
      <c r="F199" s="24"/>
      <c r="G199" s="24"/>
      <c r="H199" s="24"/>
      <c r="I199" s="24"/>
    </row>
    <row r="200" spans="2:38" x14ac:dyDescent="0.25">
      <c r="B200" s="46"/>
      <c r="C200" s="24"/>
      <c r="D200" s="24"/>
      <c r="E200" s="24"/>
      <c r="F200" s="24"/>
      <c r="G200" s="24"/>
      <c r="H200" s="24"/>
      <c r="I200" s="24"/>
    </row>
    <row r="201" spans="2:38" x14ac:dyDescent="0.25">
      <c r="B201" s="46"/>
      <c r="C201" s="24"/>
      <c r="D201" s="24"/>
      <c r="E201" s="24"/>
      <c r="F201" s="24"/>
      <c r="G201" s="24"/>
      <c r="H201" s="24"/>
      <c r="I201" s="24"/>
    </row>
    <row r="202" spans="2:38" x14ac:dyDescent="0.25">
      <c r="B202" s="46"/>
      <c r="C202" s="24"/>
      <c r="D202" s="24"/>
      <c r="E202" s="24"/>
      <c r="F202" s="24"/>
      <c r="G202" s="24"/>
      <c r="H202" s="24"/>
      <c r="I202" s="24"/>
    </row>
    <row r="203" spans="2:38" x14ac:dyDescent="0.25">
      <c r="B203" s="46"/>
      <c r="C203" s="24"/>
      <c r="D203" s="24"/>
      <c r="E203" s="24"/>
      <c r="F203" s="24"/>
      <c r="G203" s="24"/>
      <c r="H203" s="24"/>
      <c r="I203" s="24"/>
    </row>
    <row r="204" spans="2:38" x14ac:dyDescent="0.25">
      <c r="B204" s="46"/>
      <c r="C204" s="24"/>
      <c r="D204" s="24"/>
      <c r="E204" s="24"/>
      <c r="F204" s="24"/>
      <c r="G204" s="24"/>
      <c r="H204" s="24"/>
      <c r="I204" s="24"/>
    </row>
    <row r="205" spans="2:38" x14ac:dyDescent="0.25">
      <c r="B205" s="46"/>
      <c r="C205" s="24"/>
      <c r="D205" s="24"/>
      <c r="E205" s="24"/>
      <c r="F205" s="24"/>
      <c r="G205" s="24"/>
      <c r="H205" s="24"/>
      <c r="I205" s="24"/>
    </row>
    <row r="206" spans="2:38" x14ac:dyDescent="0.25">
      <c r="B206" s="46"/>
      <c r="C206" s="24"/>
      <c r="D206" s="24"/>
      <c r="E206" s="24"/>
      <c r="F206" s="24"/>
      <c r="G206" s="24"/>
      <c r="H206" s="24"/>
      <c r="I206" s="24"/>
    </row>
    <row r="207" spans="2:38" x14ac:dyDescent="0.25">
      <c r="B207" s="46"/>
      <c r="C207" s="24"/>
      <c r="D207" s="24"/>
      <c r="E207" s="24"/>
      <c r="F207" s="24"/>
      <c r="G207" s="24"/>
      <c r="H207" s="24"/>
      <c r="I207" s="24"/>
    </row>
    <row r="208" spans="2:38" x14ac:dyDescent="0.25">
      <c r="B208" s="46"/>
      <c r="C208" s="24"/>
      <c r="D208" s="24"/>
      <c r="E208" s="24"/>
      <c r="F208" s="24"/>
      <c r="G208" s="24"/>
      <c r="H208" s="24"/>
      <c r="I208" s="24"/>
    </row>
    <row r="209" spans="2:9" x14ac:dyDescent="0.25">
      <c r="B209" s="46"/>
      <c r="C209" s="24"/>
      <c r="D209" s="24"/>
      <c r="E209" s="24"/>
      <c r="F209" s="24"/>
      <c r="G209" s="24"/>
      <c r="H209" s="24"/>
      <c r="I209" s="24"/>
    </row>
    <row r="210" spans="2:9" x14ac:dyDescent="0.25">
      <c r="B210" s="46"/>
      <c r="C210" s="24"/>
      <c r="D210" s="24"/>
      <c r="E210" s="24"/>
      <c r="F210" s="24"/>
      <c r="G210" s="24"/>
      <c r="H210" s="24"/>
      <c r="I210" s="24"/>
    </row>
    <row r="211" spans="2:9" x14ac:dyDescent="0.25">
      <c r="B211" s="46"/>
      <c r="C211" s="24"/>
      <c r="D211" s="24"/>
      <c r="E211" s="24"/>
      <c r="F211" s="24"/>
      <c r="G211" s="24"/>
      <c r="H211" s="24"/>
      <c r="I211" s="24"/>
    </row>
    <row r="212" spans="2:9" x14ac:dyDescent="0.25">
      <c r="B212" s="46"/>
      <c r="C212" s="24"/>
      <c r="D212" s="24"/>
      <c r="E212" s="24"/>
      <c r="F212" s="24"/>
      <c r="G212" s="24"/>
      <c r="H212" s="24"/>
      <c r="I212" s="24"/>
    </row>
    <row r="213" spans="2:9" x14ac:dyDescent="0.25">
      <c r="B213" s="46"/>
      <c r="C213" s="24"/>
      <c r="D213" s="24"/>
      <c r="E213" s="24"/>
      <c r="F213" s="24"/>
      <c r="G213" s="24"/>
      <c r="H213" s="24"/>
      <c r="I213" s="24"/>
    </row>
    <row r="214" spans="2:9" x14ac:dyDescent="0.25">
      <c r="B214" s="46"/>
      <c r="C214" s="24"/>
      <c r="D214" s="24"/>
      <c r="E214" s="24"/>
      <c r="F214" s="24"/>
      <c r="G214" s="24"/>
      <c r="H214" s="24"/>
      <c r="I214" s="24"/>
    </row>
    <row r="215" spans="2:9" x14ac:dyDescent="0.25">
      <c r="B215" s="46"/>
      <c r="C215" s="46"/>
      <c r="D215" s="46"/>
      <c r="E215" s="46"/>
      <c r="F215" s="46"/>
      <c r="G215" s="46"/>
      <c r="H215" s="46"/>
      <c r="I215" s="46"/>
    </row>
    <row r="216" spans="2:9" x14ac:dyDescent="0.25">
      <c r="B216" s="46"/>
      <c r="C216" s="46"/>
      <c r="D216" s="46"/>
      <c r="E216" s="46"/>
      <c r="F216" s="46"/>
      <c r="G216" s="46"/>
      <c r="H216" s="46"/>
      <c r="I216" s="46"/>
    </row>
    <row r="217" spans="2:9" x14ac:dyDescent="0.25">
      <c r="B217" s="46"/>
      <c r="C217" s="46"/>
      <c r="D217" s="46"/>
      <c r="E217" s="46"/>
      <c r="F217" s="46"/>
      <c r="G217" s="46"/>
      <c r="H217" s="46"/>
      <c r="I217" s="46"/>
    </row>
    <row r="218" spans="2:9" x14ac:dyDescent="0.25">
      <c r="B218" s="46"/>
      <c r="C218" s="46"/>
      <c r="D218" s="46"/>
      <c r="E218" s="46"/>
      <c r="F218" s="46"/>
      <c r="G218" s="46"/>
      <c r="H218" s="46"/>
      <c r="I218" s="46"/>
    </row>
    <row r="219" spans="2:9" x14ac:dyDescent="0.25">
      <c r="B219" s="46"/>
      <c r="C219" s="46"/>
      <c r="D219" s="46"/>
      <c r="E219" s="46"/>
      <c r="F219" s="46"/>
      <c r="G219" s="46"/>
      <c r="H219" s="46"/>
      <c r="I219" s="46"/>
    </row>
    <row r="220" spans="2:9" x14ac:dyDescent="0.25">
      <c r="B220" s="46"/>
      <c r="C220" s="46"/>
      <c r="D220" s="46"/>
      <c r="E220" s="46"/>
      <c r="F220" s="46"/>
      <c r="G220" s="46"/>
      <c r="H220" s="46"/>
      <c r="I220" s="46"/>
    </row>
    <row r="221" spans="2:9" x14ac:dyDescent="0.25">
      <c r="B221" s="46"/>
      <c r="C221" s="46"/>
      <c r="D221" s="46"/>
      <c r="E221" s="46"/>
      <c r="F221" s="46"/>
      <c r="G221" s="46"/>
      <c r="H221" s="46"/>
      <c r="I221" s="46"/>
    </row>
    <row r="222" spans="2:9" x14ac:dyDescent="0.25">
      <c r="B222" s="46"/>
      <c r="C222" s="46"/>
      <c r="D222" s="46"/>
      <c r="E222" s="46"/>
      <c r="F222" s="46"/>
      <c r="G222" s="46"/>
      <c r="H222" s="46"/>
      <c r="I222" s="46"/>
    </row>
    <row r="223" spans="2:9" x14ac:dyDescent="0.25">
      <c r="B223" s="46"/>
      <c r="C223" s="46"/>
      <c r="D223" s="46"/>
      <c r="E223" s="46"/>
      <c r="F223" s="46"/>
      <c r="G223" s="46"/>
      <c r="H223" s="46"/>
      <c r="I223" s="46"/>
    </row>
    <row r="224" spans="2:9" x14ac:dyDescent="0.25">
      <c r="B224" s="46"/>
      <c r="C224" s="46"/>
      <c r="D224" s="46"/>
      <c r="E224" s="46"/>
      <c r="F224" s="46"/>
      <c r="G224" s="46"/>
      <c r="H224" s="46"/>
      <c r="I224" s="46"/>
    </row>
    <row r="225" spans="2:9" x14ac:dyDescent="0.25">
      <c r="B225" s="46"/>
      <c r="C225" s="46"/>
      <c r="D225" s="46"/>
      <c r="E225" s="46"/>
      <c r="F225" s="46"/>
      <c r="G225" s="46"/>
      <c r="H225" s="46"/>
      <c r="I225" s="46"/>
    </row>
    <row r="226" spans="2:9" x14ac:dyDescent="0.25">
      <c r="B226" s="46"/>
      <c r="C226" s="46"/>
      <c r="D226" s="46"/>
      <c r="E226" s="46"/>
      <c r="F226" s="46"/>
      <c r="G226" s="46"/>
      <c r="H226" s="46"/>
      <c r="I226" s="46"/>
    </row>
    <row r="227" spans="2:9" x14ac:dyDescent="0.25">
      <c r="B227" s="46"/>
      <c r="C227" s="46"/>
      <c r="D227" s="46"/>
      <c r="E227" s="46"/>
      <c r="F227" s="46"/>
      <c r="G227" s="46"/>
      <c r="H227" s="46"/>
      <c r="I227" s="46"/>
    </row>
    <row r="228" spans="2:9" x14ac:dyDescent="0.25">
      <c r="B228" s="46"/>
      <c r="C228" s="46"/>
      <c r="D228" s="46"/>
      <c r="E228" s="46"/>
      <c r="F228" s="46"/>
      <c r="G228" s="46"/>
      <c r="H228" s="46"/>
      <c r="I228" s="46"/>
    </row>
    <row r="229" spans="2:9" x14ac:dyDescent="0.25">
      <c r="B229" s="46"/>
      <c r="C229" s="46"/>
      <c r="D229" s="46"/>
      <c r="E229" s="46"/>
      <c r="F229" s="46"/>
      <c r="G229" s="46"/>
      <c r="H229" s="46"/>
      <c r="I229" s="46"/>
    </row>
    <row r="230" spans="2:9" x14ac:dyDescent="0.25">
      <c r="B230" s="46"/>
      <c r="C230" s="46"/>
      <c r="D230" s="46"/>
      <c r="E230" s="46"/>
      <c r="F230" s="46"/>
      <c r="G230" s="46"/>
      <c r="H230" s="46"/>
      <c r="I230" s="46"/>
    </row>
    <row r="231" spans="2:9" x14ac:dyDescent="0.25">
      <c r="B231" s="46"/>
      <c r="C231" s="46"/>
      <c r="D231" s="46"/>
      <c r="E231" s="46"/>
      <c r="F231" s="46"/>
      <c r="G231" s="46"/>
      <c r="H231" s="46"/>
      <c r="I231" s="46"/>
    </row>
    <row r="232" spans="2:9" x14ac:dyDescent="0.25">
      <c r="B232" s="46"/>
      <c r="C232" s="46"/>
      <c r="D232" s="46"/>
      <c r="E232" s="46"/>
      <c r="F232" s="46"/>
      <c r="G232" s="46"/>
      <c r="H232" s="46"/>
      <c r="I232" s="46"/>
    </row>
    <row r="233" spans="2:9" x14ac:dyDescent="0.25">
      <c r="B233" s="46"/>
      <c r="C233" s="46"/>
      <c r="D233" s="46"/>
      <c r="E233" s="46"/>
      <c r="F233" s="46"/>
      <c r="G233" s="46"/>
      <c r="H233" s="46"/>
      <c r="I233" s="46"/>
    </row>
    <row r="234" spans="2:9" x14ac:dyDescent="0.25">
      <c r="B234" s="46"/>
      <c r="C234" s="46"/>
      <c r="D234" s="46"/>
      <c r="E234" s="46"/>
      <c r="F234" s="46"/>
      <c r="G234" s="46"/>
      <c r="H234" s="46"/>
      <c r="I234" s="46"/>
    </row>
    <row r="235" spans="2:9" x14ac:dyDescent="0.25">
      <c r="B235" s="46"/>
      <c r="C235" s="46"/>
      <c r="D235" s="46"/>
      <c r="E235" s="46"/>
      <c r="F235" s="46"/>
      <c r="G235" s="46"/>
      <c r="H235" s="46"/>
      <c r="I235" s="46"/>
    </row>
    <row r="236" spans="2:9" x14ac:dyDescent="0.25">
      <c r="B236" s="46"/>
      <c r="C236" s="46"/>
      <c r="D236" s="46"/>
      <c r="E236" s="46"/>
      <c r="F236" s="46"/>
      <c r="G236" s="46"/>
      <c r="H236" s="46"/>
      <c r="I236" s="46"/>
    </row>
    <row r="237" spans="2:9" x14ac:dyDescent="0.25">
      <c r="B237" s="46"/>
      <c r="C237" s="46"/>
      <c r="D237" s="46"/>
      <c r="E237" s="46"/>
      <c r="F237" s="46"/>
      <c r="G237" s="46"/>
      <c r="H237" s="46"/>
      <c r="I237" s="46"/>
    </row>
    <row r="238" spans="2:9" x14ac:dyDescent="0.25">
      <c r="B238" s="46"/>
      <c r="C238" s="46"/>
      <c r="D238" s="46"/>
      <c r="E238" s="46"/>
      <c r="F238" s="46"/>
      <c r="G238" s="46"/>
      <c r="H238" s="46"/>
      <c r="I238" s="46"/>
    </row>
    <row r="239" spans="2:9" x14ac:dyDescent="0.25">
      <c r="B239" s="46"/>
      <c r="C239" s="46"/>
      <c r="D239" s="46"/>
      <c r="E239" s="46"/>
      <c r="F239" s="46"/>
      <c r="G239" s="46"/>
      <c r="H239" s="46"/>
      <c r="I239" s="46"/>
    </row>
    <row r="240" spans="2:9" x14ac:dyDescent="0.25">
      <c r="B240" s="46"/>
      <c r="C240" s="46"/>
      <c r="D240" s="46"/>
      <c r="E240" s="46"/>
      <c r="F240" s="46"/>
      <c r="G240" s="46"/>
      <c r="H240" s="46"/>
      <c r="I240" s="46"/>
    </row>
    <row r="241" spans="2:9" x14ac:dyDescent="0.25">
      <c r="B241" s="46"/>
      <c r="C241" s="46"/>
      <c r="D241" s="46"/>
      <c r="E241" s="46"/>
      <c r="F241" s="46"/>
      <c r="G241" s="46"/>
      <c r="H241" s="46"/>
      <c r="I241" s="46"/>
    </row>
    <row r="242" spans="2:9" x14ac:dyDescent="0.25">
      <c r="B242" s="46"/>
      <c r="C242" s="46"/>
      <c r="D242" s="46"/>
      <c r="E242" s="46"/>
      <c r="F242" s="46"/>
      <c r="G242" s="46"/>
      <c r="H242" s="46"/>
      <c r="I242" s="46"/>
    </row>
    <row r="243" spans="2:9" x14ac:dyDescent="0.25">
      <c r="B243" s="46"/>
      <c r="C243" s="46"/>
      <c r="D243" s="46"/>
      <c r="E243" s="46"/>
      <c r="F243" s="46"/>
      <c r="G243" s="46"/>
      <c r="H243" s="46"/>
      <c r="I243" s="46"/>
    </row>
    <row r="244" spans="2:9" x14ac:dyDescent="0.25">
      <c r="B244" s="46"/>
      <c r="C244" s="46"/>
      <c r="D244" s="46"/>
      <c r="E244" s="46"/>
      <c r="F244" s="46"/>
      <c r="G244" s="46"/>
      <c r="H244" s="46"/>
      <c r="I244" s="46"/>
    </row>
    <row r="245" spans="2:9" x14ac:dyDescent="0.25">
      <c r="B245" s="46"/>
      <c r="C245" s="46"/>
      <c r="D245" s="46"/>
      <c r="E245" s="46"/>
      <c r="F245" s="46"/>
      <c r="G245" s="46"/>
      <c r="H245" s="46"/>
      <c r="I245" s="46"/>
    </row>
    <row r="246" spans="2:9" x14ac:dyDescent="0.25">
      <c r="B246" s="46"/>
      <c r="C246" s="46"/>
      <c r="D246" s="46"/>
      <c r="E246" s="46"/>
      <c r="F246" s="46"/>
      <c r="G246" s="46"/>
      <c r="H246" s="46"/>
      <c r="I246" s="46"/>
    </row>
    <row r="247" spans="2:9" x14ac:dyDescent="0.25">
      <c r="B247" s="46"/>
      <c r="C247" s="46"/>
      <c r="D247" s="46"/>
      <c r="E247" s="46"/>
      <c r="F247" s="46"/>
      <c r="G247" s="46"/>
      <c r="H247" s="46"/>
      <c r="I247" s="46"/>
    </row>
    <row r="248" spans="2:9" x14ac:dyDescent="0.25">
      <c r="B248" s="46"/>
      <c r="C248" s="46"/>
      <c r="D248" s="46"/>
      <c r="E248" s="46"/>
      <c r="F248" s="46"/>
      <c r="G248" s="46"/>
      <c r="H248" s="46"/>
      <c r="I248" s="46"/>
    </row>
    <row r="249" spans="2:9" x14ac:dyDescent="0.25">
      <c r="B249" s="46"/>
      <c r="C249" s="46"/>
      <c r="D249" s="46"/>
      <c r="E249" s="46"/>
      <c r="F249" s="46"/>
      <c r="G249" s="46"/>
      <c r="H249" s="46"/>
      <c r="I249" s="46"/>
    </row>
    <row r="250" spans="2:9" x14ac:dyDescent="0.25">
      <c r="B250" s="46"/>
      <c r="C250" s="46"/>
      <c r="D250" s="46"/>
      <c r="E250" s="46"/>
      <c r="F250" s="46"/>
      <c r="G250" s="46"/>
      <c r="H250" s="46"/>
      <c r="I250" s="46"/>
    </row>
    <row r="251" spans="2:9" x14ac:dyDescent="0.25">
      <c r="B251" s="46"/>
      <c r="C251" s="46"/>
      <c r="D251" s="46"/>
      <c r="E251" s="46"/>
      <c r="F251" s="46"/>
      <c r="G251" s="46"/>
      <c r="H251" s="46"/>
      <c r="I251" s="46"/>
    </row>
    <row r="252" spans="2:9" x14ac:dyDescent="0.25">
      <c r="B252" s="46"/>
      <c r="C252" s="46"/>
      <c r="D252" s="46"/>
      <c r="E252" s="46"/>
      <c r="F252" s="46"/>
      <c r="G252" s="46"/>
      <c r="H252" s="46"/>
      <c r="I252" s="46"/>
    </row>
    <row r="253" spans="2:9" x14ac:dyDescent="0.25">
      <c r="B253" s="46"/>
      <c r="C253" s="46"/>
      <c r="D253" s="46"/>
      <c r="E253" s="46"/>
      <c r="F253" s="46"/>
      <c r="G253" s="46"/>
      <c r="H253" s="46"/>
      <c r="I253" s="46"/>
    </row>
    <row r="254" spans="2:9" x14ac:dyDescent="0.25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F12:G12"/>
    <mergeCell ref="E12:E14"/>
    <mergeCell ref="B29:D29"/>
    <mergeCell ref="B30:D30"/>
    <mergeCell ref="E29:H29"/>
    <mergeCell ref="E30:H30"/>
    <mergeCell ref="C9:H9"/>
    <mergeCell ref="C10:H10"/>
    <mergeCell ref="C11:H11"/>
    <mergeCell ref="C12:D12"/>
    <mergeCell ref="H12:H14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Vladimir Daza Acosta</cp:lastModifiedBy>
  <cp:lastPrinted>2015-12-02T15:22:21Z</cp:lastPrinted>
  <dcterms:created xsi:type="dcterms:W3CDTF">2014-07-25T14:55:14Z</dcterms:created>
  <dcterms:modified xsi:type="dcterms:W3CDTF">2025-10-14T19:05:05Z</dcterms:modified>
</cp:coreProperties>
</file>