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charts/style7.xml" ContentType="application/vnd.ms-office.chartstyle+xml"/>
  <Override PartName="/xl/charts/colors7.xml" ContentType="application/vnd.ms-office.chartcolorstyle+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5.xml" ContentType="application/vnd.openxmlformats-officedocument.drawing+xml"/>
  <Override PartName="/xl/charts/chart24.xml" ContentType="application/vnd.openxmlformats-officedocument.drawingml.chart+xml"/>
  <Override PartName="/xl/drawings/drawing26.xml" ContentType="application/vnd.openxmlformats-officedocument.drawing+xml"/>
  <Override PartName="/xl/charts/chart25.xml" ContentType="application/vnd.openxmlformats-officedocument.drawingml.chart+xml"/>
  <Override PartName="/xl/charts/style9.xml" ContentType="application/vnd.ms-office.chartstyle+xml"/>
  <Override PartName="/xl/charts/colors9.xml" ContentType="application/vnd.ms-office.chartcolorstyle+xml"/>
  <Override PartName="/xl/charts/chart26.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2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codeName="ThisWorkbook" defaultThemeVersion="124226"/>
  <mc:AlternateContent xmlns:mc="http://schemas.openxmlformats.org/markup-compatibility/2006">
    <mc:Choice Requires="x15">
      <x15ac:absPath xmlns:x15ac="http://schemas.microsoft.com/office/spreadsheetml/2010/11/ac" url="F:\Backup SDDE 03-05-2024\Documentos revisados\Informes\"/>
    </mc:Choice>
  </mc:AlternateContent>
  <xr:revisionPtr revIDLastSave="0" documentId="8_{EB79051C-39A7-473A-A6B8-D58F70FCD56A}" xr6:coauthVersionLast="36" xr6:coauthVersionMax="36" xr10:uidLastSave="{00000000-0000-0000-0000-000000000000}"/>
  <bookViews>
    <workbookView xWindow="0" yWindow="0" windowWidth="25135" windowHeight="10185" tabRatio="902" xr2:uid="{00000000-000D-0000-FFFF-FFFF00000000}"/>
  </bookViews>
  <sheets>
    <sheet name="Indice" sheetId="1" r:id="rId1"/>
    <sheet name="Total_Empresas_vigencia" sheetId="71" r:id="rId2"/>
    <sheet name="Empresas_Renovadas_Creadas" sheetId="74" r:id="rId3"/>
    <sheet name="Indicador_Empresas_Habitantes" sheetId="75" r:id="rId4"/>
    <sheet name="Total_Empresas_tamaño_ingreso" sheetId="28" r:id="rId5"/>
    <sheet name="Total_Empresas_organización_ju" sheetId="27" r:id="rId6"/>
    <sheet name="Total_empresas_act_económica" sheetId="31" r:id="rId7"/>
    <sheet name="Total_empresas_local" sheetId="32" r:id="rId8"/>
    <sheet name="Dinámica_empresarial_loc" sheetId="67" r:id="rId9"/>
    <sheet name="Dinámica_empresarial_tam" sheetId="69" r:id="rId10"/>
    <sheet name="Empresas_canceladas" sheetId="76" r:id="rId11"/>
    <sheet name="Empresas_servicios" sheetId="35" r:id="rId12"/>
    <sheet name="Empresas_comercio" sheetId="34" r:id="rId13"/>
    <sheet name="Empresas_industria" sheetId="36" r:id="rId14"/>
    <sheet name="Empresas_otras_actividades" sheetId="37" r:id="rId15"/>
    <sheet name="Micro_empresas" sheetId="38" r:id="rId16"/>
    <sheet name="Pequeñas_empresas" sheetId="39" r:id="rId17"/>
    <sheet name="MedianasyGrand_empresas" sheetId="40" r:id="rId18"/>
    <sheet name="Total_establ_act_económica" sheetId="30" r:id="rId19"/>
    <sheet name="Total_establecimiento_localidad" sheetId="2" r:id="rId20"/>
    <sheet name="Establecimientos_comercio" sheetId="9" r:id="rId21"/>
    <sheet name="Establecimientos_servicios" sheetId="11" r:id="rId22"/>
    <sheet name="Establecimientos_industria" sheetId="10" r:id="rId23"/>
    <sheet name="Establ_otras_actividades" sheetId="12" r:id="rId24"/>
    <sheet name="Total_Empresas_Vigencia_Género" sheetId="72" r:id="rId25"/>
    <sheet name="Total_Empresas_Creadas_Género" sheetId="73" r:id="rId26"/>
    <sheet name="Notas metodológicas" sheetId="68" r:id="rId27"/>
  </sheets>
  <definedNames>
    <definedName name="_xlnm._FilterDatabase" localSheetId="8" hidden="1">Dinámica_empresarial_loc!$B$13:$G$32</definedName>
    <definedName name="_xlnm._FilterDatabase" localSheetId="9" hidden="1">Dinámica_empresarial_tam!$B$13:$G$18</definedName>
    <definedName name="_xlnm._FilterDatabase" localSheetId="10" hidden="1">Empresas_canceladas!$B$12:$G$14</definedName>
    <definedName name="_xlnm._FilterDatabase" localSheetId="13" hidden="1">Empresas_industria!$J$12:$M$32</definedName>
    <definedName name="_xlnm._FilterDatabase" localSheetId="2" hidden="1">Empresas_Renovadas_Creadas!$B$12:$H$14</definedName>
    <definedName name="_xlnm._FilterDatabase" localSheetId="11" hidden="1">Empresas_servicios!$B$12:$H$32</definedName>
    <definedName name="_xlnm._FilterDatabase" localSheetId="21" hidden="1">Establecimientos_servicios!$J$12:$M$32</definedName>
    <definedName name="_xlnm._FilterDatabase" localSheetId="3" hidden="1">Indicador_Empresas_Habitantes!$B$12:$H$13</definedName>
    <definedName name="_xlnm._FilterDatabase" localSheetId="7" hidden="1">Total_empresas_local!$K$12:$L$31</definedName>
    <definedName name="_xlnm._FilterDatabase" localSheetId="4" hidden="1">Total_Empresas_tamaño_ingreso!$B$12:$H$16</definedName>
    <definedName name="_xlnm._FilterDatabase" localSheetId="1" hidden="1">Total_Empresas_vigencia!$B$12:$H$16</definedName>
    <definedName name="_xlnm.Print_Area" localSheetId="8">Dinámica_empresarial_loc!$A$1:$H$57</definedName>
    <definedName name="_xlnm.Print_Area" localSheetId="9">Dinámica_empresarial_tam!$A$1:$H$44</definedName>
    <definedName name="_xlnm.Print_Area" localSheetId="10">Empresas_canceladas!$A$1:$I$41</definedName>
    <definedName name="_xlnm.Print_Area" localSheetId="12">Empresas_comercio!$A$1:$I$55</definedName>
    <definedName name="_xlnm.Print_Area" localSheetId="13">Empresas_industria!$A$1:$I$55</definedName>
    <definedName name="_xlnm.Print_Area" localSheetId="14">Empresas_otras_actividades!$A$1:$I$56</definedName>
    <definedName name="_xlnm.Print_Area" localSheetId="2">Empresas_Renovadas_Creadas!$A$1:$I$39</definedName>
    <definedName name="_xlnm.Print_Area" localSheetId="11">Empresas_servicios!$A$1:$I$56</definedName>
    <definedName name="_xlnm.Print_Area" localSheetId="23">Establ_otras_actividades!$A$1:$I$57</definedName>
    <definedName name="_xlnm.Print_Area" localSheetId="20">Establecimientos_comercio!$A$1:$I$57</definedName>
    <definedName name="_xlnm.Print_Area" localSheetId="22">Establecimientos_industria!$A$1:$I$57</definedName>
    <definedName name="_xlnm.Print_Area" localSheetId="21">Establecimientos_servicios!$A$1:$I$57</definedName>
    <definedName name="_xlnm.Print_Area" localSheetId="3">Indicador_Empresas_Habitantes!$A$1:$I$36</definedName>
    <definedName name="_xlnm.Print_Area" localSheetId="0">Indice!$A$1:$R$48</definedName>
    <definedName name="_xlnm.Print_Area" localSheetId="17">MedianasyGrand_empresas!$A$1:$I$56</definedName>
    <definedName name="_xlnm.Print_Area" localSheetId="15">Micro_empresas!$A$1:$I$56</definedName>
    <definedName name="_xlnm.Print_Area" localSheetId="16">Pequeñas_empresas!$A$1:$I$56</definedName>
    <definedName name="_xlnm.Print_Area" localSheetId="6">Total_empresas_act_económica!$A$1:$I$42</definedName>
    <definedName name="_xlnm.Print_Area" localSheetId="25">Total_Empresas_Creadas_Género!$A$1:$I$38</definedName>
    <definedName name="_xlnm.Print_Area" localSheetId="7">Total_empresas_local!$A$1:$I$56</definedName>
    <definedName name="_xlnm.Print_Area" localSheetId="5">Total_Empresas_organización_ju!$A$1:$I$41</definedName>
    <definedName name="_xlnm.Print_Area" localSheetId="4">Total_Empresas_tamaño_ingreso!$A$1:$I$42</definedName>
    <definedName name="_xlnm.Print_Area" localSheetId="1">Total_Empresas_vigencia!$A$1:$I$43</definedName>
    <definedName name="_xlnm.Print_Area" localSheetId="24">Total_Empresas_Vigencia_Género!$A$1:$I$41</definedName>
    <definedName name="_xlnm.Print_Area" localSheetId="18">Total_establ_act_económica!$A$1:$I$39</definedName>
    <definedName name="_xlnm.Print_Area" localSheetId="19">Total_establecimiento_localidad!$A$1:$I$58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3" i="76" l="1"/>
  <c r="G14" i="76"/>
  <c r="G12" i="76"/>
  <c r="F13" i="76"/>
  <c r="F14" i="76"/>
  <c r="F12" i="76"/>
</calcChain>
</file>

<file path=xl/sharedStrings.xml><?xml version="1.0" encoding="utf-8"?>
<sst xmlns="http://schemas.openxmlformats.org/spreadsheetml/2006/main" count="823" uniqueCount="236">
  <si>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</si>
  <si>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</si>
  <si>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</si>
  <si>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</si>
  <si>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</si>
  <si>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</si>
  <si>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</si>
  <si>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</si>
  <si>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</si>
  <si>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</si>
  <si>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</si>
  <si>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</si>
  <si>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</si>
  <si>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</si>
  <si>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</si>
  <si>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</si>
  <si>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</si>
  <si>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</si>
  <si>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</si>
  <si>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</si>
  <si>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</si>
  <si>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</si>
  <si>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</si>
  <si>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</si>
  <si>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</si>
  <si>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</si>
  <si>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</si>
  <si>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</si>
  <si>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</si>
  <si>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</si>
  <si>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</si>
  <si>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</si>
  <si>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</si>
  <si>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</si>
  <si>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</si>
  <si>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</si>
  <si>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</si>
  <si>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</si>
  <si>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</si>
  <si>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</si>
  <si>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</si>
  <si>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</si>
  <si>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</si>
  <si>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</si>
  <si>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</si>
  <si>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</si>
  <si>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</si>
  <si>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</si>
  <si>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</si>
  <si>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</si>
  <si>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</si>
  <si>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</si>
  <si>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</si>
  <si>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</si>
  <si>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Empresas creadas</t>
  </si>
  <si>
    <t>2 Sin localidad corresponden a las empresas cuya dirección comercial no fue posible georeferenciar.</t>
  </si>
  <si>
    <t>Sin información</t>
  </si>
  <si>
    <t>2 Sin información corresponden a las empresas sin información de total de activos.</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</si>
  <si>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</si>
  <si>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</si>
  <si>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</si>
  <si>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</si>
  <si>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</si>
  <si>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</si>
  <si>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</si>
  <si>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</si>
  <si>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</si>
  <si>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</si>
  <si>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</si>
  <si>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</si>
  <si>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</si>
  <si>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</si>
  <si>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</si>
  <si>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</si>
  <si>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</si>
  <si>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</si>
  <si>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</si>
  <si>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</si>
  <si>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</si>
  <si>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</si>
  <si>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</si>
  <si>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</si>
  <si>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</si>
  <si>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</si>
  <si>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</si>
  <si>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</si>
  <si>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</si>
  <si>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</si>
  <si>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ingresos.</t>
  </si>
  <si>
    <t>Empresas creadas y canceladas por localidad</t>
  </si>
  <si>
    <t>1 Otras actividades corresponden a aquellas empresas con actividad agropecuaria y minera, los que no tienen su actividad económica holomologada con la Revisión 4 de la Clasificación Industrial Internacional Uniforme (CIIU) y los clasificados por la DIAN.</t>
  </si>
  <si>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</si>
  <si>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</si>
  <si>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</si>
  <si>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</si>
  <si>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</si>
  <si>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</si>
  <si>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</si>
  <si>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</si>
  <si>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</si>
  <si>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</si>
  <si>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</si>
  <si>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</si>
  <si>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</si>
  <si>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Total empresas por vigencia y género</t>
  </si>
  <si>
    <t>Empresas creadas y canceladas en Bogotá, según género del representante legal</t>
  </si>
  <si>
    <t>Total empresas con matrícula activa en Bogotá según vigencia y género del representante legal</t>
  </si>
  <si>
    <t>Fecha Datos</t>
  </si>
  <si>
    <t>Fecha Actualización</t>
  </si>
  <si>
    <t>Fuente: Cámara de Comercio de Bogotá (CCB)</t>
  </si>
  <si>
    <t>Elaboración: Luis Giovanny Suarez Villalobos, Profesional de la Dependencia</t>
  </si>
  <si>
    <t>Empresas creadas y canceladas por género</t>
  </si>
  <si>
    <t>Total empresas vigentes en Bogotá, según localidad</t>
  </si>
  <si>
    <t>Total empresas con matrícula activa y vigente en Bogotá según actividad económica</t>
  </si>
  <si>
    <t>Total empresas con matrícula activa y vigente en Bogotá según organización jurídica</t>
  </si>
  <si>
    <t>Empresas creadas y canceladas en Bogotá, según tamaño de empresa por ingresos</t>
  </si>
  <si>
    <t>Total empresas con matrícula activa y vigente en Bogotá desagregadas</t>
  </si>
  <si>
    <t xml:space="preserve">Creada </t>
  </si>
  <si>
    <t>Indicador total empresas con matrícula activa y vigente en Bogotá por mil habitantes</t>
  </si>
  <si>
    <t>Indicador Total Empresas por mil habitantes</t>
  </si>
  <si>
    <r>
      <t>Población</t>
    </r>
    <r>
      <rPr>
        <vertAlign val="superscript"/>
        <sz val="10"/>
        <rFont val="Arial"/>
        <family val="2"/>
      </rPr>
      <t>1</t>
    </r>
  </si>
  <si>
    <t>Indicador total empresas</t>
  </si>
  <si>
    <t xml:space="preserve">1 Fuente: DANE - CNPV 2018. Proyecciones. </t>
  </si>
  <si>
    <t>Empresas vigentes de servicios registradas en Bogotá según localidad</t>
  </si>
  <si>
    <t>Empresas vigentes de comercio registradas en Bogotá según localidad</t>
  </si>
  <si>
    <t>Empresas vigentes de industria registradas en Bogotá según localidad</t>
  </si>
  <si>
    <r>
      <t>Empresas vigentes de otras actividades</t>
    </r>
    <r>
      <rPr>
        <b/>
        <vertAlign val="superscript"/>
        <sz val="10"/>
        <rFont val="Arial"/>
        <family val="2"/>
      </rPr>
      <t>1</t>
    </r>
    <r>
      <rPr>
        <b/>
        <sz val="10"/>
        <rFont val="Arial"/>
        <family val="2"/>
      </rPr>
      <t xml:space="preserve"> registradas en Bogotá según localidad</t>
    </r>
  </si>
  <si>
    <t>Balance de empresas con matrícula vigente en Bogotá según tamaño de empresa por ingreso</t>
  </si>
  <si>
    <t>Empresas de servicios con matrícula vigente en Bogotá según localidad</t>
  </si>
  <si>
    <t>Empresas de comercio con matrícula vigente en Bogotá según localidad</t>
  </si>
  <si>
    <t>Empresas de industria con matrícula vigente en Bogotá según localidad</t>
  </si>
  <si>
    <t>Otras empresas con matrícula vigente en Bogotá según localidad</t>
  </si>
  <si>
    <t xml:space="preserve">Microempresas con matrícula vigente en Bogotá según localidad </t>
  </si>
  <si>
    <t>Empresas pequeñas con matrícula vigente en Bogotá según localidad</t>
  </si>
  <si>
    <t>Empresas medianas y grandes con matrícula vigente en Bogotá según localidad</t>
  </si>
  <si>
    <t>Indicador empresas por habitantes</t>
  </si>
  <si>
    <t>Total establecimientos con matrícula activa y vigente en Bogotá según actividad económica</t>
  </si>
  <si>
    <t>Total establecimientos con matrícula activa y vigente en Bogotá según localidad</t>
  </si>
  <si>
    <t>Establecimientos de comercio con matrícula activa y vigente en Bogotá según localidad</t>
  </si>
  <si>
    <t>Establecimientos de servicios con matrícula activa y vigente en Bogotá según localidad</t>
  </si>
  <si>
    <t>Establecimientos de industria con matrícula activa y vigente en Bogotá según localidad</t>
  </si>
  <si>
    <r>
      <t>Establecimientos otras actividades</t>
    </r>
    <r>
      <rPr>
        <b/>
        <vertAlign val="superscript"/>
        <sz val="10"/>
        <rFont val="Arial"/>
        <family val="2"/>
      </rPr>
      <t>1</t>
    </r>
    <r>
      <rPr>
        <b/>
        <sz val="10"/>
        <rFont val="Arial"/>
        <family val="2"/>
      </rPr>
      <t xml:space="preserve"> con matrícula activa y vigente en Bogotá según localidad</t>
    </r>
  </si>
  <si>
    <r>
      <t>Matrícula renovada</t>
    </r>
    <r>
      <rPr>
        <vertAlign val="superscript"/>
        <sz val="10"/>
        <rFont val="Arial"/>
        <family val="2"/>
      </rPr>
      <t>3</t>
    </r>
  </si>
  <si>
    <t>3 Los empresarios ubicados en Bogotá o en cualquiera de los 59 municipios bajo la jurisdicción de la Cámara de Comercio de Bogotá (CCB), pueden renovar su matrícula mercantil durante los primeros tres meses de cada año, es decir, hasta el 31 de marzo. Por lo tanto, las empresas que renovaron su matrícula en el año anterior todavía se consideran vigentes hasta antes de la fecha límite mencionada.</t>
  </si>
  <si>
    <t>Total empresas renovadas y creadas</t>
  </si>
  <si>
    <t>Total empresas canceladas en Bogotá desagregadas</t>
  </si>
  <si>
    <t>Cancelada por decisión del empresario</t>
  </si>
  <si>
    <t xml:space="preserve">Distribución de las empresas con matrícula cancelada en Bogotá según </t>
  </si>
  <si>
    <r>
      <t>Cancelada por ley</t>
    </r>
    <r>
      <rPr>
        <vertAlign val="superscript"/>
        <sz val="10"/>
        <rFont val="Arial"/>
        <family val="2"/>
      </rPr>
      <t>1</t>
    </r>
  </si>
  <si>
    <t>1 Se entiende como canceladas por ley a las empresas cuyo registro mercantil pasó a estado cancelado por depuración del RUES.</t>
  </si>
  <si>
    <t>Total empresas canceladas</t>
  </si>
  <si>
    <t>Empresas creadas y canceladas por tamaño de ingresos</t>
  </si>
  <si>
    <t>3 Los empresarios ubicados en Bogotá o en cualquiera de los 59 municipios bajo la jurisdicción de la Cámara de Comercio de Bogotá (CCB), pueden renovar su matrícula mercantil durante los primeros tres meses de cada año, es decir, hasta el 31 de marzo. Por lo tanto, la depuración del RUES ocurre posterior a esta fecha, por lo cual no se reportan empresas canceladas por ley previo a esta fecha.</t>
  </si>
  <si>
    <t>4 El número de empresas canceladas se obtiene a partir de la base de datos correspondiente al mes de actualización proveniente de la Cámara de Comercio de Bogotá (CCB). Es posible que los datos de años anteriores cambien con el tiempo debido a actualizaciones o modificaciones posteriores en el registro administrativo de la CCB.</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</si>
  <si>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</si>
  <si>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</si>
  <si>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</si>
  <si>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</si>
  <si>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</si>
  <si>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</si>
  <si>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</si>
  <si>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</si>
  <si>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</si>
  <si>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</si>
  <si>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</si>
  <si>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</si>
  <si>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</si>
  <si>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</si>
  <si>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</si>
  <si>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</si>
  <si>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</si>
  <si>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</si>
  <si>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</si>
  <si>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</si>
  <si>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</si>
  <si>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</si>
  <si>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</si>
  <si>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</si>
  <si>
    <t>Empresas con matrícula vigente en Bogotá según organización jurídica</t>
  </si>
  <si>
    <t>Distribución de las empresas con matrícula vigente en Bogotá según actividad económica</t>
  </si>
  <si>
    <t>Establecimientos con otras actividades con matrícula vigente en Bogotá según localidad</t>
  </si>
  <si>
    <t>Establecimientos de industria con matrícula vigente en Bogotá según localidad</t>
  </si>
  <si>
    <t>Establecimientos de servicios con matrícula vigente en Bogotá según localidad</t>
  </si>
  <si>
    <t>Establecimientos de comercio con matrícula vigente en Bogotá según localidad</t>
  </si>
  <si>
    <t>Establecimientos con matrícula vigente en Bogotá según localidad</t>
  </si>
  <si>
    <t>Distribución de los establecimientos con matrícula vigente en Bogotá según actividad económica</t>
  </si>
  <si>
    <t>Balance de creación neta de empresas en Bogotá según localidad</t>
  </si>
  <si>
    <t>Empresas con matrícula vigente en Bogotá según localidad</t>
  </si>
  <si>
    <t>Los conceptos de micro, pequeña, mediana y gran empresa, definidos por tamaño de activos se basan en la ley 905 de 2004 modificada por la ley 1450 de 2011 y por ingresos en el decreto 957 de 2019.</t>
  </si>
  <si>
    <t>Resumen empresas por tamaño de ingresos</t>
  </si>
  <si>
    <t xml:space="preserve"> </t>
  </si>
  <si>
    <t>Total empresas con matrícula activa y vigente en Bogotá según tamaño de ingresos</t>
  </si>
  <si>
    <t>Distribución de las empresas con matrícula vigente en Bogotá según tamaño de ingresos</t>
  </si>
  <si>
    <t>Nota: La definición de tamaño por ingresoss se basa en la ley 905 de 2004 modificada por la ley 1450 de 2011 y por ingresos en el decreto 957 de 2019.</t>
  </si>
  <si>
    <r>
      <t>Participación porcentual % 2024</t>
    </r>
    <r>
      <rPr>
        <b/>
        <vertAlign val="superscript"/>
        <sz val="10"/>
        <rFont val="Arial"/>
        <family val="2"/>
      </rPr>
      <t>3</t>
    </r>
  </si>
  <si>
    <t>2 Corresponde a la diferencia entre las empresas canceladas 2024 y 2023.</t>
  </si>
  <si>
    <t>Distribución de las empresas con matrícula vigente en Bogotá según tipo</t>
  </si>
  <si>
    <t>Abril</t>
  </si>
  <si>
    <t>Abril 2025</t>
  </si>
  <si>
    <t>Marzo</t>
  </si>
  <si>
    <t>abril</t>
  </si>
  <si>
    <t>2025 / Marzo (p)</t>
  </si>
  <si>
    <t>10 de abril 2025</t>
  </si>
  <si>
    <t>marzo</t>
  </si>
  <si>
    <t>marzo 2025</t>
  </si>
  <si>
    <t>marzo de 2025</t>
  </si>
  <si>
    <t>Número de empresas, marzo 2025</t>
  </si>
  <si>
    <t>25</t>
  </si>
  <si>
    <t>24</t>
  </si>
  <si>
    <t>(Mar'24/Mar'25)</t>
  </si>
  <si>
    <t>(Mar'23/Mar'24)</t>
  </si>
  <si>
    <t>Participación porcentual %, marzo 2025</t>
  </si>
  <si>
    <t>% del total '25</t>
  </si>
  <si>
    <t>1 Corresponde a la diferencia entre las empresas con matrícula activa entre los meses de marzo de 2024 y marzo de 2025.</t>
  </si>
  <si>
    <t>2 Corresponde a la diferencia entre las empresas con matrícula activa entre los meses de marzo de 2023 y marzo de 2024.</t>
  </si>
  <si>
    <t>Miles de empresas, marzo 2025</t>
  </si>
  <si>
    <t>año corrido marzo 2025</t>
  </si>
  <si>
    <t>Año corrido a marzo 2025</t>
  </si>
  <si>
    <t>1 Corresponde a la diferencia entre las empresas creadas y canceladas a marzo de 2025.</t>
  </si>
  <si>
    <t>1 Corresponde a la diferencia entre los establecimientos con matrícula activa entre los meses de marzo de 2024 y marzo de 2025.</t>
  </si>
  <si>
    <t>2 Corresponde a la diferencia entre los establecimientos con matrícula activa entre los meses de marzo de 2023 y marzo de 2024.</t>
  </si>
  <si>
    <t>Número de establecimientos, marzo 2025</t>
  </si>
  <si>
    <t>Miles de establecimientos, marzo 2025</t>
  </si>
  <si>
    <t>Establecimientos, marzo 2025</t>
  </si>
  <si>
    <t>2 Corresponde a la diferencia entre los establecimientos con matrícula activa entre los meses de marzo de 2024 y marzo de 2025.</t>
  </si>
  <si>
    <t>3 Corresponde a la diferencia entre los establecimientos con matrícula activa entre los meses de marzo de 2023 y marzo de 2024.</t>
  </si>
  <si>
    <t>Fecha de publicación: Abril 2025.</t>
  </si>
  <si>
    <t>Comercio</t>
  </si>
  <si>
    <t>Industria</t>
  </si>
  <si>
    <t>Agropecuaria y minera</t>
  </si>
  <si>
    <t>Otras actividades</t>
  </si>
  <si>
    <t>Servicios</t>
  </si>
  <si>
    <t>2 Corresponde a la diferencia entre las empresas con matrícula activa entre los meses de marzo de 2024 y marzo de 2025.</t>
  </si>
  <si>
    <t>3 Corresponde a la diferencia entre las empresas con matrícula activa entre los meses de marzo de 2023 y marzo de 2024.</t>
  </si>
  <si>
    <t>% del total '24</t>
  </si>
  <si>
    <t xml:space="preserve">('24/'23)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</si>
</sst>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164" formatCode="_(* #,##0.00_);_(* \(#,##0.00\);_(* &quot;-&quot;??_);_(@_)"/>
    <numFmt numFmtId="165" formatCode="#,##0.0"/>
    <numFmt numFmtId="166" formatCode="0.0"/>
  </numFmts>
  <fonts count="2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
      <sz val="11"/>
      <color theme="1"/>
      <name val="Segoe UI"/>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xf numFmtId="44" fontId="6" fillId="0" borderId="0" applyFont="0" applyFill="0" applyBorder="0" applyAlignment="0" applyProtection="0"/>
  </cellStyleXfs>
  <cellXfs count="205">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4" fillId="4" borderId="6" xfId="0"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8" fillId="5" borderId="0" xfId="0" applyFont="1" applyFill="1" applyBorder="1" applyAlignment="1">
      <alignment vertical="center" wrapText="1"/>
    </xf>
    <xf numFmtId="165" fontId="8" fillId="4" borderId="12" xfId="10" applyNumberFormat="1" applyFont="1" applyFill="1" applyBorder="1" applyAlignment="1">
      <alignment vertical="center"/>
    </xf>
    <xf numFmtId="0" fontId="0" fillId="0" borderId="0" xfId="0" applyFill="1"/>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3" fontId="2" fillId="4" borderId="12" xfId="15" applyNumberFormat="1" applyFont="1" applyFill="1" applyBorder="1" applyAlignment="1">
      <alignment vertical="center"/>
    </xf>
    <xf numFmtId="0" fontId="19" fillId="4" borderId="0" xfId="7" applyFont="1" applyFill="1" applyBorder="1" applyAlignment="1">
      <alignment horizontal="left"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1" fontId="26" fillId="4" borderId="0" xfId="14" applyFont="1" applyFill="1" applyBorder="1"/>
    <xf numFmtId="0" fontId="19" fillId="4" borderId="0" xfId="7" applyFont="1" applyFill="1" applyBorder="1" applyAlignment="1">
      <alignment horizontal="left"/>
    </xf>
    <xf numFmtId="0" fontId="18" fillId="4" borderId="14" xfId="0" applyFont="1" applyFill="1" applyBorder="1" applyAlignment="1">
      <alignment horizontal="center"/>
    </xf>
    <xf numFmtId="0" fontId="2" fillId="4" borderId="14"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49" fontId="8" fillId="3" borderId="10" xfId="8" applyNumberFormat="1" applyFont="1" applyFill="1" applyBorder="1" applyAlignment="1">
      <alignment horizontal="center" vertical="center" wrapText="1"/>
    </xf>
    <xf numFmtId="0" fontId="19" fillId="4" borderId="0" xfId="7" applyFont="1" applyFill="1" applyBorder="1" applyAlignment="1">
      <alignment horizontal="left"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19" fillId="4" borderId="14" xfId="7" applyFont="1" applyFill="1" applyBorder="1" applyAlignment="1">
      <alignment horizontal="left" vertical="top" wrapText="1"/>
    </xf>
    <xf numFmtId="17" fontId="8" fillId="5" borderId="0" xfId="0" applyNumberFormat="1" applyFont="1" applyFill="1" applyBorder="1" applyAlignment="1">
      <alignment horizontal="center" vertical="center" wrapText="1"/>
    </xf>
    <xf numFmtId="0" fontId="19" fillId="4" borderId="14" xfId="7" applyFont="1" applyFill="1" applyBorder="1" applyAlignment="1">
      <alignment horizontal="left" vertical="center" wrapText="1"/>
    </xf>
    <xf numFmtId="0" fontId="19" fillId="4" borderId="18" xfId="7" applyFont="1" applyFill="1" applyBorder="1" applyAlignment="1">
      <alignment horizontal="left"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2" fillId="5" borderId="0" xfId="0" applyFont="1" applyFill="1" applyBorder="1" applyAlignment="1">
      <alignment horizontal="left" vertical="center" wrapText="1"/>
    </xf>
  </cellXfs>
  <cellStyles count="16">
    <cellStyle name="Hipervínculo" xfId="1" builtinId="8"/>
    <cellStyle name="Millares" xfId="13" builtinId="3"/>
    <cellStyle name="Millares [0]" xfId="14" builtinId="6"/>
    <cellStyle name="Moneda" xfId="15" builtinId="4"/>
    <cellStyle name="Neutral 2" xfId="2" xr:uid="{00000000-0005-0000-0000-000003000000}"/>
    <cellStyle name="Normal" xfId="0" builtinId="0"/>
    <cellStyle name="Normal 2" xfId="3" xr:uid="{00000000-0005-0000-0000-000005000000}"/>
    <cellStyle name="Normal 3" xfId="4" xr:uid="{00000000-0005-0000-0000-000006000000}"/>
    <cellStyle name="Normal 4" xfId="5" xr:uid="{00000000-0005-0000-0000-000007000000}"/>
    <cellStyle name="Normal 4 2" xfId="6" xr:uid="{00000000-0005-0000-0000-000008000000}"/>
    <cellStyle name="Normal_Fenaviquín 14 (2007) - Base importaciones maquinaria" xfId="7" xr:uid="{00000000-0005-0000-0000-000009000000}"/>
    <cellStyle name="Normal_Fenaviquín 15 (2007) - Huevo por colores" xfId="8" xr:uid="{00000000-0005-0000-0000-00000A000000}"/>
    <cellStyle name="Percent 2" xfId="9" xr:uid="{00000000-0005-0000-0000-00000B000000}"/>
    <cellStyle name="Porcentaje" xfId="10" builtinId="5"/>
    <cellStyle name="Porcentual 2" xfId="11" xr:uid="{00000000-0005-0000-0000-00000D000000}"/>
    <cellStyle name="Total 2" xfId="12" xr:uid="{00000000-0005-0000-0000-00000E000000}"/>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3.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6.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4.3400932797069434E-2"/>
                  <c:y val="0.1618995796257174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0.10131007005419286"/>
                  <c:y val="-0.1269986983334400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62.029670130588343</c:v>
                </c:pt>
                <c:pt idx="1">
                  <c:v>9.7794831768915689</c:v>
                </c:pt>
                <c:pt idx="2">
                  <c:v>8.2974750013280865</c:v>
                </c:pt>
                <c:pt idx="3">
                  <c:v>6.2651623193972803</c:v>
                </c:pt>
                <c:pt idx="4">
                  <c:v>5.6699071974108444</c:v>
                </c:pt>
                <c:pt idx="5">
                  <c:v>7.9583021743838707</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A41E-4656-B5D3-3C66DA0D8BF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A41E-4656-B5D3-3C66DA0D8BF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A41E-4656-B5D3-3C66DA0D8BF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A41E-4656-B5D3-3C66DA0D8BF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A41E-4656-B5D3-3C66DA0D8BFF}"/>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A41E-4656-B5D3-3C66DA0D8BFF}"/>
              </c:ext>
            </c:extLst>
          </c:dPt>
          <c:dLbls>
            <c:dLbl>
              <c:idx val="0"/>
              <c:layout>
                <c:manualLayout>
                  <c:x val="-4.7751849200668101E-3"/>
                  <c:y val="-0.1890237913809160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A41E-4656-B5D3-3C66DA0D8BF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A41E-4656-B5D3-3C66DA0D8BF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A41E-4656-B5D3-3C66DA0D8BF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A41E-4656-B5D3-3C66DA0D8BFF}"/>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A41E-4656-B5D3-3C66DA0D8BF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Empresas_Renovadas_Creadas!$B$13:$B$14</c:f>
              <c:strCache>
                <c:ptCount val="2"/>
                <c:pt idx="0">
                  <c:v>Matrícula renovada3</c:v>
                </c:pt>
                <c:pt idx="1">
                  <c:v>Creada </c:v>
                </c:pt>
              </c:strCache>
            </c:strRef>
          </c:cat>
          <c:val>
            <c:numRef>
              <c:f>Empresas_Renovadas_Creadas!$G$13:$G$14</c:f>
              <c:numCache>
                <c:formatCode>#,##0.0</c:formatCode>
                <c:ptCount val="2"/>
                <c:pt idx="0">
                  <c:v>95.408490416878948</c:v>
                </c:pt>
                <c:pt idx="1">
                  <c:v>4.5915095831210584</c:v>
                </c:pt>
              </c:numCache>
            </c:numRef>
          </c:val>
          <c:extLst>
            <c:ext xmlns:c16="http://schemas.microsoft.com/office/drawing/2014/chart" uri="{C3380CC4-5D6E-409C-BE32-E72D297353CC}">
              <c16:uniqueId val="{0000000C-A41E-4656-B5D3-3C66DA0D8BF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Indicador_Empresas_Habitantes!$C$11:$E$11</c:f>
              <c:numCache>
                <c:formatCode>General</c:formatCode>
                <c:ptCount val="3"/>
                <c:pt idx="0">
                  <c:v>2023</c:v>
                </c:pt>
                <c:pt idx="1">
                  <c:v>2024</c:v>
                </c:pt>
                <c:pt idx="2">
                  <c:v>2025</c:v>
                </c:pt>
              </c:numCache>
            </c:numRef>
          </c:cat>
          <c:val>
            <c:numRef>
              <c:f>Indicador_Empresas_Habitantes!$C$14:$E$14</c:f>
              <c:numCache>
                <c:formatCode>#,##0.0</c:formatCode>
                <c:ptCount val="3"/>
                <c:pt idx="0">
                  <c:v>57.778520834152729</c:v>
                </c:pt>
                <c:pt idx="1">
                  <c:v>56.79737497980652</c:v>
                </c:pt>
                <c:pt idx="2">
                  <c:v>57.368336050677399</c:v>
                </c:pt>
              </c:numCache>
            </c:numRef>
          </c:val>
          <c:extLst>
            <c:ext xmlns:c16="http://schemas.microsoft.com/office/drawing/2014/chart" uri="{C3380CC4-5D6E-409C-BE32-E72D297353CC}">
              <c16:uniqueId val="{00000000-926B-4960-BFB6-4175D6FC3D2A}"/>
            </c:ext>
          </c:extLst>
        </c:ser>
        <c:dLbls>
          <c:showLegendKey val="0"/>
          <c:showVal val="0"/>
          <c:showCatName val="0"/>
          <c:showSerName val="0"/>
          <c:showPercent val="0"/>
          <c:showBubbleSize val="0"/>
        </c:dLbls>
        <c:gapWidth val="219"/>
        <c:overlap val="-27"/>
        <c:axId val="1546582896"/>
        <c:axId val="1546841808"/>
      </c:barChart>
      <c:catAx>
        <c:axId val="15465828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841808"/>
        <c:crosses val="autoZero"/>
        <c:auto val="1"/>
        <c:lblAlgn val="ctr"/>
        <c:lblOffset val="100"/>
        <c:noMultiLvlLbl val="0"/>
      </c:catAx>
      <c:valAx>
        <c:axId val="1546841808"/>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582896"/>
        <c:crosses val="autoZero"/>
        <c:crossBetween val="between"/>
        <c:min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92.921797867294416</c:v>
                </c:pt>
                <c:pt idx="1">
                  <c:v>5.0359696432022201</c:v>
                </c:pt>
                <c:pt idx="2">
                  <c:v>1.366758603727843</c:v>
                </c:pt>
                <c:pt idx="3">
                  <c:v>0.67503469599283239</c:v>
                </c:pt>
                <c:pt idx="4">
                  <c:v>4.3918978268889551E-4</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240476</c:v>
                </c:pt>
                <c:pt idx="1">
                  <c:v>195312</c:v>
                </c:pt>
                <c:pt idx="2">
                  <c:v>11807</c:v>
                </c:pt>
                <c:pt idx="3">
                  <c:v>2845</c:v>
                </c:pt>
                <c:pt idx="4">
                  <c:v>1524</c:v>
                </c:pt>
                <c:pt idx="5">
                  <c:v>3420</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Comercio</c:v>
                </c:pt>
                <c:pt idx="1">
                  <c:v>Servicios</c:v>
                </c:pt>
                <c:pt idx="2">
                  <c:v>Industria</c:v>
                </c:pt>
                <c:pt idx="3">
                  <c:v>Otras actividades</c:v>
                </c:pt>
                <c:pt idx="4">
                  <c:v>Agropecuaria y minera</c:v>
                </c:pt>
              </c:strCache>
            </c:strRef>
          </c:cat>
          <c:val>
            <c:numRef>
              <c:f>Total_empresas_act_económica!$G$13:$G$17</c:f>
              <c:numCache>
                <c:formatCode>#,##0.0</c:formatCode>
                <c:ptCount val="5"/>
                <c:pt idx="0">
                  <c:v>43.598808917309348</c:v>
                </c:pt>
                <c:pt idx="1">
                  <c:v>36.128629903553922</c:v>
                </c:pt>
                <c:pt idx="2">
                  <c:v>17.335259912513397</c:v>
                </c:pt>
                <c:pt idx="3">
                  <c:v>1.4914885020114892</c:v>
                </c:pt>
                <c:pt idx="4">
                  <c:v>1.4458127646118442</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7958</c:v>
                </c:pt>
                <c:pt idx="1">
                  <c:v>19724</c:v>
                </c:pt>
                <c:pt idx="2">
                  <c:v>17078</c:v>
                </c:pt>
                <c:pt idx="3">
                  <c:v>4139</c:v>
                </c:pt>
                <c:pt idx="4">
                  <c:v>40638</c:v>
                </c:pt>
                <c:pt idx="5">
                  <c:v>12747</c:v>
                </c:pt>
                <c:pt idx="6">
                  <c:v>37477</c:v>
                </c:pt>
                <c:pt idx="7">
                  <c:v>21399</c:v>
                </c:pt>
                <c:pt idx="8">
                  <c:v>39483</c:v>
                </c:pt>
                <c:pt idx="9">
                  <c:v>17616</c:v>
                </c:pt>
                <c:pt idx="10">
                  <c:v>19683</c:v>
                </c:pt>
                <c:pt idx="11">
                  <c:v>11129</c:v>
                </c:pt>
                <c:pt idx="12">
                  <c:v>8216</c:v>
                </c:pt>
                <c:pt idx="13">
                  <c:v>15131</c:v>
                </c:pt>
                <c:pt idx="14">
                  <c:v>52533</c:v>
                </c:pt>
                <c:pt idx="15">
                  <c:v>14700</c:v>
                </c:pt>
                <c:pt idx="16">
                  <c:v>6843</c:v>
                </c:pt>
                <c:pt idx="17">
                  <c:v>43597</c:v>
                </c:pt>
                <c:pt idx="18">
                  <c:v>6531</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103</c:v>
                </c:pt>
                <c:pt idx="1">
                  <c:v>281</c:v>
                </c:pt>
                <c:pt idx="2">
                  <c:v>280</c:v>
                </c:pt>
                <c:pt idx="3">
                  <c:v>65</c:v>
                </c:pt>
                <c:pt idx="4">
                  <c:v>561</c:v>
                </c:pt>
                <c:pt idx="5">
                  <c:v>227</c:v>
                </c:pt>
                <c:pt idx="6">
                  <c:v>753</c:v>
                </c:pt>
                <c:pt idx="7">
                  <c:v>464</c:v>
                </c:pt>
                <c:pt idx="8">
                  <c:v>756</c:v>
                </c:pt>
                <c:pt idx="9">
                  <c:v>268</c:v>
                </c:pt>
                <c:pt idx="10">
                  <c:v>303</c:v>
                </c:pt>
                <c:pt idx="11">
                  <c:v>105</c:v>
                </c:pt>
                <c:pt idx="12">
                  <c:v>89</c:v>
                </c:pt>
                <c:pt idx="13">
                  <c:v>249</c:v>
                </c:pt>
                <c:pt idx="14">
                  <c:v>1260</c:v>
                </c:pt>
                <c:pt idx="15">
                  <c:v>262</c:v>
                </c:pt>
                <c:pt idx="16">
                  <c:v>99</c:v>
                </c:pt>
                <c:pt idx="17">
                  <c:v>975</c:v>
                </c:pt>
                <c:pt idx="18">
                  <c:v>87</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12194</c:v>
                </c:pt>
                <c:pt idx="1">
                  <c:v>-65</c:v>
                </c:pt>
                <c:pt idx="2">
                  <c:v>-7</c:v>
                </c:pt>
                <c:pt idx="3">
                  <c:v>-6</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explosion val="1"/>
          <c:dPt>
            <c:idx val="0"/>
            <c:bubble3D val="0"/>
            <c:spPr>
              <a:solidFill>
                <a:schemeClr val="accent1">
                  <a:shade val="58000"/>
                </a:schemeClr>
              </a:solidFill>
              <a:ln>
                <a:noFill/>
              </a:ln>
              <a:effectLst/>
            </c:spPr>
            <c:extLst>
              <c:ext xmlns:c16="http://schemas.microsoft.com/office/drawing/2014/chart" uri="{C3380CC4-5D6E-409C-BE32-E72D297353CC}">
                <c16:uniqueId val="{00000001-3597-457A-9AE3-81C7B7159F4B}"/>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3597-457A-9AE3-81C7B7159F4B}"/>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3597-457A-9AE3-81C7B7159F4B}"/>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3597-457A-9AE3-81C7B7159F4B}"/>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3597-457A-9AE3-81C7B7159F4B}"/>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3597-457A-9AE3-81C7B7159F4B}"/>
              </c:ext>
            </c:extLst>
          </c:dPt>
          <c:dLbls>
            <c:dLbl>
              <c:idx val="0"/>
              <c:layout>
                <c:manualLayout>
                  <c:x val="-0.11444587283732391"/>
                  <c:y val="-0.205152823638980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3597-457A-9AE3-81C7B7159F4B}"/>
                </c:ext>
              </c:extLst>
            </c:dLbl>
            <c:dLbl>
              <c:idx val="1"/>
              <c:layout>
                <c:manualLayout>
                  <c:x val="0.18840573499741095"/>
                  <c:y val="0.17526458386250102"/>
                </c:manualLayout>
              </c:layout>
              <c:tx>
                <c:rich>
                  <a:bodyPr/>
                  <a:lstStyle/>
                  <a:p>
                    <a:r>
                      <a:rPr lang="en-US" baseline="0"/>
                      <a:t>Cancelada por ley
</a:t>
                    </a:r>
                    <a:fld id="{994581A6-3DB2-4068-91D2-A312FF292BF0}" type="PERCENTAGE">
                      <a:rPr lang="en-US" baseline="0"/>
                      <a:pPr/>
                      <a:t>[PORCENTAJE]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3597-457A-9AE3-81C7B7159F4B}"/>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3597-457A-9AE3-81C7B7159F4B}"/>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3597-457A-9AE3-81C7B7159F4B}"/>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3597-457A-9AE3-81C7B7159F4B}"/>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Empresas_canceladas!$B$13:$B$14</c:f>
              <c:strCache>
                <c:ptCount val="2"/>
                <c:pt idx="0">
                  <c:v>Cancelada por decisión del empresario</c:v>
                </c:pt>
                <c:pt idx="1">
                  <c:v>Cancelada por ley1</c:v>
                </c:pt>
              </c:strCache>
            </c:strRef>
          </c:cat>
          <c:val>
            <c:numRef>
              <c:f>Empresas_canceladas!$D$13:$D$14</c:f>
              <c:numCache>
                <c:formatCode>#,##0</c:formatCode>
                <c:ptCount val="2"/>
                <c:pt idx="0">
                  <c:v>22128</c:v>
                </c:pt>
                <c:pt idx="1">
                  <c:v>43037</c:v>
                </c:pt>
              </c:numCache>
            </c:numRef>
          </c:val>
          <c:extLst>
            <c:ext xmlns:c16="http://schemas.microsoft.com/office/drawing/2014/chart" uri="{C3380CC4-5D6E-409C-BE32-E72D297353CC}">
              <c16:uniqueId val="{0000000C-3597-457A-9AE3-81C7B7159F4B}"/>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1688</c:v>
                </c:pt>
                <c:pt idx="1">
                  <c:v>6824</c:v>
                </c:pt>
                <c:pt idx="2">
                  <c:v>3548</c:v>
                </c:pt>
                <c:pt idx="3">
                  <c:v>1446</c:v>
                </c:pt>
                <c:pt idx="4">
                  <c:v>26482</c:v>
                </c:pt>
                <c:pt idx="5">
                  <c:v>2832</c:v>
                </c:pt>
                <c:pt idx="6">
                  <c:v>12571</c:v>
                </c:pt>
                <c:pt idx="7">
                  <c:v>7698</c:v>
                </c:pt>
                <c:pt idx="8">
                  <c:v>10566</c:v>
                </c:pt>
                <c:pt idx="9">
                  <c:v>2905</c:v>
                </c:pt>
                <c:pt idx="10">
                  <c:v>4969</c:v>
                </c:pt>
                <c:pt idx="11">
                  <c:v>2466</c:v>
                </c:pt>
                <c:pt idx="12">
                  <c:v>1851</c:v>
                </c:pt>
                <c:pt idx="13">
                  <c:v>5301</c:v>
                </c:pt>
                <c:pt idx="14">
                  <c:v>22434</c:v>
                </c:pt>
                <c:pt idx="15">
                  <c:v>7062</c:v>
                </c:pt>
                <c:pt idx="16">
                  <c:v>1417</c:v>
                </c:pt>
                <c:pt idx="17">
                  <c:v>24227</c:v>
                </c:pt>
                <c:pt idx="18">
                  <c:v>1428</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3990</c:v>
                </c:pt>
                <c:pt idx="1">
                  <c:v>8694</c:v>
                </c:pt>
                <c:pt idx="2">
                  <c:v>9883</c:v>
                </c:pt>
                <c:pt idx="3">
                  <c:v>1872</c:v>
                </c:pt>
                <c:pt idx="4">
                  <c:v>8729</c:v>
                </c:pt>
                <c:pt idx="5">
                  <c:v>7021</c:v>
                </c:pt>
                <c:pt idx="6">
                  <c:v>16411</c:v>
                </c:pt>
                <c:pt idx="7">
                  <c:v>9617</c:v>
                </c:pt>
                <c:pt idx="8">
                  <c:v>19928</c:v>
                </c:pt>
                <c:pt idx="9">
                  <c:v>11267</c:v>
                </c:pt>
                <c:pt idx="10">
                  <c:v>9346</c:v>
                </c:pt>
                <c:pt idx="11">
                  <c:v>5754</c:v>
                </c:pt>
                <c:pt idx="12">
                  <c:v>4364</c:v>
                </c:pt>
                <c:pt idx="13">
                  <c:v>7509</c:v>
                </c:pt>
                <c:pt idx="14">
                  <c:v>19990</c:v>
                </c:pt>
                <c:pt idx="15">
                  <c:v>5119</c:v>
                </c:pt>
                <c:pt idx="16">
                  <c:v>3498</c:v>
                </c:pt>
                <c:pt idx="17">
                  <c:v>11691</c:v>
                </c:pt>
                <c:pt idx="18">
                  <c:v>3770</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2147</c:v>
                </c:pt>
                <c:pt idx="1">
                  <c:v>3756</c:v>
                </c:pt>
                <c:pt idx="2">
                  <c:v>3344</c:v>
                </c:pt>
                <c:pt idx="3">
                  <c:v>680</c:v>
                </c:pt>
                <c:pt idx="4">
                  <c:v>3741</c:v>
                </c:pt>
                <c:pt idx="5">
                  <c:v>2687</c:v>
                </c:pt>
                <c:pt idx="6">
                  <c:v>7586</c:v>
                </c:pt>
                <c:pt idx="7">
                  <c:v>3456</c:v>
                </c:pt>
                <c:pt idx="8">
                  <c:v>7977</c:v>
                </c:pt>
                <c:pt idx="9">
                  <c:v>3152</c:v>
                </c:pt>
                <c:pt idx="10">
                  <c:v>4934</c:v>
                </c:pt>
                <c:pt idx="11">
                  <c:v>2727</c:v>
                </c:pt>
                <c:pt idx="12">
                  <c:v>1876</c:v>
                </c:pt>
                <c:pt idx="13">
                  <c:v>1991</c:v>
                </c:pt>
                <c:pt idx="14">
                  <c:v>8395</c:v>
                </c:pt>
                <c:pt idx="15">
                  <c:v>2056</c:v>
                </c:pt>
                <c:pt idx="16">
                  <c:v>1808</c:v>
                </c:pt>
                <c:pt idx="17">
                  <c:v>5792</c:v>
                </c:pt>
                <c:pt idx="18">
                  <c:v>1234</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133</c:v>
                </c:pt>
                <c:pt idx="1">
                  <c:v>450</c:v>
                </c:pt>
                <c:pt idx="2">
                  <c:v>303</c:v>
                </c:pt>
                <c:pt idx="3">
                  <c:v>141</c:v>
                </c:pt>
                <c:pt idx="4">
                  <c:v>1686</c:v>
                </c:pt>
                <c:pt idx="5">
                  <c:v>207</c:v>
                </c:pt>
                <c:pt idx="6">
                  <c:v>909</c:v>
                </c:pt>
                <c:pt idx="7">
                  <c:v>628</c:v>
                </c:pt>
                <c:pt idx="8">
                  <c:v>1012</c:v>
                </c:pt>
                <c:pt idx="9">
                  <c:v>292</c:v>
                </c:pt>
                <c:pt idx="10">
                  <c:v>434</c:v>
                </c:pt>
                <c:pt idx="11">
                  <c:v>182</c:v>
                </c:pt>
                <c:pt idx="12">
                  <c:v>125</c:v>
                </c:pt>
                <c:pt idx="13">
                  <c:v>330</c:v>
                </c:pt>
                <c:pt idx="14">
                  <c:v>1714</c:v>
                </c:pt>
                <c:pt idx="15">
                  <c:v>463</c:v>
                </c:pt>
                <c:pt idx="16">
                  <c:v>120</c:v>
                </c:pt>
                <c:pt idx="17">
                  <c:v>1887</c:v>
                </c:pt>
                <c:pt idx="18">
                  <c:v>99</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654593175853024E-2"/>
          <c:y val="0.10994048968975981"/>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7531</c:v>
                </c:pt>
                <c:pt idx="1">
                  <c:v>17235</c:v>
                </c:pt>
                <c:pt idx="2">
                  <c:v>16811</c:v>
                </c:pt>
                <c:pt idx="3">
                  <c:v>3998</c:v>
                </c:pt>
                <c:pt idx="4">
                  <c:v>33789</c:v>
                </c:pt>
                <c:pt idx="5">
                  <c:v>12550</c:v>
                </c:pt>
                <c:pt idx="6">
                  <c:v>35221</c:v>
                </c:pt>
                <c:pt idx="7">
                  <c:v>18913</c:v>
                </c:pt>
                <c:pt idx="8">
                  <c:v>37716</c:v>
                </c:pt>
                <c:pt idx="9">
                  <c:v>16267</c:v>
                </c:pt>
                <c:pt idx="10">
                  <c:v>17659</c:v>
                </c:pt>
                <c:pt idx="11">
                  <c:v>10851</c:v>
                </c:pt>
                <c:pt idx="12">
                  <c:v>8098</c:v>
                </c:pt>
                <c:pt idx="13">
                  <c:v>14194</c:v>
                </c:pt>
                <c:pt idx="14">
                  <c:v>49428</c:v>
                </c:pt>
                <c:pt idx="15">
                  <c:v>13448</c:v>
                </c:pt>
                <c:pt idx="16">
                  <c:v>6616</c:v>
                </c:pt>
                <c:pt idx="17">
                  <c:v>39149</c:v>
                </c:pt>
                <c:pt idx="18">
                  <c:v>6481</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395</c:v>
                </c:pt>
                <c:pt idx="1">
                  <c:v>1842</c:v>
                </c:pt>
                <c:pt idx="2">
                  <c:v>231</c:v>
                </c:pt>
                <c:pt idx="3">
                  <c:v>110</c:v>
                </c:pt>
                <c:pt idx="4">
                  <c:v>4033</c:v>
                </c:pt>
                <c:pt idx="5">
                  <c:v>162</c:v>
                </c:pt>
                <c:pt idx="6">
                  <c:v>1775</c:v>
                </c:pt>
                <c:pt idx="7">
                  <c:v>1624</c:v>
                </c:pt>
                <c:pt idx="8">
                  <c:v>1493</c:v>
                </c:pt>
                <c:pt idx="9">
                  <c:v>1182</c:v>
                </c:pt>
                <c:pt idx="10">
                  <c:v>1490</c:v>
                </c:pt>
                <c:pt idx="11">
                  <c:v>245</c:v>
                </c:pt>
                <c:pt idx="12">
                  <c:v>107</c:v>
                </c:pt>
                <c:pt idx="13">
                  <c:v>687</c:v>
                </c:pt>
                <c:pt idx="14">
                  <c:v>2344</c:v>
                </c:pt>
                <c:pt idx="15">
                  <c:v>891</c:v>
                </c:pt>
                <c:pt idx="16">
                  <c:v>187</c:v>
                </c:pt>
                <c:pt idx="17">
                  <c:v>3028</c:v>
                </c:pt>
                <c:pt idx="18">
                  <c:v>43</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32</c:v>
                </c:pt>
                <c:pt idx="1">
                  <c:v>647</c:v>
                </c:pt>
                <c:pt idx="2">
                  <c:v>36</c:v>
                </c:pt>
                <c:pt idx="3">
                  <c:v>31</c:v>
                </c:pt>
                <c:pt idx="4">
                  <c:v>2815</c:v>
                </c:pt>
                <c:pt idx="5">
                  <c:v>35</c:v>
                </c:pt>
                <c:pt idx="6">
                  <c:v>481</c:v>
                </c:pt>
                <c:pt idx="7">
                  <c:v>862</c:v>
                </c:pt>
                <c:pt idx="8">
                  <c:v>274</c:v>
                </c:pt>
                <c:pt idx="9">
                  <c:v>167</c:v>
                </c:pt>
                <c:pt idx="10">
                  <c:v>533</c:v>
                </c:pt>
                <c:pt idx="11">
                  <c:v>33</c:v>
                </c:pt>
                <c:pt idx="12">
                  <c:v>11</c:v>
                </c:pt>
                <c:pt idx="13">
                  <c:v>250</c:v>
                </c:pt>
                <c:pt idx="14">
                  <c:v>761</c:v>
                </c:pt>
                <c:pt idx="15">
                  <c:v>361</c:v>
                </c:pt>
                <c:pt idx="16">
                  <c:v>40</c:v>
                </c:pt>
                <c:pt idx="17">
                  <c:v>1420</c:v>
                </c:pt>
                <c:pt idx="18">
                  <c:v>7</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0.13072445045931755"/>
                  <c:y val="-0.1241167311713154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4.0731627296587927E-2"/>
                  <c:y val="1.48894523777748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6.1395587270341299E-2"/>
                  <c:y val="0"/>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3.9350803805774277E-2"/>
                  <c:y val="3.291427554606521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Industria</c:v>
                </c:pt>
                <c:pt idx="2">
                  <c:v>Agropecuaria y minera</c:v>
                </c:pt>
                <c:pt idx="3">
                  <c:v>Otras actividades</c:v>
                </c:pt>
                <c:pt idx="4">
                  <c:v>Servicios</c:v>
                </c:pt>
              </c:strCache>
            </c:strRef>
          </c:cat>
          <c:val>
            <c:numRef>
              <c:f>Total_establ_act_económica!$G$13:$G$17</c:f>
              <c:numCache>
                <c:formatCode>#,##0.0</c:formatCode>
                <c:ptCount val="5"/>
                <c:pt idx="0">
                  <c:v>64.647517566211093</c:v>
                </c:pt>
                <c:pt idx="1">
                  <c:v>12.993205157902866</c:v>
                </c:pt>
                <c:pt idx="2">
                  <c:v>0.2795150953594317</c:v>
                </c:pt>
                <c:pt idx="3">
                  <c:v>0.52853061539649449</c:v>
                </c:pt>
                <c:pt idx="4">
                  <c:v>21.551231565130106</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5415</c:v>
                </c:pt>
                <c:pt idx="1">
                  <c:v>9360</c:v>
                </c:pt>
                <c:pt idx="2">
                  <c:v>10641</c:v>
                </c:pt>
                <c:pt idx="3">
                  <c:v>2676</c:v>
                </c:pt>
                <c:pt idx="4">
                  <c:v>10599</c:v>
                </c:pt>
                <c:pt idx="5">
                  <c:v>7650</c:v>
                </c:pt>
                <c:pt idx="6">
                  <c:v>18194</c:v>
                </c:pt>
                <c:pt idx="7">
                  <c:v>9528</c:v>
                </c:pt>
                <c:pt idx="8">
                  <c:v>19472</c:v>
                </c:pt>
                <c:pt idx="9">
                  <c:v>12250</c:v>
                </c:pt>
                <c:pt idx="10">
                  <c:v>10398</c:v>
                </c:pt>
                <c:pt idx="11">
                  <c:v>6775</c:v>
                </c:pt>
                <c:pt idx="12">
                  <c:v>4783</c:v>
                </c:pt>
                <c:pt idx="13">
                  <c:v>9746</c:v>
                </c:pt>
                <c:pt idx="14">
                  <c:v>21964</c:v>
                </c:pt>
                <c:pt idx="15">
                  <c:v>6546</c:v>
                </c:pt>
                <c:pt idx="16">
                  <c:v>4075</c:v>
                </c:pt>
                <c:pt idx="17">
                  <c:v>13391</c:v>
                </c:pt>
                <c:pt idx="18">
                  <c:v>4327</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3446</c:v>
                </c:pt>
                <c:pt idx="1">
                  <c:v>6145</c:v>
                </c:pt>
                <c:pt idx="2">
                  <c:v>7242</c:v>
                </c:pt>
                <c:pt idx="3">
                  <c:v>1751</c:v>
                </c:pt>
                <c:pt idx="4">
                  <c:v>6098</c:v>
                </c:pt>
                <c:pt idx="5">
                  <c:v>5189</c:v>
                </c:pt>
                <c:pt idx="6">
                  <c:v>11386</c:v>
                </c:pt>
                <c:pt idx="7">
                  <c:v>6054</c:v>
                </c:pt>
                <c:pt idx="8">
                  <c:v>12445</c:v>
                </c:pt>
                <c:pt idx="9">
                  <c:v>9137</c:v>
                </c:pt>
                <c:pt idx="10">
                  <c:v>6600</c:v>
                </c:pt>
                <c:pt idx="11">
                  <c:v>4242</c:v>
                </c:pt>
                <c:pt idx="12">
                  <c:v>3175</c:v>
                </c:pt>
                <c:pt idx="13">
                  <c:v>6756</c:v>
                </c:pt>
                <c:pt idx="14">
                  <c:v>13796</c:v>
                </c:pt>
                <c:pt idx="15">
                  <c:v>3839</c:v>
                </c:pt>
                <c:pt idx="16">
                  <c:v>2456</c:v>
                </c:pt>
                <c:pt idx="17">
                  <c:v>7690</c:v>
                </c:pt>
                <c:pt idx="18">
                  <c:v>3009</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932</c:v>
                </c:pt>
                <c:pt idx="1">
                  <c:v>1823</c:v>
                </c:pt>
                <c:pt idx="2">
                  <c:v>2014</c:v>
                </c:pt>
                <c:pt idx="3">
                  <c:v>487</c:v>
                </c:pt>
                <c:pt idx="4">
                  <c:v>3543</c:v>
                </c:pt>
                <c:pt idx="5">
                  <c:v>1472</c:v>
                </c:pt>
                <c:pt idx="6">
                  <c:v>4251</c:v>
                </c:pt>
                <c:pt idx="7">
                  <c:v>2266</c:v>
                </c:pt>
                <c:pt idx="8">
                  <c:v>4172</c:v>
                </c:pt>
                <c:pt idx="9">
                  <c:v>1431</c:v>
                </c:pt>
                <c:pt idx="10">
                  <c:v>1867</c:v>
                </c:pt>
                <c:pt idx="11">
                  <c:v>1330</c:v>
                </c:pt>
                <c:pt idx="12">
                  <c:v>865</c:v>
                </c:pt>
                <c:pt idx="13">
                  <c:v>1667</c:v>
                </c:pt>
                <c:pt idx="14">
                  <c:v>5674</c:v>
                </c:pt>
                <c:pt idx="15">
                  <c:v>1942</c:v>
                </c:pt>
                <c:pt idx="16">
                  <c:v>756</c:v>
                </c:pt>
                <c:pt idx="17">
                  <c:v>4187</c:v>
                </c:pt>
                <c:pt idx="18">
                  <c:v>813</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1010</c:v>
                </c:pt>
                <c:pt idx="1">
                  <c:v>1318</c:v>
                </c:pt>
                <c:pt idx="2">
                  <c:v>1307</c:v>
                </c:pt>
                <c:pt idx="3">
                  <c:v>420</c:v>
                </c:pt>
                <c:pt idx="4">
                  <c:v>854</c:v>
                </c:pt>
                <c:pt idx="5">
                  <c:v>953</c:v>
                </c:pt>
                <c:pt idx="6">
                  <c:v>2428</c:v>
                </c:pt>
                <c:pt idx="7">
                  <c:v>1117</c:v>
                </c:pt>
                <c:pt idx="8">
                  <c:v>2685</c:v>
                </c:pt>
                <c:pt idx="9">
                  <c:v>1618</c:v>
                </c:pt>
                <c:pt idx="10">
                  <c:v>1863</c:v>
                </c:pt>
                <c:pt idx="11">
                  <c:v>1164</c:v>
                </c:pt>
                <c:pt idx="12">
                  <c:v>720</c:v>
                </c:pt>
                <c:pt idx="13">
                  <c:v>1273</c:v>
                </c:pt>
                <c:pt idx="14">
                  <c:v>2289</c:v>
                </c:pt>
                <c:pt idx="15">
                  <c:v>701</c:v>
                </c:pt>
                <c:pt idx="16">
                  <c:v>839</c:v>
                </c:pt>
                <c:pt idx="17">
                  <c:v>1330</c:v>
                </c:pt>
                <c:pt idx="18">
                  <c:v>484</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27</c:v>
                </c:pt>
                <c:pt idx="1">
                  <c:v>74</c:v>
                </c:pt>
                <c:pt idx="2">
                  <c:v>78</c:v>
                </c:pt>
                <c:pt idx="3">
                  <c:v>18</c:v>
                </c:pt>
                <c:pt idx="4">
                  <c:v>104</c:v>
                </c:pt>
                <c:pt idx="5">
                  <c:v>36</c:v>
                </c:pt>
                <c:pt idx="6">
                  <c:v>129</c:v>
                </c:pt>
                <c:pt idx="7">
                  <c:v>91</c:v>
                </c:pt>
                <c:pt idx="8">
                  <c:v>170</c:v>
                </c:pt>
                <c:pt idx="9">
                  <c:v>64</c:v>
                </c:pt>
                <c:pt idx="10">
                  <c:v>68</c:v>
                </c:pt>
                <c:pt idx="11">
                  <c:v>39</c:v>
                </c:pt>
                <c:pt idx="12">
                  <c:v>23</c:v>
                </c:pt>
                <c:pt idx="13">
                  <c:v>50</c:v>
                </c:pt>
                <c:pt idx="14">
                  <c:v>205</c:v>
                </c:pt>
                <c:pt idx="15">
                  <c:v>64</c:v>
                </c:pt>
                <c:pt idx="16">
                  <c:v>24</c:v>
                </c:pt>
                <c:pt idx="17">
                  <c:v>184</c:v>
                </c:pt>
                <c:pt idx="18">
                  <c:v>21</c:v>
                </c:pt>
              </c:numCache>
            </c:numRef>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275181</c:v>
                </c:pt>
                <c:pt idx="1">
                  <c:v>418086</c:v>
                </c:pt>
                <c:pt idx="2">
                  <c:v>40872</c:v>
                </c:pt>
              </c:numCache>
            </c:numRef>
          </c:val>
          <c:extLs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254689</c:v>
                </c:pt>
              </c:numCache>
            </c:numRef>
          </c:val>
          <c:extLs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25263</c:v>
                </c:pt>
              </c:numCache>
            </c:numRef>
          </c:val>
          <c:extLs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8997</c:v>
                </c:pt>
                <c:pt idx="1">
                  <c:v>1200</c:v>
                </c:pt>
                <c:pt idx="2">
                  <c:v>10712</c:v>
                </c:pt>
              </c:numCache>
            </c:numRef>
          </c:val>
          <c:extLs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4492</c:v>
                </c:pt>
                <c:pt idx="1">
                  <c:v>509</c:v>
                </c:pt>
                <c:pt idx="2">
                  <c:v>3864</c:v>
                </c:pt>
              </c:numCache>
            </c:numRef>
          </c:val>
          <c:extLs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 id="14">
  <a:schemeClr val="accent1"/>
</cs:colorStyle>
</file>

<file path=xl/charts/colors1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Empresas_Renovadas_Creadas!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ador_Empresas_Habitante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Total_Empresas_tama&#241;o_ingreso!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Empresas_Renovadas_Creadas!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Total_Empresas_organizaci&#243;n_ju!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Indicador_Empresas_Habitantes!A1"/><Relationship Id="rId5" Type="http://schemas.openxmlformats.org/officeDocument/2006/relationships/chart" Target="../charts/chart4.xml"/><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otal_Empresas_tama&#241;o_ingres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5.png"/></Relationships>
</file>

<file path=xl/drawings/_rels/drawing7.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organizaci&#243;n_ju!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Total_empresas_act_econ&#243;mica!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5.png"/></Relationships>
</file>

<file path=xl/drawings/_rels/drawing9.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tam!A1"/><Relationship Id="rId4" Type="http://schemas.openxmlformats.org/officeDocument/2006/relationships/image" Target="../media/image5.png"/></Relationships>
</file>

<file path=xl/drawings/_rels/drawing10.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Din&#225;mica_empresarial_loc!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anceladas!A1"/><Relationship Id="rId4" Type="http://schemas.openxmlformats.org/officeDocument/2006/relationships/image" Target="../media/image5.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Empresas_servicio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Din&#225;mica_empresarial_tam!A1"/><Relationship Id="rId5" Type="http://schemas.openxmlformats.org/officeDocument/2006/relationships/chart" Target="../charts/chart10.xml"/><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Empresas_cancelada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5.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2.png"/><Relationship Id="rId3" Type="http://schemas.openxmlformats.org/officeDocument/2006/relationships/hyperlink" Target="#Empresas_servicios!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5.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comercio!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5.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industr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5.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hyperlink" Target="#Empresas_otras_actividade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Micro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5.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6.png"/><Relationship Id="rId3" Type="http://schemas.openxmlformats.org/officeDocument/2006/relationships/hyperlink" Target="#Peque&#241;as_empresas!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5.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hyperlink" Target="#MedianasyGrand_empresas!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5.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8.png"/><Relationship Id="rId3" Type="http://schemas.openxmlformats.org/officeDocument/2006/relationships/hyperlink" Target="#Total_establ_act_econ&#243;mica!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5.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9.png"/><Relationship Id="rId3" Type="http://schemas.openxmlformats.org/officeDocument/2006/relationships/hyperlink" Target="#Total_establecimiento_localidad!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5.png"/></Relationships>
</file>

<file path=xl/drawings/_rels/drawing22.xml.rels><?xml version="1.0" encoding="UTF-8" standalone="yes"?>
<Relationships xmlns="http://schemas.openxmlformats.org/package/2006/relationships"><Relationship Id="rId8" Type="http://schemas.openxmlformats.org/officeDocument/2006/relationships/image" Target="../media/image20.png"/><Relationship Id="rId3" Type="http://schemas.openxmlformats.org/officeDocument/2006/relationships/hyperlink" Target="#Establecimientos_comercio!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5.png"/></Relationships>
</file>

<file path=xl/drawings/_rels/drawing23.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hyperlink" Target="#Establecimientos_servicio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5.png"/></Relationships>
</file>

<file path=xl/drawings/_rels/drawing24.xml.rels><?xml version="1.0" encoding="UTF-8" standalone="yes"?>
<Relationships xmlns="http://schemas.openxmlformats.org/package/2006/relationships"><Relationship Id="rId8" Type="http://schemas.openxmlformats.org/officeDocument/2006/relationships/image" Target="../media/image22.png"/><Relationship Id="rId3" Type="http://schemas.openxmlformats.org/officeDocument/2006/relationships/hyperlink" Target="#Establecimientos_industria!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5.png"/></Relationships>
</file>

<file path=xl/drawings/_rels/drawing25.xml.rels><?xml version="1.0" encoding="UTF-8" standalone="yes"?>
<Relationships xmlns="http://schemas.openxmlformats.org/package/2006/relationships"><Relationship Id="rId8" Type="http://schemas.openxmlformats.org/officeDocument/2006/relationships/image" Target="../media/image23.png"/><Relationship Id="rId3" Type="http://schemas.openxmlformats.org/officeDocument/2006/relationships/hyperlink" Target="#Establ_otras_actividades!A1"/><Relationship Id="rId7" Type="http://schemas.openxmlformats.org/officeDocument/2006/relationships/chart" Target="../charts/chart2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5.png"/></Relationships>
</file>

<file path=xl/drawings/_rels/drawing26.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hyperlink" Target="#Total_Empresas_Vigencia_G&#233;nero!A1"/><Relationship Id="rId7" Type="http://schemas.openxmlformats.org/officeDocument/2006/relationships/chart" Target="../charts/chart2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5.png"/><Relationship Id="rId9" Type="http://schemas.openxmlformats.org/officeDocument/2006/relationships/image" Target="../media/image24.png"/></Relationships>
</file>

<file path=xl/drawings/_rels/drawing27.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3.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4798</xdr:colOff>
      <xdr:row>8</xdr:row>
      <xdr:rowOff>66674</xdr:rowOff>
    </xdr:to>
    <xdr:pic>
      <xdr:nvPicPr>
        <xdr:cNvPr id="4" name="Imagen 3">
          <a:extLst>
            <a:ext uri="{FF2B5EF4-FFF2-40B4-BE49-F238E27FC236}">
              <a16:creationId xmlns:a16="http://schemas.microsoft.com/office/drawing/2014/main" id="{A43450A8-1855-4CFC-9E5A-8F4C9146F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77298" cy="13620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9</xdr:row>
      <xdr:rowOff>19050</xdr:rowOff>
    </xdr:from>
    <xdr:to>
      <xdr:col>1</xdr:col>
      <xdr:colOff>619125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4E0E6714-51CC-4FAB-84F2-302A3DAE24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EF43C574-523C-420D-BA62-2EB92A084FA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E427182C-AFD3-48DD-880E-9B7D450FD4E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1143000</xdr:colOff>
      <xdr:row>18</xdr:row>
      <xdr:rowOff>57150</xdr:rowOff>
    </xdr:from>
    <xdr:to>
      <xdr:col>7</xdr:col>
      <xdr:colOff>66675</xdr:colOff>
      <xdr:row>32</xdr:row>
      <xdr:rowOff>152400</xdr:rowOff>
    </xdr:to>
    <xdr:graphicFrame macro="">
      <xdr:nvGraphicFramePr>
        <xdr:cNvPr id="4" name="7 Gráfico">
          <a:extLst>
            <a:ext uri="{FF2B5EF4-FFF2-40B4-BE49-F238E27FC236}">
              <a16:creationId xmlns:a16="http://schemas.microsoft.com/office/drawing/2014/main" id="{286D7323-0065-462E-A5E9-73E17DA796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85BBC68F-9BF3-4686-9435-F10719C954C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7" name="Imagen 6">
          <a:extLst>
            <a:ext uri="{FF2B5EF4-FFF2-40B4-BE49-F238E27FC236}">
              <a16:creationId xmlns:a16="http://schemas.microsoft.com/office/drawing/2014/main" id="{221A16AE-154B-4639-BFB5-9DF6F73021B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8FFB0E2C-21DA-467F-9D83-7034DDBE31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9</xdr:row>
      <xdr:rowOff>19050</xdr:rowOff>
    </xdr:from>
    <xdr:to>
      <xdr:col>1</xdr:col>
      <xdr:colOff>885825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BBE1D5E8-E2F9-42A0-83A0-E968D7A4CBF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667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16</xdr:row>
      <xdr:rowOff>61912</xdr:rowOff>
    </xdr:from>
    <xdr:to>
      <xdr:col>6</xdr:col>
      <xdr:colOff>0</xdr:colOff>
      <xdr:row>29</xdr:row>
      <xdr:rowOff>95250</xdr:rowOff>
    </xdr:to>
    <xdr:graphicFrame macro="">
      <xdr:nvGraphicFramePr>
        <xdr:cNvPr id="6" name="Gráfico 5">
          <a:extLst>
            <a:ext uri="{FF2B5EF4-FFF2-40B4-BE49-F238E27FC236}">
              <a16:creationId xmlns:a16="http://schemas.microsoft.com/office/drawing/2014/main" id="{A237F5AB-3EDC-412B-B416-B35A3254C3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323850</xdr:colOff>
      <xdr:row>9</xdr:row>
      <xdr:rowOff>19050</xdr:rowOff>
    </xdr:from>
    <xdr:to>
      <xdr:col>1</xdr:col>
      <xdr:colOff>600075</xdr:colOff>
      <xdr:row>10</xdr:row>
      <xdr:rowOff>104775</xdr:rowOff>
    </xdr:to>
    <xdr:pic>
      <xdr:nvPicPr>
        <xdr:cNvPr id="7" name="4 Imagen" descr="j0432678.png">
          <a:hlinkClick xmlns:r="http://schemas.openxmlformats.org/officeDocument/2006/relationships" r:id="rId6"/>
          <a:extLst>
            <a:ext uri="{FF2B5EF4-FFF2-40B4-BE49-F238E27FC236}">
              <a16:creationId xmlns:a16="http://schemas.microsoft.com/office/drawing/2014/main" id="{6F7821C1-04CD-4129-A7B7-68EC246612D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8100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B6125DE5-8E42-475E-98AD-3079C7C87A2E}"/>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38100</xdr:colOff>
      <xdr:row>5</xdr:row>
      <xdr:rowOff>290013</xdr:rowOff>
    </xdr:to>
    <xdr:pic>
      <xdr:nvPicPr>
        <xdr:cNvPr id="7" name="Imagen 6">
          <a:extLst>
            <a:ext uri="{FF2B5EF4-FFF2-40B4-BE49-F238E27FC236}">
              <a16:creationId xmlns:a16="http://schemas.microsoft.com/office/drawing/2014/main" id="{27C6C6BE-58E2-4B83-B917-112E32CAD1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09963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109074</xdr:colOff>
      <xdr:row>5</xdr:row>
      <xdr:rowOff>390525</xdr:rowOff>
    </xdr:to>
    <xdr:pic>
      <xdr:nvPicPr>
        <xdr:cNvPr id="8" name="Imagen 7">
          <a:extLst>
            <a:ext uri="{FF2B5EF4-FFF2-40B4-BE49-F238E27FC236}">
              <a16:creationId xmlns:a16="http://schemas.microsoft.com/office/drawing/2014/main" id="{EC9C63D2-9676-493E-A5C6-4E3FDC6C69C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557624" cy="12001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85725</xdr:colOff>
      <xdr:row>5</xdr:row>
      <xdr:rowOff>303626</xdr:rowOff>
    </xdr:to>
    <xdr:pic>
      <xdr:nvPicPr>
        <xdr:cNvPr id="8" name="Imagen 7">
          <a:extLst>
            <a:ext uri="{FF2B5EF4-FFF2-40B4-BE49-F238E27FC236}">
              <a16:creationId xmlns:a16="http://schemas.microsoft.com/office/drawing/2014/main" id="{CF3FC295-164C-4A22-B104-B4FE777F37D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0400" cy="11132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0</xdr:rowOff>
    </xdr:from>
    <xdr:to>
      <xdr:col>7</xdr:col>
      <xdr:colOff>285750</xdr:colOff>
      <xdr:row>49</xdr:row>
      <xdr:rowOff>161924</xdr:rowOff>
    </xdr:to>
    <xdr:graphicFrame macro="">
      <xdr:nvGraphicFramePr>
        <xdr:cNvPr id="5125" name="5 Gráfico">
          <a:extLst>
            <a:ext uri="{FF2B5EF4-FFF2-40B4-BE49-F238E27FC236}">
              <a16:creationId xmlns:a16="http://schemas.microsoft.com/office/drawing/2014/main"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73035</xdr:colOff>
      <xdr:row>6</xdr:row>
      <xdr:rowOff>0</xdr:rowOff>
    </xdr:to>
    <xdr:pic>
      <xdr:nvPicPr>
        <xdr:cNvPr id="8" name="Imagen 7">
          <a:extLst>
            <a:ext uri="{FF2B5EF4-FFF2-40B4-BE49-F238E27FC236}">
              <a16:creationId xmlns:a16="http://schemas.microsoft.com/office/drawing/2014/main" id="{4AD2102C-EC40-445E-BD12-93E749B25A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97735" cy="1143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95250</xdr:colOff>
      <xdr:row>6</xdr:row>
      <xdr:rowOff>338</xdr:rowOff>
    </xdr:to>
    <xdr:pic>
      <xdr:nvPicPr>
        <xdr:cNvPr id="8" name="Imagen 7">
          <a:extLst>
            <a:ext uri="{FF2B5EF4-FFF2-40B4-BE49-F238E27FC236}">
              <a16:creationId xmlns:a16="http://schemas.microsoft.com/office/drawing/2014/main" id="{EA9D6E6D-DABE-4136-B52B-69CAD80F868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9925" cy="11147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4564</xdr:colOff>
      <xdr:row>6</xdr:row>
      <xdr:rowOff>19050</xdr:rowOff>
    </xdr:to>
    <xdr:pic>
      <xdr:nvPicPr>
        <xdr:cNvPr id="7" name="Imagen 6">
          <a:extLst>
            <a:ext uri="{FF2B5EF4-FFF2-40B4-BE49-F238E27FC236}">
              <a16:creationId xmlns:a16="http://schemas.microsoft.com/office/drawing/2014/main" id="{9F555A3D-00D9-4641-A13C-13A818AD56A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57814" cy="11049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650848F-FD09-463F-9AD2-973DD1356BF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5FBAE7F8-A957-4F29-AC78-F9812D91D4C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1152525</xdr:colOff>
      <xdr:row>17</xdr:row>
      <xdr:rowOff>180975</xdr:rowOff>
    </xdr:from>
    <xdr:to>
      <xdr:col>7</xdr:col>
      <xdr:colOff>0</xdr:colOff>
      <xdr:row>32</xdr:row>
      <xdr:rowOff>76200</xdr:rowOff>
    </xdr:to>
    <xdr:graphicFrame macro="">
      <xdr:nvGraphicFramePr>
        <xdr:cNvPr id="4" name="7 Gráfico">
          <a:extLst>
            <a:ext uri="{FF2B5EF4-FFF2-40B4-BE49-F238E27FC236}">
              <a16:creationId xmlns:a16="http://schemas.microsoft.com/office/drawing/2014/main" id="{945B5DAE-9BDA-4B9B-86B0-8932C0A39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6801071A-B8CE-4ABC-A13A-1CB48492985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14967</xdr:colOff>
      <xdr:row>5</xdr:row>
      <xdr:rowOff>238125</xdr:rowOff>
    </xdr:to>
    <xdr:pic>
      <xdr:nvPicPr>
        <xdr:cNvPr id="7" name="Imagen 6">
          <a:extLst>
            <a:ext uri="{FF2B5EF4-FFF2-40B4-BE49-F238E27FC236}">
              <a16:creationId xmlns:a16="http://schemas.microsoft.com/office/drawing/2014/main" id="{B502CDC8-2AB5-4539-A287-373CF635F5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68217" cy="10477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19049</xdr:rowOff>
    </xdr:from>
    <xdr:to>
      <xdr:col>7</xdr:col>
      <xdr:colOff>276225</xdr:colOff>
      <xdr:row>50</xdr:row>
      <xdr:rowOff>142874</xdr:rowOff>
    </xdr:to>
    <xdr:graphicFrame macro="">
      <xdr:nvGraphicFramePr>
        <xdr:cNvPr id="7173" name="5 Gráfico">
          <a:extLst>
            <a:ext uri="{FF2B5EF4-FFF2-40B4-BE49-F238E27FC236}">
              <a16:creationId xmlns:a16="http://schemas.microsoft.com/office/drawing/2014/main"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114300</xdr:colOff>
      <xdr:row>5</xdr:row>
      <xdr:rowOff>333877</xdr:rowOff>
    </xdr:to>
    <xdr:pic>
      <xdr:nvPicPr>
        <xdr:cNvPr id="9" name="Imagen 8">
          <a:extLst>
            <a:ext uri="{FF2B5EF4-FFF2-40B4-BE49-F238E27FC236}">
              <a16:creationId xmlns:a16="http://schemas.microsoft.com/office/drawing/2014/main" id="{E535FCAF-7D7A-4377-BA55-16ADF3BBDD0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00900" cy="11435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326314</xdr:rowOff>
    </xdr:to>
    <xdr:pic>
      <xdr:nvPicPr>
        <xdr:cNvPr id="8" name="Imagen 7">
          <a:extLst>
            <a:ext uri="{FF2B5EF4-FFF2-40B4-BE49-F238E27FC236}">
              <a16:creationId xmlns:a16="http://schemas.microsoft.com/office/drawing/2014/main" id="{4857BFA8-C578-4D6D-B1CD-6A7095D044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3593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216102</xdr:rowOff>
    </xdr:to>
    <xdr:pic>
      <xdr:nvPicPr>
        <xdr:cNvPr id="8" name="Imagen 7">
          <a:extLst>
            <a:ext uri="{FF2B5EF4-FFF2-40B4-BE49-F238E27FC236}">
              <a16:creationId xmlns:a16="http://schemas.microsoft.com/office/drawing/2014/main" id="{F69C43E7-AD25-4F71-93ED-641C92997D8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39000" cy="114955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314325</xdr:colOff>
      <xdr:row>49</xdr:row>
      <xdr:rowOff>85725</xdr:rowOff>
    </xdr:to>
    <xdr:graphicFrame macro="">
      <xdr:nvGraphicFramePr>
        <xdr:cNvPr id="10245" name="5 Gráfico">
          <a:extLst>
            <a:ext uri="{FF2B5EF4-FFF2-40B4-BE49-F238E27FC236}">
              <a16:creationId xmlns:a16="http://schemas.microsoft.com/office/drawing/2014/main"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6</xdr:row>
      <xdr:rowOff>5040</xdr:rowOff>
    </xdr:to>
    <xdr:pic>
      <xdr:nvPicPr>
        <xdr:cNvPr id="8" name="Imagen 7">
          <a:extLst>
            <a:ext uri="{FF2B5EF4-FFF2-40B4-BE49-F238E27FC236}">
              <a16:creationId xmlns:a16="http://schemas.microsoft.com/office/drawing/2014/main" id="{70D2E9E3-FC30-45E5-A67B-9595C43F3C7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29475" cy="11480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100290</xdr:rowOff>
    </xdr:to>
    <xdr:pic>
      <xdr:nvPicPr>
        <xdr:cNvPr id="8" name="Imagen 7">
          <a:extLst>
            <a:ext uri="{FF2B5EF4-FFF2-40B4-BE49-F238E27FC236}">
              <a16:creationId xmlns:a16="http://schemas.microsoft.com/office/drawing/2014/main" id="{4C065004-8383-470A-8B1B-4FA35718BD4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480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6</xdr:row>
      <xdr:rowOff>5040</xdr:rowOff>
    </xdr:to>
    <xdr:pic>
      <xdr:nvPicPr>
        <xdr:cNvPr id="8" name="Imagen 7">
          <a:extLst>
            <a:ext uri="{FF2B5EF4-FFF2-40B4-BE49-F238E27FC236}">
              <a16:creationId xmlns:a16="http://schemas.microsoft.com/office/drawing/2014/main" id="{880BDABB-5EDB-449F-B4D5-268BC33C5B6C}"/>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81850" cy="11480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157440</xdr:rowOff>
    </xdr:to>
    <xdr:pic>
      <xdr:nvPicPr>
        <xdr:cNvPr id="8" name="Imagen 7">
          <a:extLst>
            <a:ext uri="{FF2B5EF4-FFF2-40B4-BE49-F238E27FC236}">
              <a16:creationId xmlns:a16="http://schemas.microsoft.com/office/drawing/2014/main" id="{BB91E6E3-FE20-4941-A8A9-4A42E80FCE8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58050" cy="11480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57149</xdr:colOff>
      <xdr:row>6</xdr:row>
      <xdr:rowOff>5040</xdr:rowOff>
    </xdr:to>
    <xdr:pic>
      <xdr:nvPicPr>
        <xdr:cNvPr id="8" name="Imagen 7">
          <a:extLst>
            <a:ext uri="{FF2B5EF4-FFF2-40B4-BE49-F238E27FC236}">
              <a16:creationId xmlns:a16="http://schemas.microsoft.com/office/drawing/2014/main" id="{17D2534A-CB53-4059-974A-0C9514D1B37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7286624" cy="11480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125111</xdr:rowOff>
    </xdr:to>
    <xdr:pic>
      <xdr:nvPicPr>
        <xdr:cNvPr id="8" name="Imagen 7">
          <a:extLst>
            <a:ext uri="{FF2B5EF4-FFF2-40B4-BE49-F238E27FC236}">
              <a16:creationId xmlns:a16="http://schemas.microsoft.com/office/drawing/2014/main" id="{756D18D1-ED85-4245-9677-98B09D3B00F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00850" cy="1087136"/>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21080</xdr:rowOff>
    </xdr:to>
    <xdr:pic>
      <xdr:nvPicPr>
        <xdr:cNvPr id="8" name="Imagen 7">
          <a:extLst>
            <a:ext uri="{FF2B5EF4-FFF2-40B4-BE49-F238E27FC236}">
              <a16:creationId xmlns:a16="http://schemas.microsoft.com/office/drawing/2014/main" id="{3B934944-A1E9-4A34-9A7D-6B087A712E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10693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4135</xdr:colOff>
      <xdr:row>6</xdr:row>
      <xdr:rowOff>47625</xdr:rowOff>
    </xdr:to>
    <xdr:pic>
      <xdr:nvPicPr>
        <xdr:cNvPr id="8" name="Imagen 7">
          <a:extLst>
            <a:ext uri="{FF2B5EF4-FFF2-40B4-BE49-F238E27FC236}">
              <a16:creationId xmlns:a16="http://schemas.microsoft.com/office/drawing/2014/main" id="{6F2EC44F-AF5C-4D16-91DD-2758BA6D714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90735" cy="113347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13441</xdr:colOff>
      <xdr:row>5</xdr:row>
      <xdr:rowOff>285750</xdr:rowOff>
    </xdr:to>
    <xdr:pic>
      <xdr:nvPicPr>
        <xdr:cNvPr id="8" name="Imagen 7">
          <a:extLst>
            <a:ext uri="{FF2B5EF4-FFF2-40B4-BE49-F238E27FC236}">
              <a16:creationId xmlns:a16="http://schemas.microsoft.com/office/drawing/2014/main" id="{5F7FFD08-9DC0-40E0-9DEA-D6BF68EB9D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52391" cy="109537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66675</xdr:colOff>
      <xdr:row>6</xdr:row>
      <xdr:rowOff>51567</xdr:rowOff>
    </xdr:to>
    <xdr:pic>
      <xdr:nvPicPr>
        <xdr:cNvPr id="8" name="Imagen 7">
          <a:extLst>
            <a:ext uri="{FF2B5EF4-FFF2-40B4-BE49-F238E27FC236}">
              <a16:creationId xmlns:a16="http://schemas.microsoft.com/office/drawing/2014/main" id="{D2CBF422-6887-40A1-B69A-A58C7A55CDF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6877050" cy="10993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646661</xdr:colOff>
      <xdr:row>9</xdr:row>
      <xdr:rowOff>21475</xdr:rowOff>
    </xdr:from>
    <xdr:to>
      <xdr:col>1</xdr:col>
      <xdr:colOff>922886</xdr:colOff>
      <xdr:row>10</xdr:row>
      <xdr:rowOff>107200</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13163" y="1708959"/>
          <a:ext cx="276225" cy="2769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38100</xdr:colOff>
      <xdr:row>0</xdr:row>
      <xdr:rowOff>0</xdr:rowOff>
    </xdr:from>
    <xdr:to>
      <xdr:col>8</xdr:col>
      <xdr:colOff>104775</xdr:colOff>
      <xdr:row>5</xdr:row>
      <xdr:rowOff>150216</xdr:rowOff>
    </xdr:to>
    <xdr:pic>
      <xdr:nvPicPr>
        <xdr:cNvPr id="7" name="Imagen 6">
          <a:extLst>
            <a:ext uri="{FF2B5EF4-FFF2-40B4-BE49-F238E27FC236}">
              <a16:creationId xmlns:a16="http://schemas.microsoft.com/office/drawing/2014/main" id="{85379B55-0A02-4260-83B9-8D59F7335B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8100" y="0"/>
          <a:ext cx="7077075" cy="113129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646662</xdr:colOff>
      <xdr:row>9</xdr:row>
      <xdr:rowOff>29787</xdr:rowOff>
    </xdr:from>
    <xdr:to>
      <xdr:col>1</xdr:col>
      <xdr:colOff>922714</xdr:colOff>
      <xdr:row>10</xdr:row>
      <xdr:rowOff>115512</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13164" y="1717271"/>
          <a:ext cx="276052" cy="2769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8</xdr:col>
      <xdr:colOff>85726</xdr:colOff>
      <xdr:row>4</xdr:row>
      <xdr:rowOff>259769</xdr:rowOff>
    </xdr:to>
    <xdr:pic>
      <xdr:nvPicPr>
        <xdr:cNvPr id="8" name="Imagen 7">
          <a:extLst>
            <a:ext uri="{FF2B5EF4-FFF2-40B4-BE49-F238E27FC236}">
              <a16:creationId xmlns:a16="http://schemas.microsoft.com/office/drawing/2014/main" id="{8F772EE1-3A90-44FD-86AA-88E3F37DFE5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 y="0"/>
          <a:ext cx="5676900" cy="907469"/>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685719</xdr:colOff>
      <xdr:row>5</xdr:row>
      <xdr:rowOff>419099</xdr:rowOff>
    </xdr:to>
    <xdr:pic>
      <xdr:nvPicPr>
        <xdr:cNvPr id="5" name="Imagen 4">
          <a:extLst>
            <a:ext uri="{FF2B5EF4-FFF2-40B4-BE49-F238E27FC236}">
              <a16:creationId xmlns:a16="http://schemas.microsoft.com/office/drawing/2014/main" id="{78BE1368-F563-470C-8E5B-7994E0CD51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6594" cy="12287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499984740745262"/>
  </sheetPr>
  <dimension ref="A1:BG66"/>
  <sheetViews>
    <sheetView showGridLines="0" tabSelected="1" zoomScaleNormal="100" zoomScaleSheetLayoutView="100" workbookViewId="0">
      <selection activeCell="B20" sqref="B20"/>
    </sheetView>
  </sheetViews>
  <sheetFormatPr baseColWidth="10" defaultColWidth="11.5546875" defaultRowHeight="12.45" x14ac:dyDescent="0.2"/>
  <cols>
    <col min="1" max="1" width="2.6640625" style="5" customWidth="1"/>
    <col min="2" max="7" width="7.88671875" style="6" customWidth="1"/>
    <col min="8" max="10" width="4.33203125" style="6" customWidth="1"/>
    <col min="11" max="17" width="7.88671875" style="6" customWidth="1"/>
    <col min="18" max="18" width="10.88671875" style="6" customWidth="1"/>
    <col min="19" max="20" width="11.5546875" style="6"/>
    <col min="21" max="26" width="11.5546875" style="53"/>
    <col min="27" max="27" width="15.6640625" style="70" customWidth="1"/>
    <col min="28" max="28" width="17.109375" style="70" customWidth="1"/>
    <col min="29" max="32" width="11.5546875" style="70" customWidth="1"/>
    <col min="33" max="33" width="18.6640625" style="70" customWidth="1"/>
    <col min="34" max="34" width="11.5546875" style="70"/>
    <col min="35" max="59" width="11.5546875" style="53"/>
    <col min="60" max="16384" width="11.5546875" style="6"/>
  </cols>
  <sheetData>
    <row r="1" spans="1:59" s="3" customFormat="1" ht="13.1" x14ac:dyDescent="0.25">
      <c r="A1" s="80"/>
      <c r="B1" s="81"/>
      <c r="C1" s="81"/>
      <c r="D1" s="81"/>
      <c r="E1" s="81"/>
      <c r="F1" s="81"/>
      <c r="G1" s="81"/>
      <c r="H1" s="81"/>
      <c r="I1" s="81"/>
      <c r="J1" s="81"/>
      <c r="K1" s="81"/>
      <c r="L1" s="81"/>
      <c r="M1" s="81"/>
      <c r="N1" s="81"/>
      <c r="O1" s="81"/>
      <c r="P1" s="81"/>
      <c r="Q1" s="81"/>
      <c r="R1" s="82"/>
      <c r="U1" s="142"/>
      <c r="V1" s="142"/>
      <c r="W1" s="142"/>
      <c r="X1" s="142"/>
      <c r="Y1" s="142"/>
      <c r="Z1" s="142"/>
      <c r="AA1" s="147" t="s">
        <v>107</v>
      </c>
      <c r="AB1" s="147" t="s">
        <v>108</v>
      </c>
      <c r="AC1" s="147"/>
      <c r="AD1" s="147"/>
      <c r="AE1" s="147"/>
      <c r="AF1" s="147"/>
      <c r="AG1" s="147"/>
      <c r="AH1" s="147"/>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row>
    <row r="2" spans="1:59" ht="13.1" x14ac:dyDescent="0.25">
      <c r="A2" s="8"/>
      <c r="B2" s="9"/>
      <c r="C2" s="9"/>
      <c r="D2" s="9"/>
      <c r="E2" s="9"/>
      <c r="F2" s="9"/>
      <c r="G2" s="9"/>
      <c r="H2" s="9"/>
      <c r="I2" s="9"/>
      <c r="J2" s="9"/>
      <c r="K2" s="9"/>
      <c r="L2" s="9"/>
      <c r="M2" s="9"/>
      <c r="N2" s="9"/>
      <c r="O2" s="9"/>
      <c r="P2" s="9"/>
      <c r="Q2" s="9"/>
      <c r="R2" s="83"/>
      <c r="AA2" s="148">
        <v>45727</v>
      </c>
      <c r="AB2" s="148">
        <v>45757</v>
      </c>
      <c r="AC2" s="70" t="s">
        <v>197</v>
      </c>
      <c r="AD2" s="70" t="s">
        <v>198</v>
      </c>
    </row>
    <row r="3" spans="1:59" ht="13.1" x14ac:dyDescent="0.25">
      <c r="A3" s="8"/>
      <c r="B3" s="9"/>
      <c r="C3" s="9"/>
      <c r="D3" s="9"/>
      <c r="E3" s="9"/>
      <c r="F3" s="9"/>
      <c r="G3" s="9"/>
      <c r="H3" s="9"/>
      <c r="I3" s="9"/>
      <c r="J3" s="9"/>
      <c r="K3" s="9"/>
      <c r="L3" s="9"/>
      <c r="M3" s="9"/>
      <c r="N3" s="9"/>
      <c r="O3" s="9"/>
      <c r="P3" s="9"/>
      <c r="Q3" s="9"/>
      <c r="R3" s="83"/>
      <c r="AA3" s="70">
        <v>2025</v>
      </c>
      <c r="AB3" s="70">
        <v>2025</v>
      </c>
    </row>
    <row r="4" spans="1:59" ht="13.1" x14ac:dyDescent="0.25">
      <c r="A4" s="8"/>
      <c r="B4" s="9"/>
      <c r="C4" s="9"/>
      <c r="D4" s="9"/>
      <c r="E4" s="9"/>
      <c r="F4" s="9"/>
      <c r="G4" s="9"/>
      <c r="H4" s="9"/>
      <c r="I4" s="9"/>
      <c r="J4" s="9"/>
      <c r="K4" s="9"/>
      <c r="L4" s="9"/>
      <c r="M4" s="9"/>
      <c r="N4" s="9"/>
      <c r="O4" s="9"/>
      <c r="P4" s="9"/>
      <c r="Q4" s="9"/>
      <c r="R4" s="83"/>
      <c r="AA4" s="70" t="s">
        <v>199</v>
      </c>
      <c r="AB4" s="70" t="s">
        <v>200</v>
      </c>
    </row>
    <row r="5" spans="1:59" ht="13.1" x14ac:dyDescent="0.25">
      <c r="A5" s="8"/>
      <c r="B5" s="9"/>
      <c r="C5" s="9"/>
      <c r="D5" s="9"/>
      <c r="E5" s="9"/>
      <c r="F5" s="9"/>
      <c r="G5" s="9"/>
      <c r="H5" s="9"/>
      <c r="I5" s="9"/>
      <c r="J5" s="9"/>
      <c r="K5" s="9"/>
      <c r="L5" s="9"/>
      <c r="M5" s="9"/>
      <c r="N5" s="9"/>
      <c r="O5" s="9"/>
      <c r="P5" s="9"/>
      <c r="Q5" s="9"/>
      <c r="R5" s="83"/>
      <c r="AA5" s="70" t="s">
        <v>201</v>
      </c>
      <c r="AB5" s="70">
        <v>10</v>
      </c>
    </row>
    <row r="6" spans="1:59" ht="13.1" x14ac:dyDescent="0.25">
      <c r="A6" s="8"/>
      <c r="B6" s="9"/>
      <c r="C6" s="9"/>
      <c r="D6" s="9"/>
      <c r="E6" s="9"/>
      <c r="F6" s="9"/>
      <c r="G6" s="9"/>
      <c r="H6" s="9"/>
      <c r="I6" s="9"/>
      <c r="J6" s="9"/>
      <c r="K6" s="9"/>
      <c r="L6" s="9"/>
      <c r="M6" s="9"/>
      <c r="N6" s="9"/>
      <c r="O6" s="9"/>
      <c r="P6" s="9"/>
      <c r="Q6" s="9"/>
      <c r="R6" s="83"/>
      <c r="AA6" s="70">
        <v>3</v>
      </c>
      <c r="AB6" s="70" t="s">
        <v>202</v>
      </c>
    </row>
    <row r="7" spans="1:59" ht="13.1" x14ac:dyDescent="0.25">
      <c r="A7" s="8"/>
      <c r="B7" s="9"/>
      <c r="C7" s="9"/>
      <c r="D7" s="9"/>
      <c r="E7" s="9"/>
      <c r="F7" s="9"/>
      <c r="G7" s="9"/>
      <c r="H7" s="9"/>
      <c r="I7" s="9"/>
      <c r="J7" s="9"/>
      <c r="K7" s="9"/>
      <c r="L7" s="9"/>
      <c r="M7" s="9"/>
      <c r="N7" s="9"/>
      <c r="O7" s="9"/>
      <c r="P7" s="9"/>
      <c r="Q7" s="9"/>
      <c r="R7" s="83"/>
      <c r="S7" s="84"/>
      <c r="AA7" s="70" t="s">
        <v>203</v>
      </c>
    </row>
    <row r="8" spans="1:59" ht="13.1" x14ac:dyDescent="0.25">
      <c r="A8" s="8"/>
      <c r="B8" s="9"/>
      <c r="C8" s="9"/>
      <c r="D8" s="9"/>
      <c r="E8" s="9"/>
      <c r="F8" s="9"/>
      <c r="G8" s="9"/>
      <c r="H8" s="9"/>
      <c r="I8" s="9"/>
      <c r="J8" s="9"/>
      <c r="K8" s="9"/>
      <c r="L8" s="9"/>
      <c r="M8" s="9"/>
      <c r="N8" s="9"/>
      <c r="O8" s="9"/>
      <c r="P8" s="9"/>
      <c r="Q8" s="9"/>
      <c r="R8" s="83"/>
      <c r="AA8" s="70" t="s">
        <v>204</v>
      </c>
      <c r="AB8" s="70" t="s">
        <v>205</v>
      </c>
    </row>
    <row r="9" spans="1:59" ht="13.1" x14ac:dyDescent="0.25">
      <c r="A9" s="8"/>
      <c r="B9" s="9"/>
      <c r="C9" s="9"/>
      <c r="D9" s="9"/>
      <c r="E9" s="9"/>
      <c r="F9" s="9"/>
      <c r="G9" s="9"/>
      <c r="H9" s="9"/>
      <c r="I9" s="9"/>
      <c r="J9" s="9"/>
      <c r="K9" s="9"/>
      <c r="L9" s="9"/>
      <c r="M9" s="9"/>
      <c r="N9" s="9"/>
      <c r="O9" s="9"/>
      <c r="P9" s="9"/>
      <c r="Q9" s="9"/>
      <c r="R9" s="83"/>
      <c r="AA9" s="70">
        <v>2024</v>
      </c>
    </row>
    <row r="10" spans="1:59" ht="13.1" x14ac:dyDescent="0.2">
      <c r="A10" s="60"/>
      <c r="B10" s="170" t="s">
        <v>0</v>
      </c>
      <c r="C10" s="170"/>
      <c r="D10" s="170"/>
      <c r="E10" s="170"/>
      <c r="F10" s="170"/>
      <c r="G10" s="170"/>
      <c r="H10" s="170"/>
      <c r="I10" s="170"/>
      <c r="J10" s="170"/>
      <c r="K10" s="170"/>
      <c r="L10" s="170"/>
      <c r="M10" s="170"/>
      <c r="N10" s="170"/>
      <c r="O10" s="170"/>
      <c r="P10" s="170"/>
      <c r="Q10" s="170"/>
      <c r="R10" s="85"/>
      <c r="AA10" s="70">
        <v>2023</v>
      </c>
    </row>
    <row r="11" spans="1:59" ht="13.1" x14ac:dyDescent="0.25">
      <c r="A11" s="8"/>
      <c r="B11" s="86"/>
      <c r="C11" s="86"/>
      <c r="D11" s="86"/>
      <c r="E11" s="86"/>
      <c r="F11" s="86"/>
      <c r="G11" s="86"/>
      <c r="H11" s="86"/>
      <c r="I11" s="86"/>
      <c r="J11" s="86"/>
      <c r="K11" s="86"/>
      <c r="L11" s="86"/>
      <c r="M11" s="86"/>
      <c r="N11" s="86"/>
      <c r="O11" s="86"/>
      <c r="P11" s="86"/>
      <c r="Q11" s="86"/>
      <c r="R11" s="83"/>
      <c r="AA11" s="70" t="s">
        <v>206</v>
      </c>
    </row>
    <row r="12" spans="1:59" ht="13.1" x14ac:dyDescent="0.2">
      <c r="A12" s="8"/>
      <c r="B12" s="87" t="s">
        <v>29</v>
      </c>
      <c r="K12" s="87"/>
      <c r="L12" s="87" t="s">
        <v>30</v>
      </c>
      <c r="R12" s="83"/>
    </row>
    <row r="13" spans="1:59" ht="13.1" x14ac:dyDescent="0.25">
      <c r="A13" s="8"/>
      <c r="B13" s="86"/>
      <c r="K13" s="86"/>
      <c r="R13" s="83"/>
    </row>
    <row r="14" spans="1:59" x14ac:dyDescent="0.2">
      <c r="A14" s="8"/>
      <c r="B14" s="88" t="s">
        <v>81</v>
      </c>
      <c r="K14" s="88"/>
      <c r="L14" s="88" t="s">
        <v>7</v>
      </c>
      <c r="R14" s="83"/>
    </row>
    <row r="15" spans="1:59" x14ac:dyDescent="0.2">
      <c r="A15" s="8"/>
      <c r="B15" s="88" t="s">
        <v>144</v>
      </c>
      <c r="K15" s="88"/>
      <c r="L15" s="88" t="s">
        <v>5</v>
      </c>
      <c r="R15" s="83"/>
    </row>
    <row r="16" spans="1:59" x14ac:dyDescent="0.2">
      <c r="A16" s="8"/>
      <c r="B16" s="88" t="s">
        <v>135</v>
      </c>
      <c r="K16" s="88"/>
      <c r="R16" s="83"/>
    </row>
    <row r="17" spans="1:33" ht="13.1" x14ac:dyDescent="0.2">
      <c r="A17" s="8"/>
      <c r="B17" s="88" t="s">
        <v>82</v>
      </c>
      <c r="K17" s="88"/>
      <c r="L17" s="87" t="s">
        <v>11</v>
      </c>
      <c r="R17" s="83"/>
    </row>
    <row r="18" spans="1:33" x14ac:dyDescent="0.2">
      <c r="A18" s="8"/>
      <c r="B18" s="88" t="s">
        <v>8</v>
      </c>
      <c r="K18" s="88"/>
      <c r="R18" s="83"/>
    </row>
    <row r="19" spans="1:33" x14ac:dyDescent="0.2">
      <c r="A19" s="8"/>
      <c r="B19" s="88" t="s">
        <v>10</v>
      </c>
      <c r="L19" s="88" t="s">
        <v>6</v>
      </c>
      <c r="R19" s="83"/>
      <c r="AA19" s="171" t="s">
        <v>213</v>
      </c>
      <c r="AB19" s="171"/>
      <c r="AC19" s="171"/>
      <c r="AD19" s="171"/>
      <c r="AE19" s="171"/>
      <c r="AF19" s="171"/>
      <c r="AG19" s="171"/>
    </row>
    <row r="20" spans="1:33" ht="13.1" x14ac:dyDescent="0.2">
      <c r="A20" s="8"/>
      <c r="B20" s="88" t="s">
        <v>17</v>
      </c>
      <c r="K20" s="87"/>
      <c r="L20" s="88" t="s">
        <v>3</v>
      </c>
      <c r="R20" s="83"/>
      <c r="AA20" s="172" t="s">
        <v>214</v>
      </c>
      <c r="AB20" s="172"/>
      <c r="AC20" s="172"/>
      <c r="AD20" s="172"/>
      <c r="AE20" s="172"/>
      <c r="AF20" s="172"/>
      <c r="AG20" s="172"/>
    </row>
    <row r="21" spans="1:33" x14ac:dyDescent="0.2">
      <c r="A21" s="8"/>
      <c r="L21" s="88" t="s">
        <v>2</v>
      </c>
      <c r="R21" s="83"/>
      <c r="AA21" s="70" t="s">
        <v>215</v>
      </c>
    </row>
    <row r="22" spans="1:33" ht="13.1" x14ac:dyDescent="0.2">
      <c r="A22" s="8"/>
      <c r="B22" s="87" t="s">
        <v>83</v>
      </c>
      <c r="K22" s="88"/>
      <c r="L22" s="88" t="s">
        <v>4</v>
      </c>
      <c r="R22" s="83"/>
      <c r="AA22" s="70" t="s">
        <v>216</v>
      </c>
    </row>
    <row r="23" spans="1:33" x14ac:dyDescent="0.2">
      <c r="A23" s="8"/>
      <c r="K23" s="88"/>
      <c r="R23" s="83"/>
      <c r="AA23" s="70" t="s">
        <v>217</v>
      </c>
    </row>
    <row r="24" spans="1:33" x14ac:dyDescent="0.2">
      <c r="A24" s="8"/>
      <c r="B24" s="88" t="s">
        <v>89</v>
      </c>
      <c r="K24" s="88"/>
      <c r="R24" s="83"/>
      <c r="AA24" s="171" t="s">
        <v>218</v>
      </c>
      <c r="AB24" s="171"/>
      <c r="AC24" s="171"/>
      <c r="AD24" s="171"/>
      <c r="AE24" s="171"/>
      <c r="AF24" s="171"/>
    </row>
    <row r="25" spans="1:33" ht="12.8" customHeight="1" x14ac:dyDescent="0.2">
      <c r="A25" s="8"/>
      <c r="B25" s="88" t="s">
        <v>151</v>
      </c>
      <c r="K25" s="88"/>
      <c r="L25" s="87"/>
      <c r="R25" s="83"/>
      <c r="AA25" s="70" t="s">
        <v>219</v>
      </c>
    </row>
    <row r="26" spans="1:33" ht="12.8" customHeight="1" x14ac:dyDescent="0.2">
      <c r="A26" s="8"/>
      <c r="B26" s="88" t="s">
        <v>150</v>
      </c>
      <c r="R26" s="83"/>
      <c r="AA26" s="70" t="s">
        <v>220</v>
      </c>
    </row>
    <row r="27" spans="1:33" ht="12.8" customHeight="1" x14ac:dyDescent="0.2">
      <c r="A27" s="8"/>
      <c r="R27" s="83"/>
    </row>
    <row r="28" spans="1:33" ht="13.1" x14ac:dyDescent="0.2">
      <c r="A28" s="8"/>
      <c r="B28" s="87" t="s">
        <v>18</v>
      </c>
      <c r="K28" s="87"/>
      <c r="L28" s="88"/>
      <c r="R28" s="83"/>
      <c r="AA28" s="70" t="s">
        <v>221</v>
      </c>
    </row>
    <row r="29" spans="1:33" ht="12.8" customHeight="1" x14ac:dyDescent="0.2">
      <c r="A29" s="8"/>
      <c r="K29" s="89"/>
      <c r="L29" s="88"/>
      <c r="R29" s="83"/>
      <c r="AA29" s="149" t="s">
        <v>211</v>
      </c>
      <c r="AB29" s="150"/>
      <c r="AC29" s="150"/>
      <c r="AD29" s="150"/>
      <c r="AE29" s="150"/>
      <c r="AF29" s="150"/>
      <c r="AG29" s="150"/>
    </row>
    <row r="30" spans="1:33" x14ac:dyDescent="0.2">
      <c r="A30" s="8"/>
      <c r="B30" s="88" t="s">
        <v>21</v>
      </c>
      <c r="K30" s="88"/>
      <c r="L30" s="88"/>
      <c r="R30" s="83"/>
      <c r="AA30" s="70" t="s">
        <v>222</v>
      </c>
    </row>
    <row r="31" spans="1:33" ht="13.1" x14ac:dyDescent="0.25">
      <c r="A31" s="8"/>
      <c r="B31" s="88" t="s">
        <v>19</v>
      </c>
      <c r="K31" s="88"/>
      <c r="L31" s="86"/>
      <c r="M31" s="86"/>
      <c r="N31" s="86"/>
      <c r="O31" s="86"/>
      <c r="P31" s="86"/>
      <c r="Q31" s="86"/>
      <c r="R31" s="83"/>
      <c r="AA31" s="70" t="s">
        <v>223</v>
      </c>
    </row>
    <row r="32" spans="1:33" ht="13.1" x14ac:dyDescent="0.25">
      <c r="A32" s="8"/>
      <c r="B32" s="88" t="s">
        <v>20</v>
      </c>
      <c r="K32" s="88"/>
      <c r="L32" s="86"/>
      <c r="M32" s="86"/>
      <c r="N32" s="86"/>
      <c r="O32" s="86"/>
      <c r="P32" s="86"/>
      <c r="Q32" s="86"/>
      <c r="R32" s="83"/>
    </row>
    <row r="33" spans="1:27" ht="13.1" x14ac:dyDescent="0.25">
      <c r="A33" s="8"/>
      <c r="B33" s="88" t="s">
        <v>22</v>
      </c>
      <c r="L33" s="86"/>
      <c r="M33" s="86"/>
      <c r="N33" s="86"/>
      <c r="O33" s="86"/>
      <c r="P33" s="86"/>
      <c r="Q33" s="86"/>
      <c r="R33" s="83"/>
      <c r="AA33" s="70" t="s">
        <v>224</v>
      </c>
    </row>
    <row r="34" spans="1:27" ht="13.1" x14ac:dyDescent="0.25">
      <c r="A34" s="8"/>
      <c r="B34" s="87"/>
      <c r="C34" s="86"/>
      <c r="D34" s="86"/>
      <c r="E34" s="86"/>
      <c r="F34" s="86"/>
      <c r="G34" s="86"/>
      <c r="H34" s="86"/>
      <c r="I34" s="86"/>
      <c r="J34" s="86"/>
      <c r="K34" s="87"/>
      <c r="L34" s="86"/>
      <c r="M34" s="90"/>
      <c r="N34" s="86"/>
      <c r="O34" s="86"/>
      <c r="P34" s="86"/>
      <c r="Q34" s="86"/>
      <c r="R34" s="83"/>
      <c r="AA34" s="70" t="s">
        <v>225</v>
      </c>
    </row>
    <row r="35" spans="1:27" ht="13.1" x14ac:dyDescent="0.25">
      <c r="A35" s="8"/>
      <c r="B35" s="87" t="s">
        <v>189</v>
      </c>
      <c r="C35" s="86"/>
      <c r="D35" s="86"/>
      <c r="E35" s="86"/>
      <c r="F35" s="86"/>
      <c r="G35" s="86"/>
      <c r="H35" s="86"/>
      <c r="I35" s="86"/>
      <c r="J35" s="86"/>
      <c r="L35" s="86"/>
      <c r="M35" s="90"/>
      <c r="N35" s="86"/>
      <c r="O35" s="86"/>
      <c r="P35" s="86"/>
      <c r="Q35" s="86"/>
      <c r="R35" s="83"/>
    </row>
    <row r="36" spans="1:27" ht="13.1" x14ac:dyDescent="0.25">
      <c r="A36" s="8"/>
      <c r="B36" s="89"/>
      <c r="C36" s="86"/>
      <c r="D36" s="86"/>
      <c r="E36" s="86"/>
      <c r="F36" s="86"/>
      <c r="G36" s="86"/>
      <c r="H36" s="86"/>
      <c r="I36" s="86"/>
      <c r="J36" s="86"/>
      <c r="K36" s="88"/>
      <c r="L36" s="86"/>
      <c r="M36" s="90"/>
      <c r="N36" s="86"/>
      <c r="O36" s="86"/>
      <c r="P36" s="86"/>
      <c r="Q36" s="86"/>
      <c r="R36" s="83"/>
    </row>
    <row r="37" spans="1:27" ht="13.1" x14ac:dyDescent="0.25">
      <c r="A37" s="8"/>
      <c r="B37" s="88" t="s">
        <v>25</v>
      </c>
      <c r="C37" s="86"/>
      <c r="D37" s="86"/>
      <c r="E37" s="86"/>
      <c r="F37" s="86"/>
      <c r="G37" s="86"/>
      <c r="H37" s="86"/>
      <c r="I37" s="86"/>
      <c r="J37" s="86"/>
      <c r="K37" s="88"/>
      <c r="M37" s="89"/>
      <c r="N37" s="91"/>
      <c r="O37" s="91"/>
      <c r="P37" s="91"/>
      <c r="Q37" s="91"/>
      <c r="R37" s="83"/>
    </row>
    <row r="38" spans="1:27" ht="13.1" x14ac:dyDescent="0.25">
      <c r="A38" s="8"/>
      <c r="B38" s="88" t="s">
        <v>23</v>
      </c>
      <c r="C38" s="86"/>
      <c r="D38" s="86"/>
      <c r="E38" s="86"/>
      <c r="F38" s="86"/>
      <c r="G38" s="86"/>
      <c r="H38" s="86"/>
      <c r="I38" s="86"/>
      <c r="J38" s="86"/>
      <c r="K38" s="88"/>
      <c r="M38" s="89"/>
      <c r="N38" s="91"/>
      <c r="O38" s="91"/>
      <c r="P38" s="91"/>
      <c r="Q38" s="91"/>
      <c r="R38" s="83"/>
    </row>
    <row r="39" spans="1:27" ht="13.1" x14ac:dyDescent="0.25">
      <c r="A39" s="8"/>
      <c r="B39" s="88" t="s">
        <v>24</v>
      </c>
      <c r="C39" s="86"/>
      <c r="D39" s="86"/>
      <c r="E39" s="86"/>
      <c r="F39" s="86"/>
      <c r="G39" s="86"/>
      <c r="H39" s="86"/>
      <c r="I39" s="86"/>
      <c r="J39" s="86"/>
      <c r="M39" s="89"/>
      <c r="N39" s="91"/>
      <c r="O39" s="91"/>
      <c r="P39" s="91"/>
      <c r="Q39" s="91"/>
      <c r="R39" s="83"/>
    </row>
    <row r="40" spans="1:27" ht="13.1" x14ac:dyDescent="0.25">
      <c r="A40" s="8"/>
      <c r="C40" s="86"/>
      <c r="D40" s="86"/>
      <c r="E40" s="86"/>
      <c r="F40" s="86"/>
      <c r="G40" s="86"/>
      <c r="H40" s="86"/>
      <c r="I40" s="86"/>
      <c r="J40" s="86"/>
      <c r="M40" s="122"/>
      <c r="N40" s="91"/>
      <c r="O40" s="91"/>
      <c r="P40" s="91"/>
      <c r="Q40" s="91"/>
      <c r="R40" s="83"/>
    </row>
    <row r="41" spans="1:27" ht="13.1" x14ac:dyDescent="0.25">
      <c r="A41" s="8"/>
      <c r="B41" s="87" t="s">
        <v>103</v>
      </c>
      <c r="F41" s="86"/>
      <c r="G41" s="86"/>
      <c r="H41" s="86"/>
      <c r="I41" s="86"/>
      <c r="J41" s="86"/>
      <c r="M41" s="122"/>
      <c r="N41" s="91"/>
      <c r="O41" s="91"/>
      <c r="P41" s="91"/>
      <c r="Q41" s="91"/>
      <c r="R41" s="83"/>
    </row>
    <row r="42" spans="1:27" ht="13.1" x14ac:dyDescent="0.25">
      <c r="A42" s="8"/>
      <c r="B42" s="88" t="s">
        <v>104</v>
      </c>
      <c r="H42" s="86"/>
      <c r="I42" s="86"/>
      <c r="J42" s="86"/>
      <c r="M42" s="122"/>
      <c r="N42" s="91"/>
      <c r="O42" s="91"/>
      <c r="P42" s="91"/>
      <c r="Q42" s="91"/>
      <c r="R42" s="83"/>
    </row>
    <row r="43" spans="1:27" ht="13.1" x14ac:dyDescent="0.25">
      <c r="A43" s="8"/>
      <c r="B43" s="88" t="s">
        <v>111</v>
      </c>
      <c r="H43" s="86"/>
      <c r="I43" s="86"/>
      <c r="J43" s="86"/>
      <c r="M43" s="133"/>
      <c r="N43" s="91"/>
      <c r="O43" s="91"/>
      <c r="P43" s="91"/>
      <c r="Q43" s="91"/>
      <c r="R43" s="83"/>
    </row>
    <row r="44" spans="1:27" ht="13.1" x14ac:dyDescent="0.25">
      <c r="A44" s="8"/>
      <c r="B44" s="88"/>
      <c r="H44" s="86"/>
      <c r="I44" s="86"/>
      <c r="J44" s="86"/>
      <c r="M44" s="133"/>
      <c r="N44" s="91"/>
      <c r="O44" s="91"/>
      <c r="P44" s="91"/>
      <c r="Q44" s="91"/>
      <c r="R44" s="83"/>
    </row>
    <row r="45" spans="1:27" ht="13.1" x14ac:dyDescent="0.25">
      <c r="A45" s="8"/>
      <c r="B45" s="88"/>
      <c r="C45" s="86"/>
      <c r="D45" s="86"/>
      <c r="E45" s="86"/>
      <c r="F45" s="86"/>
      <c r="G45" s="86"/>
      <c r="H45" s="86"/>
      <c r="I45" s="86"/>
      <c r="J45" s="86"/>
      <c r="M45" s="122"/>
      <c r="N45" s="91"/>
      <c r="O45" s="91"/>
      <c r="P45" s="91"/>
      <c r="Q45" s="91"/>
      <c r="R45" s="83"/>
    </row>
    <row r="46" spans="1:27" ht="13.1" x14ac:dyDescent="0.25">
      <c r="A46" s="8"/>
      <c r="C46" s="92"/>
      <c r="D46" s="91"/>
      <c r="E46" s="91"/>
      <c r="F46" s="91"/>
      <c r="G46" s="91"/>
      <c r="H46" s="93"/>
      <c r="K46" s="87"/>
      <c r="M46" s="89"/>
      <c r="N46" s="91"/>
      <c r="O46" s="91"/>
      <c r="P46" s="91"/>
      <c r="Q46" s="91"/>
      <c r="R46" s="83"/>
    </row>
    <row r="47" spans="1:27" ht="13.1" x14ac:dyDescent="0.25">
      <c r="A47" s="8"/>
      <c r="C47" s="92"/>
      <c r="D47" s="91"/>
      <c r="E47" s="91"/>
      <c r="F47" s="91"/>
      <c r="G47" s="91"/>
      <c r="H47" s="93"/>
      <c r="K47" s="87"/>
      <c r="M47" s="133"/>
      <c r="N47" s="91"/>
      <c r="O47" s="91"/>
      <c r="P47" s="91"/>
      <c r="Q47" s="91"/>
      <c r="R47" s="83"/>
    </row>
    <row r="48" spans="1:27" ht="13.1" x14ac:dyDescent="0.25">
      <c r="A48" s="8"/>
      <c r="B48" s="134" t="s">
        <v>109</v>
      </c>
      <c r="C48" s="92"/>
      <c r="D48" s="91"/>
      <c r="E48" s="91"/>
      <c r="F48" s="91"/>
      <c r="G48" s="91"/>
      <c r="H48" s="93"/>
      <c r="K48" s="87"/>
      <c r="M48" s="143"/>
      <c r="N48" s="91"/>
      <c r="O48" s="91"/>
      <c r="P48" s="91"/>
      <c r="Q48" s="91"/>
      <c r="R48" s="83"/>
    </row>
    <row r="49" spans="1:18" ht="15.05" x14ac:dyDescent="0.3">
      <c r="A49" s="8"/>
      <c r="B49" s="134" t="s">
        <v>110</v>
      </c>
      <c r="C49" s="153"/>
      <c r="D49" s="153"/>
      <c r="E49" s="153"/>
      <c r="F49" s="153"/>
      <c r="G49" s="153"/>
      <c r="H49" s="153"/>
      <c r="I49" s="153"/>
      <c r="K49" s="87"/>
      <c r="M49" s="143"/>
      <c r="N49" s="91"/>
      <c r="O49" s="91"/>
      <c r="P49" s="91"/>
      <c r="Q49" s="91"/>
      <c r="R49" s="83"/>
    </row>
    <row r="50" spans="1:18" ht="13.1" x14ac:dyDescent="0.25">
      <c r="A50" s="168"/>
      <c r="B50" s="168"/>
      <c r="C50" s="167" t="s">
        <v>226</v>
      </c>
      <c r="D50" s="136"/>
      <c r="E50" s="136"/>
      <c r="F50" s="136"/>
      <c r="G50" s="136"/>
      <c r="H50" s="137"/>
      <c r="I50" s="138"/>
      <c r="J50" s="138"/>
      <c r="K50" s="139"/>
      <c r="L50" s="138"/>
      <c r="M50" s="140"/>
      <c r="N50" s="136"/>
      <c r="O50" s="136"/>
      <c r="P50" s="136"/>
      <c r="Q50" s="136"/>
      <c r="R50" s="141"/>
    </row>
    <row r="51" spans="1:18" ht="13.1" x14ac:dyDescent="0.2">
      <c r="A51" s="11"/>
      <c r="D51" s="89"/>
      <c r="E51" s="89"/>
      <c r="F51" s="89"/>
      <c r="G51" s="89"/>
      <c r="H51" s="89"/>
      <c r="I51" s="89"/>
      <c r="J51" s="89"/>
      <c r="K51" s="87"/>
      <c r="L51" s="94"/>
      <c r="O51" s="89"/>
      <c r="R51" s="11"/>
    </row>
    <row r="52" spans="1:18" x14ac:dyDescent="0.2">
      <c r="A52" s="11"/>
      <c r="D52" s="89"/>
      <c r="E52" s="89"/>
      <c r="F52" s="89"/>
      <c r="G52" s="89"/>
      <c r="H52" s="89"/>
      <c r="I52" s="89"/>
      <c r="J52" s="89"/>
      <c r="L52" s="94"/>
      <c r="O52" s="89"/>
      <c r="R52" s="11"/>
    </row>
    <row r="53" spans="1:18" ht="12.8" customHeight="1" x14ac:dyDescent="0.2">
      <c r="A53" s="11"/>
      <c r="D53" s="89"/>
      <c r="E53" s="89"/>
      <c r="F53" s="89"/>
      <c r="G53" s="89"/>
      <c r="H53" s="89"/>
      <c r="I53" s="89"/>
      <c r="J53" s="89"/>
      <c r="K53" s="28"/>
      <c r="L53" s="94"/>
      <c r="O53" s="89"/>
      <c r="R53" s="11"/>
    </row>
    <row r="54" spans="1:18" ht="12.8" customHeight="1" x14ac:dyDescent="0.2">
      <c r="A54" s="11"/>
      <c r="D54" s="89"/>
      <c r="E54" s="89"/>
      <c r="F54" s="89"/>
      <c r="G54" s="89"/>
      <c r="H54" s="89"/>
      <c r="I54" s="89"/>
      <c r="J54" s="89"/>
      <c r="K54" s="28"/>
      <c r="L54" s="94"/>
      <c r="O54" s="89"/>
      <c r="R54" s="11"/>
    </row>
    <row r="55" spans="1:18" ht="12.8" customHeight="1" x14ac:dyDescent="0.2">
      <c r="A55" s="11"/>
      <c r="D55" s="89"/>
      <c r="E55" s="89"/>
      <c r="F55" s="89"/>
      <c r="G55" s="89"/>
      <c r="H55" s="89"/>
      <c r="I55" s="89"/>
      <c r="J55" s="89"/>
      <c r="K55" s="28"/>
      <c r="L55" s="94"/>
      <c r="O55" s="89"/>
      <c r="R55" s="11"/>
    </row>
    <row r="56" spans="1:18" ht="12.8" customHeight="1" x14ac:dyDescent="0.2">
      <c r="A56" s="11"/>
      <c r="B56" s="42"/>
      <c r="D56" s="89"/>
      <c r="E56" s="89"/>
      <c r="F56" s="89"/>
      <c r="G56" s="89"/>
      <c r="H56" s="89"/>
      <c r="I56" s="89"/>
      <c r="J56" s="89"/>
      <c r="K56" s="28"/>
      <c r="L56" s="94"/>
      <c r="O56" s="89"/>
      <c r="R56" s="11"/>
    </row>
    <row r="57" spans="1:18" ht="12.8" customHeight="1" x14ac:dyDescent="0.2">
      <c r="A57" s="11"/>
      <c r="B57" s="42"/>
      <c r="D57" s="89"/>
      <c r="E57" s="89"/>
      <c r="F57" s="89"/>
      <c r="G57" s="89"/>
      <c r="H57" s="89"/>
      <c r="I57" s="89"/>
      <c r="J57" s="89"/>
      <c r="L57" s="94"/>
      <c r="O57" s="89"/>
      <c r="R57" s="11"/>
    </row>
    <row r="58" spans="1:18" ht="12.8" customHeight="1" x14ac:dyDescent="0.2">
      <c r="A58" s="11"/>
      <c r="B58" s="42"/>
      <c r="D58" s="89"/>
      <c r="E58" s="89"/>
      <c r="F58" s="89"/>
      <c r="G58" s="89"/>
      <c r="H58" s="89"/>
      <c r="I58" s="89"/>
      <c r="J58" s="89"/>
      <c r="L58" s="94"/>
      <c r="O58" s="89"/>
      <c r="R58" s="11"/>
    </row>
    <row r="59" spans="1:18" ht="12.8" customHeight="1" x14ac:dyDescent="0.2">
      <c r="A59" s="11"/>
      <c r="B59" s="42"/>
      <c r="D59" s="89"/>
      <c r="E59" s="89"/>
      <c r="F59" s="89"/>
      <c r="G59" s="89"/>
      <c r="H59" s="89"/>
      <c r="I59" s="89"/>
      <c r="J59" s="89"/>
      <c r="K59" s="87"/>
      <c r="O59" s="94"/>
      <c r="R59" s="11"/>
    </row>
    <row r="60" spans="1:18" ht="12.8" customHeight="1" x14ac:dyDescent="0.2">
      <c r="A60" s="11"/>
      <c r="B60" s="42"/>
      <c r="D60" s="89"/>
      <c r="E60" s="89"/>
      <c r="F60" s="89"/>
      <c r="G60" s="89"/>
      <c r="H60" s="89"/>
      <c r="I60" s="89"/>
      <c r="J60" s="89"/>
      <c r="L60" s="11"/>
      <c r="M60" s="11"/>
      <c r="N60" s="11"/>
      <c r="O60" s="11"/>
      <c r="P60" s="11"/>
      <c r="Q60" s="11"/>
      <c r="R60" s="11"/>
    </row>
    <row r="61" spans="1:18" ht="12.8" customHeight="1" x14ac:dyDescent="0.2">
      <c r="A61" s="11"/>
      <c r="B61" s="42"/>
      <c r="D61" s="89"/>
      <c r="E61" s="89"/>
      <c r="F61" s="89"/>
      <c r="G61" s="89"/>
      <c r="H61" s="89"/>
      <c r="I61" s="89"/>
      <c r="J61" s="89"/>
      <c r="K61" s="28"/>
      <c r="R61" s="11"/>
    </row>
    <row r="62" spans="1:18" ht="12.8" customHeight="1" x14ac:dyDescent="0.2">
      <c r="A62" s="11"/>
      <c r="B62" s="42"/>
      <c r="D62" s="169"/>
      <c r="E62" s="169"/>
      <c r="F62" s="169"/>
      <c r="G62" s="169"/>
      <c r="H62" s="169"/>
      <c r="I62" s="169"/>
      <c r="J62" s="89"/>
      <c r="K62" s="28"/>
      <c r="R62" s="11"/>
    </row>
    <row r="63" spans="1:18" ht="12.8" customHeight="1" x14ac:dyDescent="0.25">
      <c r="A63" s="11"/>
      <c r="B63" s="19"/>
      <c r="C63" s="11"/>
      <c r="D63" s="11"/>
      <c r="E63" s="11"/>
      <c r="F63" s="11"/>
      <c r="G63" s="11"/>
      <c r="H63" s="11"/>
      <c r="I63" s="11"/>
      <c r="J63" s="11"/>
      <c r="K63" s="28"/>
    </row>
    <row r="64" spans="1:18" x14ac:dyDescent="0.2">
      <c r="A64" s="6"/>
      <c r="B64" s="1"/>
    </row>
    <row r="65" spans="1:1" x14ac:dyDescent="0.2">
      <c r="A65" s="6"/>
    </row>
    <row r="66" spans="1:1" x14ac:dyDescent="0.2">
      <c r="A66" s="6"/>
    </row>
  </sheetData>
  <mergeCells count="5">
    <mergeCell ref="D62:I62"/>
    <mergeCell ref="B10:Q10"/>
    <mergeCell ref="AA19:AG19"/>
    <mergeCell ref="AA20:AG20"/>
    <mergeCell ref="AA24:AF24"/>
  </mergeCells>
  <hyperlinks>
    <hyperlink ref="B18" location="Total_Empresas_organización_ju!Área_de_impresión" display="Total empresas por organización jurídica" xr:uid="{00000000-0004-0000-0000-000002000000}"/>
    <hyperlink ref="B19" location="Total_empresas_act_económica!Área_de_impresión" display="Total empresas por actividad económica" xr:uid="{00000000-0004-0000-0000-000003000000}"/>
    <hyperlink ref="B20" location="Total_empresas_local!Área_de_impresión" display="Total empresas por localidad" xr:uid="{00000000-0004-0000-0000-000004000000}"/>
    <hyperlink ref="B30" location="Empresas_servicios!Área_de_impresión" display="Empresas de servicios por localidad" xr:uid="{00000000-0004-0000-0000-000005000000}"/>
    <hyperlink ref="B31" location="Empresas_comercio!Área_de_impresión" display="Empresas de comercio por localidad" xr:uid="{00000000-0004-0000-0000-000006000000}"/>
    <hyperlink ref="B32" location="Empresas_industria!Área_de_impresión" display="Empresas de industria por localidad" xr:uid="{00000000-0004-0000-0000-000007000000}"/>
    <hyperlink ref="B37" location="Micro_empresas!Área_de_impresión" display="Microempresas por localidad" xr:uid="{00000000-0004-0000-0000-000008000000}"/>
    <hyperlink ref="B38" location="Pequeñas_empresas!Área_de_impresión" display="Empresas pequeñas por localidad" xr:uid="{00000000-0004-0000-0000-000009000000}"/>
    <hyperlink ref="B39" location="MedianasyGrand_empresas!Área_de_impresión" display="Empresas medianas y grandes por localidad" xr:uid="{00000000-0004-0000-0000-00000A000000}"/>
    <hyperlink ref="L14" location="Total_establ_act_económica!Área_de_impresión" display="Total establecimientos por actividad económica" xr:uid="{00000000-0004-0000-0000-00000B000000}"/>
    <hyperlink ref="L15" location="Total_establecimiento_localidad!Área_de_impresión" display="Total establecimientos por localidad" xr:uid="{00000000-0004-0000-0000-00000C000000}"/>
    <hyperlink ref="L19" location="Establecimientos_comercio!Área_de_impresión" display="Establecimientos de comercio por localidad" xr:uid="{00000000-0004-0000-0000-00000D000000}"/>
    <hyperlink ref="L20" location="Establecimientos_servicios!Área_de_impresión" display="Establecimientos de servicios por localidad" xr:uid="{00000000-0004-0000-0000-00000E000000}"/>
    <hyperlink ref="L21" location="Establecimientos_industria!Área_de_impresión" display="Establecimientos de industria por localidad" xr:uid="{00000000-0004-0000-0000-00000F000000}"/>
    <hyperlink ref="L22" location="Establ_otras_actividades!Área_de_impresión" display="Establecimientos con otra actividad económica por localidad" xr:uid="{00000000-0004-0000-0000-000010000000}"/>
    <hyperlink ref="B24" location="Dinámica_empresarial_loc!A1" display="Empresas creadas y liquidadas por localidad" xr:uid="{00000000-0004-0000-0000-000011000000}"/>
    <hyperlink ref="B33" location="Empresas_otras_actividades!Área_de_impresión" display="Empresas con otra actividad económica por localidad" xr:uid="{00000000-0004-0000-0000-000012000000}"/>
    <hyperlink ref="B14" location="Total_Empresas_vigencia!A1" display="Total empresas por vigencia" xr:uid="{00000000-0004-0000-0000-000013000000}"/>
    <hyperlink ref="B17" location="Total_Empresas_tamaño_ingreso!A1" display="Total empresas por tamaño por ingresos" xr:uid="{00000000-0004-0000-0000-000015000000}"/>
    <hyperlink ref="B25" location="Dinámica_empresarial_tam!A1" display="Empresas creadas y liquidadas por tamaño de activos" xr:uid="{00000000-0004-0000-0000-000016000000}"/>
    <hyperlink ref="B42" location="Total_Empresas_Vigencia_Género!A1" display="Total empresas por vigencia" xr:uid="{E4413990-06F1-4EA5-9285-5AC8B1BD5FC9}"/>
    <hyperlink ref="B43" location="Total_Empresas_Creadas_Género!A1" display="Empresas creadas y canceladas por localidad" xr:uid="{B106A979-84A4-4954-9C8B-1BD458347413}"/>
    <hyperlink ref="B15" location="Empresas_Renovadas_Creadas!A1" display="Total empresas renovadas y creadas" xr:uid="{4A4B86BE-3CD0-4EF8-93EE-3135B9877C18}"/>
    <hyperlink ref="B16" location="Indicador_Empresas_Habitantes!A1" display="Indicador empresas por habitantes" xr:uid="{3549A306-26FB-4915-B773-4199A43BDB25}"/>
    <hyperlink ref="B26" location="Empresas_Canceladas!A1" display="Total empresas canceladas" xr:uid="{12B8FAAB-1954-4FAF-BCC6-9D57C7494016}"/>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O43"/>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05" customHeight="1" x14ac:dyDescent="0.25">
      <c r="A7" s="8"/>
      <c r="B7" s="175" t="s">
        <v>84</v>
      </c>
      <c r="C7" s="175"/>
      <c r="D7" s="175"/>
      <c r="E7" s="175"/>
      <c r="F7" s="175"/>
      <c r="G7" s="175"/>
      <c r="H7" s="175"/>
      <c r="I7" s="32"/>
    </row>
    <row r="8" spans="1:14" ht="13.1" x14ac:dyDescent="0.25">
      <c r="A8" s="8"/>
      <c r="B8" s="176" t="s">
        <v>206</v>
      </c>
      <c r="C8" s="176"/>
      <c r="D8" s="176"/>
      <c r="E8" s="176"/>
      <c r="F8" s="176"/>
      <c r="G8" s="176"/>
      <c r="H8" s="176"/>
      <c r="I8" s="32"/>
    </row>
    <row r="9" spans="1:14" ht="13.1" x14ac:dyDescent="0.25">
      <c r="A9" s="8"/>
      <c r="B9" s="9"/>
      <c r="C9" s="9"/>
      <c r="D9" s="9"/>
      <c r="E9" s="9"/>
      <c r="F9" s="9"/>
      <c r="G9" s="9"/>
      <c r="H9" s="10"/>
      <c r="I9" s="32"/>
    </row>
    <row r="10" spans="1:14" ht="15.05" customHeight="1" x14ac:dyDescent="0.2">
      <c r="A10" s="8"/>
      <c r="B10" s="11"/>
      <c r="C10" s="117" t="s">
        <v>199</v>
      </c>
      <c r="D10" s="123" t="s">
        <v>199</v>
      </c>
      <c r="E10" s="123" t="s">
        <v>199</v>
      </c>
      <c r="F10" s="118" t="s">
        <v>62</v>
      </c>
      <c r="G10" s="177" t="s">
        <v>212</v>
      </c>
      <c r="H10" s="15" t="s">
        <v>63</v>
      </c>
      <c r="I10" s="32"/>
      <c r="M10" s="55"/>
      <c r="N10" s="55"/>
    </row>
    <row r="11" spans="1:14" ht="17.2" customHeight="1" x14ac:dyDescent="0.2">
      <c r="A11" s="8"/>
      <c r="B11" s="11"/>
      <c r="C11" s="119">
        <v>2023</v>
      </c>
      <c r="D11" s="119">
        <v>2024</v>
      </c>
      <c r="E11" s="119">
        <v>2025</v>
      </c>
      <c r="F11" s="118" t="s">
        <v>209</v>
      </c>
      <c r="G11" s="178"/>
      <c r="H11" s="15" t="s">
        <v>210</v>
      </c>
      <c r="I11" s="32"/>
      <c r="N11" s="55"/>
    </row>
    <row r="12" spans="1:14" ht="13.1" x14ac:dyDescent="0.25">
      <c r="A12" s="8"/>
      <c r="B12" s="19" t="s">
        <v>1</v>
      </c>
      <c r="C12" s="20">
        <v>707628</v>
      </c>
      <c r="D12" s="20">
        <v>729691</v>
      </c>
      <c r="E12" s="20">
        <v>734139</v>
      </c>
      <c r="F12" s="20">
        <v>4448</v>
      </c>
      <c r="G12" s="20">
        <v>100</v>
      </c>
      <c r="H12" s="22">
        <v>22063</v>
      </c>
      <c r="I12" s="32"/>
      <c r="M12" s="55"/>
    </row>
    <row r="13" spans="1:14" ht="13.1" x14ac:dyDescent="0.25">
      <c r="A13" s="23"/>
      <c r="B13" s="61" t="s">
        <v>75</v>
      </c>
      <c r="C13" s="62">
        <v>456871</v>
      </c>
      <c r="D13" s="62">
        <v>450377</v>
      </c>
      <c r="E13" s="62">
        <v>455384</v>
      </c>
      <c r="F13" s="62">
        <v>5007</v>
      </c>
      <c r="G13" s="63">
        <v>62.029670130588343</v>
      </c>
      <c r="H13" s="27">
        <v>-6494</v>
      </c>
      <c r="I13" s="32"/>
      <c r="J13" s="56"/>
      <c r="K13" s="71"/>
    </row>
    <row r="14" spans="1:14" x14ac:dyDescent="0.2">
      <c r="A14" s="8"/>
      <c r="B14" s="61" t="s">
        <v>76</v>
      </c>
      <c r="C14" s="62">
        <v>64338</v>
      </c>
      <c r="D14" s="62">
        <v>79369</v>
      </c>
      <c r="E14" s="62">
        <v>71795</v>
      </c>
      <c r="F14" s="62">
        <v>-7574</v>
      </c>
      <c r="G14" s="63">
        <v>9.7794831768915689</v>
      </c>
      <c r="H14" s="27">
        <v>15031</v>
      </c>
      <c r="I14" s="32"/>
      <c r="J14" s="56"/>
      <c r="K14" s="71"/>
    </row>
    <row r="15" spans="1:14" x14ac:dyDescent="0.2">
      <c r="A15" s="8"/>
      <c r="B15" s="61" t="s">
        <v>77</v>
      </c>
      <c r="C15" s="62">
        <v>49707</v>
      </c>
      <c r="D15" s="62">
        <v>51514</v>
      </c>
      <c r="E15" s="62">
        <v>60915</v>
      </c>
      <c r="F15" s="62">
        <v>9401</v>
      </c>
      <c r="G15" s="63">
        <v>8.2974750013280865</v>
      </c>
      <c r="H15" s="27">
        <v>1807</v>
      </c>
      <c r="I15" s="32"/>
      <c r="J15" s="56"/>
      <c r="K15" s="56"/>
    </row>
    <row r="16" spans="1:14" x14ac:dyDescent="0.2">
      <c r="A16" s="8"/>
      <c r="B16" s="61" t="s">
        <v>78</v>
      </c>
      <c r="C16" s="62">
        <v>69040</v>
      </c>
      <c r="D16" s="62">
        <v>44762</v>
      </c>
      <c r="E16" s="62">
        <v>45995</v>
      </c>
      <c r="F16" s="62">
        <v>1233</v>
      </c>
      <c r="G16" s="63">
        <v>6.2651623193972803</v>
      </c>
      <c r="H16" s="27">
        <v>-24278</v>
      </c>
      <c r="I16" s="32"/>
      <c r="J16" s="56"/>
      <c r="K16" s="71"/>
    </row>
    <row r="17" spans="1:15" x14ac:dyDescent="0.2">
      <c r="A17" s="8"/>
      <c r="B17" s="61" t="s">
        <v>79</v>
      </c>
      <c r="C17" s="62">
        <v>42055</v>
      </c>
      <c r="D17" s="62">
        <v>64073</v>
      </c>
      <c r="E17" s="62">
        <v>41625</v>
      </c>
      <c r="F17" s="62">
        <v>-22448</v>
      </c>
      <c r="G17" s="63">
        <v>5.6699071974108444</v>
      </c>
      <c r="H17" s="27">
        <v>22018</v>
      </c>
      <c r="I17" s="32"/>
      <c r="J17" s="56"/>
      <c r="K17" s="71"/>
    </row>
    <row r="18" spans="1:15" x14ac:dyDescent="0.2">
      <c r="A18" s="8"/>
      <c r="B18" s="61" t="s">
        <v>80</v>
      </c>
      <c r="C18" s="62">
        <v>25617</v>
      </c>
      <c r="D18" s="62">
        <v>39596</v>
      </c>
      <c r="E18" s="62">
        <v>58425</v>
      </c>
      <c r="F18" s="62">
        <v>18829</v>
      </c>
      <c r="G18" s="63">
        <v>7.9583021743838707</v>
      </c>
      <c r="H18" s="27">
        <v>13979</v>
      </c>
      <c r="I18" s="32"/>
      <c r="J18" s="56"/>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ht="15.75" customHeight="1" x14ac:dyDescent="0.2">
      <c r="A21" s="8"/>
      <c r="B21" s="179" t="s">
        <v>85</v>
      </c>
      <c r="C21" s="179"/>
      <c r="D21" s="179"/>
      <c r="E21" s="179"/>
      <c r="F21" s="179"/>
      <c r="G21" s="179"/>
      <c r="H21" s="179"/>
      <c r="I21" s="32"/>
      <c r="J21" s="70"/>
      <c r="K21" s="71"/>
    </row>
    <row r="22" spans="1:15" ht="15.75" customHeight="1" x14ac:dyDescent="0.2">
      <c r="A22" s="8"/>
      <c r="B22" s="179" t="s">
        <v>211</v>
      </c>
      <c r="C22" s="179"/>
      <c r="D22" s="179"/>
      <c r="E22" s="179"/>
      <c r="F22" s="179"/>
      <c r="G22" s="179"/>
      <c r="H22" s="1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c r="M27" s="31"/>
      <c r="O27" s="70"/>
    </row>
    <row r="28" spans="1:15" x14ac:dyDescent="0.2">
      <c r="A28" s="8"/>
      <c r="B28" s="61"/>
      <c r="C28" s="64"/>
      <c r="D28" s="64"/>
      <c r="E28" s="64"/>
      <c r="F28" s="64"/>
      <c r="G28" s="30"/>
      <c r="H28" s="79"/>
      <c r="I28" s="32"/>
      <c r="J28" s="70"/>
      <c r="K28" s="71"/>
      <c r="O28" s="70"/>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x14ac:dyDescent="0.2">
      <c r="A37" s="8"/>
      <c r="B37" s="61"/>
      <c r="C37" s="64"/>
      <c r="D37" s="64"/>
      <c r="E37" s="64"/>
      <c r="F37" s="64"/>
      <c r="G37" s="30"/>
      <c r="H37" s="79"/>
      <c r="I37" s="32"/>
      <c r="J37" s="70"/>
      <c r="K37" s="71"/>
    </row>
    <row r="38" spans="1:11" ht="12.8" customHeight="1" x14ac:dyDescent="0.2">
      <c r="A38" s="8"/>
      <c r="B38" s="58"/>
      <c r="C38" s="59"/>
      <c r="D38" s="59"/>
      <c r="E38" s="59"/>
      <c r="F38" s="59"/>
      <c r="G38" s="59"/>
      <c r="H38" s="59"/>
      <c r="I38" s="32"/>
    </row>
    <row r="39" spans="1:11" ht="11.95" customHeight="1" x14ac:dyDescent="0.2">
      <c r="A39" s="8"/>
      <c r="B39" s="95" t="s">
        <v>86</v>
      </c>
      <c r="C39" s="101"/>
      <c r="D39" s="101"/>
      <c r="E39" s="101"/>
      <c r="F39" s="101"/>
      <c r="G39" s="101"/>
      <c r="H39" s="102"/>
      <c r="I39" s="103"/>
    </row>
    <row r="40" spans="1:11" ht="11.95" customHeight="1" x14ac:dyDescent="0.2">
      <c r="A40" s="8"/>
      <c r="B40" s="173" t="s">
        <v>213</v>
      </c>
      <c r="C40" s="173"/>
      <c r="D40" s="173"/>
      <c r="E40" s="173"/>
      <c r="F40" s="173"/>
      <c r="G40" s="173"/>
      <c r="H40" s="173"/>
      <c r="I40" s="103"/>
    </row>
    <row r="41" spans="1:11" ht="11.95" customHeight="1" x14ac:dyDescent="0.2">
      <c r="A41" s="8"/>
      <c r="B41" s="173" t="s">
        <v>214</v>
      </c>
      <c r="C41" s="173"/>
      <c r="D41" s="173"/>
      <c r="E41" s="173"/>
      <c r="F41" s="173"/>
      <c r="G41" s="173"/>
      <c r="H41" s="173"/>
      <c r="I41" s="103"/>
    </row>
    <row r="42" spans="1:11" x14ac:dyDescent="0.2">
      <c r="A42" s="8"/>
      <c r="B42" s="173"/>
      <c r="C42" s="173"/>
      <c r="D42" s="173"/>
      <c r="E42" s="173"/>
      <c r="F42" s="173"/>
      <c r="G42" s="173"/>
      <c r="H42" s="173"/>
      <c r="I42" s="174"/>
    </row>
    <row r="43" spans="1:11" ht="2.95" customHeight="1" x14ac:dyDescent="0.2">
      <c r="A43" s="60"/>
      <c r="B43" s="65"/>
      <c r="C43" s="66"/>
      <c r="D43" s="66"/>
      <c r="E43" s="66"/>
      <c r="F43" s="66"/>
      <c r="G43" s="66"/>
      <c r="H43" s="67"/>
      <c r="I43" s="68"/>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DB9C0-89D2-4309-8E51-50789DEA62AB}">
  <sheetPr codeName="Hoja26">
    <tabColor theme="3"/>
  </sheetPr>
  <dimension ref="A1:O39"/>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05" customHeight="1" x14ac:dyDescent="0.25">
      <c r="A7" s="8"/>
      <c r="B7" s="175" t="s">
        <v>116</v>
      </c>
      <c r="C7" s="175"/>
      <c r="D7" s="175"/>
      <c r="E7" s="175"/>
      <c r="F7" s="175"/>
      <c r="G7" s="175"/>
      <c r="H7" s="175"/>
      <c r="I7" s="32"/>
    </row>
    <row r="8" spans="1:14" ht="13.1" x14ac:dyDescent="0.25">
      <c r="A8" s="8"/>
      <c r="B8" s="176" t="s">
        <v>206</v>
      </c>
      <c r="C8" s="176"/>
      <c r="D8" s="176"/>
      <c r="E8" s="176"/>
      <c r="F8" s="176"/>
      <c r="G8" s="176"/>
      <c r="H8" s="176"/>
      <c r="I8" s="32"/>
    </row>
    <row r="9" spans="1:14" ht="13.1" x14ac:dyDescent="0.25">
      <c r="A9" s="8"/>
      <c r="B9" s="9"/>
      <c r="C9" s="9"/>
      <c r="D9" s="9"/>
      <c r="E9" s="9"/>
      <c r="F9" s="9"/>
      <c r="G9" s="9"/>
      <c r="H9" s="10"/>
      <c r="I9" s="32"/>
    </row>
    <row r="10" spans="1:14" ht="15.05" customHeight="1" x14ac:dyDescent="0.2">
      <c r="A10" s="8"/>
      <c r="B10" s="11"/>
      <c r="C10" s="144" t="s">
        <v>199</v>
      </c>
      <c r="D10" s="144" t="s">
        <v>199</v>
      </c>
      <c r="E10" s="144" t="s">
        <v>199</v>
      </c>
      <c r="F10" s="145" t="s">
        <v>62</v>
      </c>
      <c r="G10" s="177" t="s">
        <v>212</v>
      </c>
      <c r="H10" s="15" t="s">
        <v>63</v>
      </c>
      <c r="I10" s="32"/>
      <c r="M10" s="55"/>
      <c r="N10" s="55"/>
    </row>
    <row r="11" spans="1:14" ht="17.2" customHeight="1" x14ac:dyDescent="0.2">
      <c r="A11" s="8"/>
      <c r="B11" s="11"/>
      <c r="C11" s="146">
        <v>2023</v>
      </c>
      <c r="D11" s="146">
        <v>2024</v>
      </c>
      <c r="E11" s="146">
        <v>2025</v>
      </c>
      <c r="F11" s="145" t="s">
        <v>209</v>
      </c>
      <c r="G11" s="178"/>
      <c r="H11" s="15" t="s">
        <v>210</v>
      </c>
      <c r="I11" s="32"/>
      <c r="N11" s="55"/>
    </row>
    <row r="12" spans="1:14" ht="13.1" x14ac:dyDescent="0.25">
      <c r="A12" s="8"/>
      <c r="B12" s="19" t="s">
        <v>1</v>
      </c>
      <c r="C12" s="20">
        <v>456871</v>
      </c>
      <c r="D12" s="20">
        <v>450377</v>
      </c>
      <c r="E12" s="20">
        <v>455384</v>
      </c>
      <c r="F12" s="20">
        <v>5007</v>
      </c>
      <c r="G12" s="20">
        <v>100</v>
      </c>
      <c r="H12" s="22">
        <v>-6494</v>
      </c>
      <c r="I12" s="32"/>
      <c r="M12" s="55"/>
    </row>
    <row r="13" spans="1:14" ht="14.4" x14ac:dyDescent="0.25">
      <c r="A13" s="23"/>
      <c r="B13" s="61" t="s">
        <v>142</v>
      </c>
      <c r="C13" s="62">
        <v>435485</v>
      </c>
      <c r="D13" s="62">
        <v>430443</v>
      </c>
      <c r="E13" s="62">
        <v>434475</v>
      </c>
      <c r="F13" s="62">
        <v>4032</v>
      </c>
      <c r="G13" s="63">
        <v>95.408490416878948</v>
      </c>
      <c r="H13" s="27">
        <v>-5042</v>
      </c>
      <c r="I13" s="32"/>
      <c r="J13" s="56"/>
      <c r="K13" s="71"/>
    </row>
    <row r="14" spans="1:14" x14ac:dyDescent="0.2">
      <c r="A14" s="8"/>
      <c r="B14" s="61" t="s">
        <v>117</v>
      </c>
      <c r="C14" s="62">
        <v>21386</v>
      </c>
      <c r="D14" s="62">
        <v>19934</v>
      </c>
      <c r="E14" s="62">
        <v>20909</v>
      </c>
      <c r="F14" s="62">
        <v>975</v>
      </c>
      <c r="G14" s="63">
        <v>4.5915095831210584</v>
      </c>
      <c r="H14" s="27">
        <v>-1452</v>
      </c>
      <c r="I14" s="32"/>
      <c r="J14" s="56"/>
      <c r="K14" s="71"/>
    </row>
    <row r="15" spans="1:14" x14ac:dyDescent="0.2">
      <c r="A15" s="8"/>
      <c r="B15" s="61"/>
      <c r="C15" s="64"/>
      <c r="D15" s="64"/>
      <c r="E15" s="64"/>
      <c r="F15" s="64"/>
      <c r="G15" s="30"/>
      <c r="H15" s="79"/>
      <c r="I15" s="32"/>
      <c r="J15" s="70"/>
      <c r="K15" s="71"/>
    </row>
    <row r="16" spans="1:14" x14ac:dyDescent="0.2">
      <c r="A16" s="8"/>
      <c r="B16" s="61"/>
      <c r="C16" s="64"/>
      <c r="D16" s="64"/>
      <c r="E16" s="64"/>
      <c r="F16" s="64"/>
      <c r="G16" s="30"/>
      <c r="H16" s="79"/>
      <c r="I16" s="32"/>
      <c r="J16" s="70"/>
      <c r="K16" s="71"/>
    </row>
    <row r="17" spans="1:15" ht="15.75" customHeight="1" x14ac:dyDescent="0.2">
      <c r="A17" s="8"/>
      <c r="B17" s="179" t="s">
        <v>196</v>
      </c>
      <c r="C17" s="179"/>
      <c r="D17" s="179"/>
      <c r="E17" s="179"/>
      <c r="F17" s="179"/>
      <c r="G17" s="179"/>
      <c r="H17" s="179"/>
      <c r="I17" s="32"/>
      <c r="J17" s="70"/>
      <c r="K17" s="71"/>
    </row>
    <row r="18" spans="1:15" ht="15.75" customHeight="1" x14ac:dyDescent="0.2">
      <c r="A18" s="8"/>
      <c r="B18" s="179" t="s">
        <v>211</v>
      </c>
      <c r="C18" s="179"/>
      <c r="D18" s="179"/>
      <c r="E18" s="179"/>
      <c r="F18" s="179"/>
      <c r="G18" s="179"/>
      <c r="H18" s="1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c r="M23" s="31"/>
      <c r="O23" s="70"/>
    </row>
    <row r="24" spans="1:15" x14ac:dyDescent="0.2">
      <c r="A24" s="8"/>
      <c r="B24" s="61"/>
      <c r="C24" s="64"/>
      <c r="D24" s="64"/>
      <c r="E24" s="64"/>
      <c r="F24" s="64"/>
      <c r="G24" s="30"/>
      <c r="H24" s="79"/>
      <c r="I24" s="32"/>
      <c r="J24" s="70"/>
      <c r="K24" s="71"/>
      <c r="O24" s="70"/>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ht="12.8" customHeight="1" x14ac:dyDescent="0.2">
      <c r="A34" s="8"/>
      <c r="B34" s="58"/>
      <c r="C34" s="59"/>
      <c r="D34" s="59"/>
      <c r="E34" s="59"/>
      <c r="F34" s="59"/>
      <c r="G34" s="59"/>
      <c r="H34" s="59"/>
      <c r="I34" s="32"/>
    </row>
    <row r="35" spans="1:11" ht="11.95" customHeight="1" x14ac:dyDescent="0.2">
      <c r="A35" s="8"/>
      <c r="B35" s="95" t="s">
        <v>86</v>
      </c>
      <c r="C35" s="101"/>
      <c r="D35" s="101"/>
      <c r="E35" s="101"/>
      <c r="F35" s="101"/>
      <c r="G35" s="101"/>
      <c r="H35" s="102"/>
      <c r="I35" s="103"/>
    </row>
    <row r="36" spans="1:11" ht="11.95" customHeight="1" x14ac:dyDescent="0.2">
      <c r="A36" s="8"/>
      <c r="B36" s="173" t="s">
        <v>213</v>
      </c>
      <c r="C36" s="173"/>
      <c r="D36" s="173"/>
      <c r="E36" s="173"/>
      <c r="F36" s="173"/>
      <c r="G36" s="173"/>
      <c r="H36" s="173"/>
      <c r="I36" s="103"/>
    </row>
    <row r="37" spans="1:11" ht="11.95" customHeight="1" x14ac:dyDescent="0.2">
      <c r="A37" s="8"/>
      <c r="B37" s="173" t="s">
        <v>214</v>
      </c>
      <c r="C37" s="173"/>
      <c r="D37" s="173"/>
      <c r="E37" s="173"/>
      <c r="F37" s="173"/>
      <c r="G37" s="173"/>
      <c r="H37" s="173"/>
      <c r="I37" s="103"/>
    </row>
    <row r="38" spans="1:11" ht="36.85" customHeight="1" x14ac:dyDescent="0.2">
      <c r="A38" s="8"/>
      <c r="B38" s="180" t="s">
        <v>143</v>
      </c>
      <c r="C38" s="180"/>
      <c r="D38" s="180"/>
      <c r="E38" s="180"/>
      <c r="F38" s="180"/>
      <c r="G38" s="180"/>
      <c r="H38" s="180"/>
      <c r="I38" s="181"/>
    </row>
    <row r="39" spans="1:11" ht="2.95" customHeight="1" x14ac:dyDescent="0.2">
      <c r="A39" s="60"/>
      <c r="B39" s="65"/>
      <c r="C39" s="66"/>
      <c r="D39" s="66"/>
      <c r="E39" s="66"/>
      <c r="F39" s="66"/>
      <c r="G39" s="66"/>
      <c r="H39" s="67"/>
      <c r="I39" s="68"/>
    </row>
  </sheetData>
  <mergeCells count="8">
    <mergeCell ref="B37:H37"/>
    <mergeCell ref="B38:I38"/>
    <mergeCell ref="B7:H7"/>
    <mergeCell ref="B8:H8"/>
    <mergeCell ref="G10:G11"/>
    <mergeCell ref="B17:H17"/>
    <mergeCell ref="B18:H18"/>
    <mergeCell ref="B36:H36"/>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CF52BF-797C-453F-8450-118230E9827B}">
  <sheetPr codeName="Hoja27">
    <tabColor theme="3"/>
  </sheetPr>
  <dimension ref="A1:P36"/>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6" s="3" customFormat="1" x14ac:dyDescent="0.2">
      <c r="A1" s="2"/>
      <c r="I1" s="32"/>
      <c r="J1" s="6"/>
    </row>
    <row r="2" spans="1:16" x14ac:dyDescent="0.2">
      <c r="I2" s="32"/>
    </row>
    <row r="3" spans="1:16" x14ac:dyDescent="0.2">
      <c r="I3" s="32"/>
    </row>
    <row r="4" spans="1:16" x14ac:dyDescent="0.2">
      <c r="I4" s="32"/>
    </row>
    <row r="5" spans="1:16" x14ac:dyDescent="0.2">
      <c r="I5" s="32"/>
    </row>
    <row r="6" spans="1:16" ht="27" customHeight="1" x14ac:dyDescent="0.2">
      <c r="I6" s="32"/>
    </row>
    <row r="7" spans="1:16" ht="15.05" customHeight="1" x14ac:dyDescent="0.25">
      <c r="A7" s="8"/>
      <c r="B7" s="175" t="s">
        <v>118</v>
      </c>
      <c r="C7" s="175"/>
      <c r="D7" s="175"/>
      <c r="E7" s="175"/>
      <c r="F7" s="175"/>
      <c r="G7" s="175"/>
      <c r="H7" s="175"/>
      <c r="I7" s="32"/>
    </row>
    <row r="8" spans="1:16" ht="13.1" x14ac:dyDescent="0.25">
      <c r="A8" s="8"/>
      <c r="B8" s="176" t="s">
        <v>206</v>
      </c>
      <c r="C8" s="176"/>
      <c r="D8" s="176"/>
      <c r="E8" s="176"/>
      <c r="F8" s="176"/>
      <c r="G8" s="176"/>
      <c r="H8" s="176"/>
      <c r="I8" s="32"/>
    </row>
    <row r="9" spans="1:16" ht="13.1" x14ac:dyDescent="0.25">
      <c r="A9" s="8"/>
      <c r="B9" s="9"/>
      <c r="C9" s="9"/>
      <c r="D9" s="9"/>
      <c r="E9" s="9"/>
      <c r="F9" s="9"/>
      <c r="G9" s="9"/>
      <c r="H9" s="10"/>
      <c r="I9" s="32"/>
    </row>
    <row r="10" spans="1:16" ht="15.05" customHeight="1" x14ac:dyDescent="0.3">
      <c r="A10" s="8"/>
      <c r="B10" s="11"/>
      <c r="C10" s="144" t="s">
        <v>199</v>
      </c>
      <c r="D10" s="144" t="s">
        <v>199</v>
      </c>
      <c r="E10" s="144" t="s">
        <v>199</v>
      </c>
      <c r="F10"/>
      <c r="G10"/>
      <c r="H10"/>
      <c r="I10" s="32"/>
      <c r="M10" s="55"/>
      <c r="N10" s="55"/>
    </row>
    <row r="11" spans="1:16" ht="17.2" customHeight="1" x14ac:dyDescent="0.3">
      <c r="A11" s="8"/>
      <c r="B11" s="11"/>
      <c r="C11" s="146">
        <v>2023</v>
      </c>
      <c r="D11" s="146">
        <v>2024</v>
      </c>
      <c r="E11" s="146">
        <v>2025</v>
      </c>
      <c r="F11"/>
      <c r="G11"/>
      <c r="H11"/>
      <c r="I11" s="32"/>
      <c r="N11" s="55"/>
    </row>
    <row r="12" spans="1:16" ht="15.05" x14ac:dyDescent="0.3">
      <c r="A12" s="8"/>
      <c r="B12" s="19" t="s">
        <v>1</v>
      </c>
      <c r="C12" s="20">
        <v>456871</v>
      </c>
      <c r="D12" s="20">
        <v>450377</v>
      </c>
      <c r="E12" s="20">
        <v>455384</v>
      </c>
      <c r="F12"/>
      <c r="G12"/>
      <c r="H12"/>
      <c r="I12" s="32"/>
      <c r="M12" s="55"/>
    </row>
    <row r="13" spans="1:16" ht="15.05" x14ac:dyDescent="0.3">
      <c r="A13" s="8"/>
      <c r="B13" s="61" t="s">
        <v>120</v>
      </c>
      <c r="C13" s="62">
        <v>7907281</v>
      </c>
      <c r="D13" s="62">
        <v>7929539</v>
      </c>
      <c r="E13" s="62">
        <v>7937898</v>
      </c>
      <c r="F13"/>
      <c r="G13"/>
      <c r="H13"/>
      <c r="I13" s="32"/>
      <c r="J13" s="56"/>
      <c r="K13" s="71"/>
    </row>
    <row r="14" spans="1:16" ht="13.1" x14ac:dyDescent="0.2">
      <c r="A14" s="8"/>
      <c r="B14" s="151" t="s">
        <v>121</v>
      </c>
      <c r="C14" s="152">
        <v>57.778520834152729</v>
      </c>
      <c r="D14" s="152">
        <v>56.79737497980652</v>
      </c>
      <c r="E14" s="152">
        <v>57.368336050677399</v>
      </c>
      <c r="F14" s="64"/>
      <c r="G14" s="30"/>
      <c r="H14" s="79"/>
      <c r="I14" s="32"/>
      <c r="J14" s="70"/>
      <c r="K14" s="71"/>
    </row>
    <row r="15" spans="1:16" x14ac:dyDescent="0.2">
      <c r="A15" s="8"/>
      <c r="B15" s="61"/>
      <c r="C15" s="64"/>
      <c r="D15" s="64"/>
      <c r="E15" s="64"/>
      <c r="F15" s="64"/>
      <c r="G15" s="30"/>
      <c r="H15" s="79"/>
      <c r="I15" s="32"/>
      <c r="J15" s="70"/>
      <c r="K15" s="71"/>
    </row>
    <row r="16" spans="1:16" ht="15.75" customHeight="1" x14ac:dyDescent="0.35">
      <c r="A16" s="8"/>
      <c r="B16" s="179" t="s">
        <v>119</v>
      </c>
      <c r="C16" s="179"/>
      <c r="D16" s="179"/>
      <c r="E16" s="179"/>
      <c r="F16" s="179"/>
      <c r="G16" s="179"/>
      <c r="H16" s="179"/>
      <c r="I16" s="32"/>
      <c r="J16" s="70"/>
      <c r="K16" s="71"/>
      <c r="N16" s="165"/>
      <c r="O16" s="165"/>
      <c r="P16" s="165"/>
    </row>
    <row r="17" spans="1:15" ht="15.75" customHeight="1" x14ac:dyDescent="0.2">
      <c r="A17" s="8"/>
      <c r="B17" s="179"/>
      <c r="C17" s="179"/>
      <c r="D17" s="179"/>
      <c r="E17" s="179"/>
      <c r="F17" s="179"/>
      <c r="G17" s="179"/>
      <c r="H17" s="179"/>
      <c r="I17" s="32"/>
      <c r="J17" s="70"/>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c r="M22" s="31"/>
      <c r="O22" s="70"/>
    </row>
    <row r="23" spans="1:15" x14ac:dyDescent="0.2">
      <c r="A23" s="8"/>
      <c r="B23" s="61"/>
      <c r="C23" s="64"/>
      <c r="D23" s="64"/>
      <c r="E23" s="64"/>
      <c r="F23" s="64"/>
      <c r="G23" s="30"/>
      <c r="H23" s="79"/>
      <c r="I23" s="32"/>
      <c r="J23" s="70"/>
      <c r="K23" s="71"/>
      <c r="O23" s="70"/>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ht="11.95" customHeight="1" x14ac:dyDescent="0.2">
      <c r="A32" s="8"/>
      <c r="B32" s="95" t="s">
        <v>86</v>
      </c>
      <c r="C32" s="101"/>
      <c r="D32" s="101"/>
      <c r="E32" s="101"/>
      <c r="F32" s="101"/>
      <c r="G32" s="101"/>
      <c r="H32" s="102"/>
      <c r="I32" s="103"/>
    </row>
    <row r="33" spans="1:9" ht="11.95" customHeight="1" x14ac:dyDescent="0.2">
      <c r="A33" s="8"/>
      <c r="B33" s="173" t="s">
        <v>122</v>
      </c>
      <c r="C33" s="173"/>
      <c r="D33" s="173"/>
      <c r="E33" s="173"/>
      <c r="F33" s="173"/>
      <c r="G33" s="173"/>
      <c r="H33" s="173"/>
      <c r="I33" s="103"/>
    </row>
    <row r="34" spans="1:9" ht="11.95" customHeight="1" x14ac:dyDescent="0.2">
      <c r="A34" s="8"/>
      <c r="B34" s="173"/>
      <c r="C34" s="173"/>
      <c r="D34" s="173"/>
      <c r="E34" s="173"/>
      <c r="F34" s="173"/>
      <c r="G34" s="173"/>
      <c r="H34" s="173"/>
      <c r="I34" s="103"/>
    </row>
    <row r="35" spans="1:9" x14ac:dyDescent="0.2">
      <c r="A35" s="8"/>
      <c r="B35" s="173"/>
      <c r="C35" s="173"/>
      <c r="D35" s="173"/>
      <c r="E35" s="173"/>
      <c r="F35" s="173"/>
      <c r="G35" s="173"/>
      <c r="H35" s="173"/>
      <c r="I35" s="174"/>
    </row>
    <row r="36" spans="1:9" ht="2.95" customHeight="1" x14ac:dyDescent="0.2">
      <c r="A36" s="60"/>
      <c r="B36" s="65"/>
      <c r="C36" s="66"/>
      <c r="D36" s="66"/>
      <c r="E36" s="66"/>
      <c r="F36" s="66"/>
      <c r="G36" s="66"/>
      <c r="H36" s="67"/>
      <c r="I36" s="68"/>
    </row>
  </sheetData>
  <mergeCells count="7">
    <mergeCell ref="B34:H34"/>
    <mergeCell ref="B35:I35"/>
    <mergeCell ref="B7:H7"/>
    <mergeCell ref="B8:H8"/>
    <mergeCell ref="B16:H16"/>
    <mergeCell ref="B17:H17"/>
    <mergeCell ref="B33:H33"/>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O42"/>
  <sheetViews>
    <sheetView showGridLines="0" zoomScaleNormal="100" zoomScaleSheetLayoutView="100" workbookViewId="0"/>
  </sheetViews>
  <sheetFormatPr baseColWidth="10" defaultColWidth="11.5546875" defaultRowHeight="12.45" x14ac:dyDescent="0.2"/>
  <cols>
    <col min="1" max="1" width="0.88671875" style="5" customWidth="1"/>
    <col min="2" max="2" width="19.109375" style="6" customWidth="1"/>
    <col min="3" max="4" width="13.5546875" style="6" customWidth="1"/>
    <col min="5" max="5" width="14.6640625" style="6" bestFit="1" customWidth="1"/>
    <col min="6" max="6" width="15" style="6" bestFit="1"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3.25" customHeight="1" x14ac:dyDescent="0.2">
      <c r="I6" s="32"/>
    </row>
    <row r="7" spans="1:14" ht="15.05" customHeight="1" x14ac:dyDescent="0.25">
      <c r="A7" s="8"/>
      <c r="B7" s="175" t="s">
        <v>191</v>
      </c>
      <c r="C7" s="175"/>
      <c r="D7" s="175"/>
      <c r="E7" s="175"/>
      <c r="F7" s="175"/>
      <c r="G7" s="175"/>
      <c r="H7" s="175"/>
      <c r="I7" s="32"/>
    </row>
    <row r="8" spans="1:14" ht="13.1" x14ac:dyDescent="0.25">
      <c r="A8" s="8"/>
      <c r="B8" s="182" t="s">
        <v>206</v>
      </c>
      <c r="C8" s="175"/>
      <c r="D8" s="175"/>
      <c r="E8" s="175" t="s">
        <v>206</v>
      </c>
      <c r="F8" s="175"/>
      <c r="G8" s="175"/>
      <c r="H8" s="175"/>
      <c r="I8" s="32"/>
    </row>
    <row r="9" spans="1:14" ht="13.1" x14ac:dyDescent="0.25">
      <c r="A9" s="8"/>
      <c r="B9" s="9"/>
      <c r="C9" s="9"/>
      <c r="D9" s="9"/>
      <c r="E9" s="9"/>
      <c r="F9" s="9"/>
      <c r="G9" s="9"/>
      <c r="H9" s="10"/>
      <c r="I9" s="32"/>
    </row>
    <row r="10" spans="1:14" ht="15.05" customHeight="1" x14ac:dyDescent="0.2">
      <c r="A10" s="8"/>
      <c r="B10" s="11"/>
      <c r="C10" s="120" t="s">
        <v>199</v>
      </c>
      <c r="D10" s="123" t="s">
        <v>199</v>
      </c>
      <c r="E10" s="12" t="s">
        <v>199</v>
      </c>
      <c r="F10" s="13" t="s">
        <v>62</v>
      </c>
      <c r="G10" s="183" t="s">
        <v>212</v>
      </c>
      <c r="H10" s="15" t="s">
        <v>63</v>
      </c>
      <c r="I10" s="32"/>
      <c r="M10" s="55"/>
      <c r="N10" s="55"/>
    </row>
    <row r="11" spans="1:14" ht="17.2" customHeight="1" x14ac:dyDescent="0.2">
      <c r="A11" s="8"/>
      <c r="B11" s="11"/>
      <c r="C11" s="120">
        <v>2023</v>
      </c>
      <c r="D11" s="120">
        <v>2024</v>
      </c>
      <c r="E11" s="120">
        <v>2025</v>
      </c>
      <c r="F11" s="13" t="s">
        <v>209</v>
      </c>
      <c r="G11" s="178"/>
      <c r="H11" s="15" t="s">
        <v>210</v>
      </c>
      <c r="I11" s="32"/>
      <c r="N11" s="55"/>
    </row>
    <row r="12" spans="1:14" ht="13.1" x14ac:dyDescent="0.25">
      <c r="A12" s="8"/>
      <c r="B12" s="19" t="s">
        <v>1</v>
      </c>
      <c r="C12" s="20">
        <v>456871</v>
      </c>
      <c r="D12" s="20">
        <v>450377</v>
      </c>
      <c r="E12" s="20">
        <v>455384</v>
      </c>
      <c r="F12" s="20">
        <v>5007</v>
      </c>
      <c r="G12" s="20">
        <v>100</v>
      </c>
      <c r="H12" s="22">
        <v>-6494</v>
      </c>
      <c r="I12" s="32"/>
      <c r="M12" s="55"/>
    </row>
    <row r="13" spans="1:14" ht="13.1" x14ac:dyDescent="0.25">
      <c r="A13" s="23"/>
      <c r="B13" s="61" t="s">
        <v>13</v>
      </c>
      <c r="C13" s="62">
        <v>424822</v>
      </c>
      <c r="D13" s="62">
        <v>417538</v>
      </c>
      <c r="E13" s="62">
        <v>423151</v>
      </c>
      <c r="F13" s="62">
        <v>5613</v>
      </c>
      <c r="G13" s="63">
        <v>92.921797867294416</v>
      </c>
      <c r="H13" s="27">
        <v>-7284</v>
      </c>
      <c r="I13" s="32"/>
      <c r="J13" s="56"/>
      <c r="K13" s="71"/>
    </row>
    <row r="14" spans="1:14" x14ac:dyDescent="0.2">
      <c r="A14" s="8"/>
      <c r="B14" s="61" t="s">
        <v>14</v>
      </c>
      <c r="C14" s="62">
        <v>22465</v>
      </c>
      <c r="D14" s="62">
        <v>23226</v>
      </c>
      <c r="E14" s="62">
        <v>22933</v>
      </c>
      <c r="F14" s="62">
        <v>-293</v>
      </c>
      <c r="G14" s="63">
        <v>5.0359696432022201</v>
      </c>
      <c r="H14" s="27">
        <v>761</v>
      </c>
      <c r="I14" s="32"/>
      <c r="J14" s="56"/>
      <c r="K14" s="71"/>
    </row>
    <row r="15" spans="1:14" x14ac:dyDescent="0.2">
      <c r="A15" s="8"/>
      <c r="B15" s="61" t="s">
        <v>15</v>
      </c>
      <c r="C15" s="62">
        <v>6444</v>
      </c>
      <c r="D15" s="62">
        <v>6477</v>
      </c>
      <c r="E15" s="62">
        <v>6224</v>
      </c>
      <c r="F15" s="62">
        <v>-253</v>
      </c>
      <c r="G15" s="63">
        <v>1.366758603727843</v>
      </c>
      <c r="H15" s="27">
        <v>33</v>
      </c>
      <c r="I15" s="32"/>
      <c r="J15" s="56"/>
      <c r="K15" s="56"/>
    </row>
    <row r="16" spans="1:14" x14ac:dyDescent="0.2">
      <c r="A16" s="8"/>
      <c r="B16" s="61" t="s">
        <v>16</v>
      </c>
      <c r="C16" s="62">
        <v>3139</v>
      </c>
      <c r="D16" s="62">
        <v>3133</v>
      </c>
      <c r="E16" s="62">
        <v>3074</v>
      </c>
      <c r="F16" s="62">
        <v>-59</v>
      </c>
      <c r="G16" s="63">
        <v>0.67503469599283239</v>
      </c>
      <c r="H16" s="27">
        <v>-6</v>
      </c>
      <c r="I16" s="32"/>
      <c r="J16" s="56"/>
      <c r="K16" s="71"/>
    </row>
    <row r="17" spans="1:15" x14ac:dyDescent="0.2">
      <c r="A17" s="8"/>
      <c r="B17" s="61" t="s">
        <v>56</v>
      </c>
      <c r="C17" s="62">
        <v>1</v>
      </c>
      <c r="D17" s="62">
        <v>3</v>
      </c>
      <c r="E17" s="62">
        <v>2</v>
      </c>
      <c r="F17" s="62">
        <v>-1</v>
      </c>
      <c r="G17" s="63">
        <v>4.3918978268889551E-4</v>
      </c>
      <c r="H17" s="27">
        <v>2</v>
      </c>
      <c r="I17" s="32"/>
      <c r="J17" s="56"/>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ht="15.75" customHeight="1" x14ac:dyDescent="0.2">
      <c r="A20" s="8"/>
      <c r="B20" s="179" t="s">
        <v>192</v>
      </c>
      <c r="C20" s="179"/>
      <c r="D20" s="179"/>
      <c r="E20" s="179"/>
      <c r="F20" s="179"/>
      <c r="G20" s="179"/>
      <c r="H20" s="179"/>
      <c r="I20" s="32"/>
      <c r="J20" s="70"/>
      <c r="K20" s="71"/>
    </row>
    <row r="21" spans="1:15" ht="15.75" customHeight="1" x14ac:dyDescent="0.2">
      <c r="A21" s="8"/>
      <c r="B21" s="179" t="s">
        <v>211</v>
      </c>
      <c r="C21" s="179"/>
      <c r="D21" s="179"/>
      <c r="E21" s="179"/>
      <c r="F21" s="179"/>
      <c r="G21" s="179"/>
      <c r="H21" s="1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c r="M26" s="31"/>
      <c r="O26" s="70"/>
    </row>
    <row r="27" spans="1:15" x14ac:dyDescent="0.2">
      <c r="A27" s="8"/>
      <c r="B27" s="61"/>
      <c r="C27" s="64"/>
      <c r="D27" s="64"/>
      <c r="E27" s="64"/>
      <c r="F27" s="64"/>
      <c r="G27" s="30"/>
      <c r="H27" s="79"/>
      <c r="I27" s="32"/>
      <c r="J27" s="70"/>
      <c r="K27" s="71"/>
      <c r="O27" s="70"/>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ht="12.8" customHeight="1" x14ac:dyDescent="0.2">
      <c r="A37" s="8"/>
      <c r="B37" s="58"/>
      <c r="C37" s="59"/>
      <c r="D37" s="59"/>
      <c r="E37" s="59"/>
      <c r="F37" s="59"/>
      <c r="G37" s="59"/>
      <c r="H37" s="59"/>
      <c r="I37" s="32"/>
    </row>
    <row r="38" spans="1:11" ht="11.95" customHeight="1" x14ac:dyDescent="0.2">
      <c r="A38" s="8"/>
      <c r="B38" s="95" t="s">
        <v>86</v>
      </c>
      <c r="C38" s="101"/>
      <c r="D38" s="101"/>
      <c r="E38" s="101"/>
      <c r="F38" s="101"/>
      <c r="G38" s="101"/>
      <c r="H38" s="102"/>
      <c r="I38" s="103"/>
    </row>
    <row r="39" spans="1:11" ht="11.95" customHeight="1" x14ac:dyDescent="0.2">
      <c r="A39" s="8"/>
      <c r="B39" s="173" t="s">
        <v>213</v>
      </c>
      <c r="C39" s="173"/>
      <c r="D39" s="173"/>
      <c r="E39" s="173"/>
      <c r="F39" s="173"/>
      <c r="G39" s="173"/>
      <c r="H39" s="173"/>
      <c r="I39" s="103"/>
    </row>
    <row r="40" spans="1:11" ht="11.95" customHeight="1" x14ac:dyDescent="0.2">
      <c r="A40" s="8"/>
      <c r="B40" s="173" t="s">
        <v>214</v>
      </c>
      <c r="C40" s="173"/>
      <c r="D40" s="173"/>
      <c r="E40" s="173"/>
      <c r="F40" s="173"/>
      <c r="G40" s="173"/>
      <c r="H40" s="173"/>
      <c r="I40" s="103"/>
    </row>
    <row r="41" spans="1:11" ht="21.8" customHeight="1" x14ac:dyDescent="0.2">
      <c r="A41" s="8"/>
      <c r="B41" s="173" t="s">
        <v>193</v>
      </c>
      <c r="C41" s="173"/>
      <c r="D41" s="173"/>
      <c r="E41" s="173"/>
      <c r="F41" s="173"/>
      <c r="G41" s="173"/>
      <c r="H41" s="173"/>
      <c r="I41" s="174"/>
    </row>
    <row r="42" spans="1:11" ht="11.95" customHeight="1" x14ac:dyDescent="0.2">
      <c r="A42" s="60"/>
      <c r="B42" s="121" t="s">
        <v>88</v>
      </c>
      <c r="C42" s="66"/>
      <c r="D42" s="66"/>
      <c r="E42" s="66"/>
      <c r="F42" s="66"/>
      <c r="G42" s="66"/>
      <c r="H42" s="67"/>
      <c r="I42" s="68"/>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N41"/>
  <sheetViews>
    <sheetView showGridLines="0" zoomScaleNormal="100" zoomScaleSheetLayoutView="100" workbookViewId="0"/>
  </sheetViews>
  <sheetFormatPr baseColWidth="10" defaultColWidth="11.5546875" defaultRowHeight="12.45" x14ac:dyDescent="0.2"/>
  <cols>
    <col min="1" max="1" width="0.88671875" style="5" customWidth="1"/>
    <col min="2" max="2" width="31.6640625" style="6" customWidth="1"/>
    <col min="3" max="4" width="11.44140625" style="6" customWidth="1"/>
    <col min="5" max="5" width="14.6640625" style="6" customWidth="1"/>
    <col min="6" max="6" width="15" style="6" customWidth="1"/>
    <col min="7" max="7" width="11.109375" style="6" customWidth="1"/>
    <col min="8" max="8" width="15.44140625" style="6" customWidth="1"/>
    <col min="9" max="9" width="1.6640625" style="6" customWidth="1"/>
    <col min="10" max="16384" width="11.5546875" style="6"/>
  </cols>
  <sheetData>
    <row r="1" spans="1:11" s="3" customFormat="1" x14ac:dyDescent="0.2">
      <c r="A1" s="2"/>
      <c r="I1" s="32"/>
    </row>
    <row r="2" spans="1:11" x14ac:dyDescent="0.2">
      <c r="I2" s="32"/>
    </row>
    <row r="3" spans="1:11" x14ac:dyDescent="0.2">
      <c r="I3" s="32"/>
    </row>
    <row r="4" spans="1:11" x14ac:dyDescent="0.2">
      <c r="I4" s="32"/>
    </row>
    <row r="5" spans="1:11" x14ac:dyDescent="0.2">
      <c r="I5" s="32"/>
    </row>
    <row r="6" spans="1:11" ht="36" customHeight="1" x14ac:dyDescent="0.2">
      <c r="I6" s="32"/>
    </row>
    <row r="7" spans="1:11" ht="15.05" customHeight="1" x14ac:dyDescent="0.25">
      <c r="A7" s="8"/>
      <c r="B7" s="175" t="s">
        <v>114</v>
      </c>
      <c r="C7" s="175"/>
      <c r="D7" s="175"/>
      <c r="E7" s="175"/>
      <c r="F7" s="175"/>
      <c r="G7" s="175"/>
      <c r="H7" s="175"/>
      <c r="I7" s="32"/>
    </row>
    <row r="8" spans="1:11" ht="13.1" x14ac:dyDescent="0.25">
      <c r="A8" s="8"/>
      <c r="B8" s="184" t="s">
        <v>206</v>
      </c>
      <c r="C8" s="184"/>
      <c r="D8" s="184"/>
      <c r="E8" s="184"/>
      <c r="F8" s="184"/>
      <c r="G8" s="184"/>
      <c r="H8" s="184"/>
      <c r="I8" s="32"/>
    </row>
    <row r="9" spans="1:11" ht="13.1" x14ac:dyDescent="0.25">
      <c r="A9" s="8"/>
      <c r="B9" s="9"/>
      <c r="C9" s="9"/>
      <c r="D9" s="9"/>
      <c r="E9" s="9"/>
      <c r="F9" s="9"/>
      <c r="G9" s="9"/>
      <c r="H9" s="10"/>
      <c r="I9" s="32"/>
    </row>
    <row r="10" spans="1:11" ht="15.05" customHeight="1" x14ac:dyDescent="0.2">
      <c r="A10" s="8"/>
      <c r="B10" s="11"/>
      <c r="C10" s="12" t="s">
        <v>199</v>
      </c>
      <c r="D10" s="14" t="s">
        <v>199</v>
      </c>
      <c r="E10" s="12" t="s">
        <v>199</v>
      </c>
      <c r="F10" s="13" t="s">
        <v>62</v>
      </c>
      <c r="G10" s="183" t="s">
        <v>212</v>
      </c>
      <c r="H10" s="15" t="s">
        <v>63</v>
      </c>
      <c r="I10" s="32"/>
    </row>
    <row r="11" spans="1:11" ht="15.05" customHeight="1" x14ac:dyDescent="0.2">
      <c r="A11" s="8"/>
      <c r="B11" s="11"/>
      <c r="C11" s="16">
        <v>2023</v>
      </c>
      <c r="D11" s="17">
        <v>2024</v>
      </c>
      <c r="E11" s="16">
        <v>2025</v>
      </c>
      <c r="F11" s="13" t="s">
        <v>209</v>
      </c>
      <c r="G11" s="185"/>
      <c r="H11" s="13" t="s">
        <v>210</v>
      </c>
      <c r="I11" s="32"/>
    </row>
    <row r="12" spans="1:11" ht="13.1" x14ac:dyDescent="0.25">
      <c r="A12" s="8"/>
      <c r="B12" s="19" t="s">
        <v>1</v>
      </c>
      <c r="C12" s="21">
        <v>456871</v>
      </c>
      <c r="D12" s="21">
        <v>450376</v>
      </c>
      <c r="E12" s="20">
        <v>455384</v>
      </c>
      <c r="F12" s="20">
        <v>5008</v>
      </c>
      <c r="G12" s="20">
        <v>100</v>
      </c>
      <c r="H12" s="22">
        <v>-6495</v>
      </c>
      <c r="I12" s="32"/>
    </row>
    <row r="13" spans="1:11" ht="15.05" customHeight="1" x14ac:dyDescent="0.25">
      <c r="A13" s="23"/>
      <c r="B13" s="61" t="s">
        <v>173</v>
      </c>
      <c r="C13" s="27">
        <v>249636</v>
      </c>
      <c r="D13" s="27">
        <v>242094</v>
      </c>
      <c r="E13" s="27">
        <v>240476</v>
      </c>
      <c r="F13" s="62">
        <v>-1618</v>
      </c>
      <c r="G13" s="63">
        <v>52.807301090947419</v>
      </c>
      <c r="H13" s="27">
        <v>-7542</v>
      </c>
      <c r="I13" s="32"/>
      <c r="J13" s="69"/>
      <c r="K13" s="71"/>
    </row>
    <row r="14" spans="1:11" ht="15.05" customHeight="1" x14ac:dyDescent="0.2">
      <c r="A14" s="8"/>
      <c r="B14" s="61" t="s">
        <v>174</v>
      </c>
      <c r="C14" s="27">
        <v>184267</v>
      </c>
      <c r="D14" s="27">
        <v>187197</v>
      </c>
      <c r="E14" s="27">
        <v>195312</v>
      </c>
      <c r="F14" s="62">
        <v>8115</v>
      </c>
      <c r="G14" s="63">
        <v>42.889517418266784</v>
      </c>
      <c r="H14" s="27">
        <v>2930</v>
      </c>
      <c r="I14" s="32"/>
      <c r="J14" s="69"/>
      <c r="K14" s="71"/>
    </row>
    <row r="15" spans="1:11" x14ac:dyDescent="0.2">
      <c r="A15" s="8"/>
      <c r="B15" s="61" t="s">
        <v>175</v>
      </c>
      <c r="C15" s="27">
        <v>13990</v>
      </c>
      <c r="D15" s="27">
        <v>12791</v>
      </c>
      <c r="E15" s="27">
        <v>11807</v>
      </c>
      <c r="F15" s="62">
        <v>-984</v>
      </c>
      <c r="G15" s="63">
        <v>2.5927568821038949</v>
      </c>
      <c r="H15" s="27">
        <v>-1199</v>
      </c>
      <c r="I15" s="32"/>
      <c r="J15" s="69"/>
      <c r="K15" s="71"/>
    </row>
    <row r="16" spans="1:11" x14ac:dyDescent="0.2">
      <c r="A16" s="8"/>
      <c r="B16" s="61" t="s">
        <v>176</v>
      </c>
      <c r="C16" s="27">
        <v>3326</v>
      </c>
      <c r="D16" s="27">
        <v>3045</v>
      </c>
      <c r="E16" s="27">
        <v>2845</v>
      </c>
      <c r="F16" s="62">
        <v>-200</v>
      </c>
      <c r="G16" s="63">
        <v>0.62474746587495389</v>
      </c>
      <c r="H16" s="27">
        <v>-281</v>
      </c>
      <c r="I16" s="32"/>
      <c r="J16" s="70"/>
      <c r="K16" s="71"/>
    </row>
    <row r="17" spans="1:14" ht="13.1" x14ac:dyDescent="0.25">
      <c r="A17" s="8"/>
      <c r="B17" s="61" t="s">
        <v>177</v>
      </c>
      <c r="C17" s="27">
        <v>1844</v>
      </c>
      <c r="D17" s="27">
        <v>1654</v>
      </c>
      <c r="E17" s="27">
        <v>1524</v>
      </c>
      <c r="F17" s="62">
        <v>-130</v>
      </c>
      <c r="G17" s="63">
        <v>0.33466261440893835</v>
      </c>
      <c r="H17" s="27">
        <v>-190</v>
      </c>
      <c r="I17" s="32"/>
      <c r="J17" s="70"/>
      <c r="K17" s="71"/>
      <c r="L17" s="77"/>
      <c r="M17" s="77"/>
    </row>
    <row r="18" spans="1:14" x14ac:dyDescent="0.2">
      <c r="A18" s="8"/>
      <c r="B18" s="61" t="s">
        <v>12</v>
      </c>
      <c r="C18" s="27">
        <v>3808</v>
      </c>
      <c r="D18" s="27">
        <v>3595</v>
      </c>
      <c r="E18" s="27">
        <v>3420</v>
      </c>
      <c r="F18" s="62">
        <v>-175</v>
      </c>
      <c r="G18" s="63">
        <v>0.75101452839801142</v>
      </c>
      <c r="H18" s="27">
        <v>-213</v>
      </c>
      <c r="I18" s="32"/>
    </row>
    <row r="19" spans="1:14" x14ac:dyDescent="0.2">
      <c r="A19" s="8"/>
      <c r="B19" s="61"/>
      <c r="C19" s="64"/>
      <c r="D19" s="64"/>
      <c r="E19" s="64"/>
      <c r="F19" s="64"/>
      <c r="G19" s="30"/>
      <c r="H19" s="31"/>
      <c r="I19" s="32"/>
    </row>
    <row r="20" spans="1:14" ht="15.75" customHeight="1" x14ac:dyDescent="0.2">
      <c r="A20" s="8"/>
      <c r="B20" s="179" t="s">
        <v>178</v>
      </c>
      <c r="C20" s="179"/>
      <c r="D20" s="179"/>
      <c r="E20" s="179"/>
      <c r="F20" s="179"/>
      <c r="G20" s="179"/>
      <c r="H20" s="179"/>
      <c r="I20" s="32"/>
      <c r="N20" s="31"/>
    </row>
    <row r="21" spans="1:14" ht="15.75" customHeight="1" x14ac:dyDescent="0.2">
      <c r="A21" s="8"/>
      <c r="B21" s="179" t="s">
        <v>215</v>
      </c>
      <c r="C21" s="179"/>
      <c r="D21" s="179"/>
      <c r="E21" s="179"/>
      <c r="F21" s="179"/>
      <c r="G21" s="179"/>
      <c r="H21" s="179"/>
      <c r="I21" s="32"/>
    </row>
    <row r="22" spans="1:14" x14ac:dyDescent="0.2">
      <c r="A22" s="8"/>
      <c r="B22" s="78"/>
      <c r="C22" s="78"/>
      <c r="D22" s="78"/>
      <c r="E22" s="78"/>
      <c r="F22" s="78"/>
      <c r="G22" s="78"/>
      <c r="H22" s="78"/>
      <c r="I22" s="32"/>
    </row>
    <row r="23" spans="1:14" x14ac:dyDescent="0.2">
      <c r="A23" s="8"/>
      <c r="B23" s="61"/>
      <c r="C23" s="64"/>
      <c r="D23" s="64"/>
      <c r="E23" s="64"/>
      <c r="F23" s="64"/>
      <c r="G23" s="30"/>
      <c r="H23" s="31"/>
      <c r="I23" s="32"/>
    </row>
    <row r="24" spans="1:14" x14ac:dyDescent="0.2">
      <c r="A24" s="8"/>
      <c r="B24" s="61"/>
      <c r="C24" s="64"/>
      <c r="D24" s="64"/>
      <c r="E24" s="64"/>
      <c r="F24" s="64"/>
      <c r="G24" s="30"/>
      <c r="H24" s="31"/>
      <c r="I24" s="32"/>
    </row>
    <row r="25" spans="1:14" x14ac:dyDescent="0.2">
      <c r="A25" s="8"/>
      <c r="B25" s="61"/>
      <c r="C25" s="64"/>
      <c r="D25" s="64"/>
      <c r="E25" s="64"/>
      <c r="F25" s="64"/>
      <c r="G25" s="30"/>
      <c r="H25" s="31"/>
      <c r="I25" s="32"/>
    </row>
    <row r="26" spans="1:14" x14ac:dyDescent="0.2">
      <c r="A26" s="8"/>
      <c r="B26" s="61"/>
      <c r="C26" s="64"/>
      <c r="D26" s="64"/>
      <c r="E26" s="64"/>
      <c r="F26" s="64"/>
      <c r="G26" s="30"/>
      <c r="H26" s="31"/>
      <c r="I26" s="32"/>
    </row>
    <row r="27" spans="1:14" x14ac:dyDescent="0.2">
      <c r="A27" s="8"/>
      <c r="B27" s="61"/>
      <c r="C27" s="64"/>
      <c r="D27" s="64"/>
      <c r="E27" s="64"/>
      <c r="F27" s="64"/>
      <c r="G27" s="30"/>
      <c r="H27" s="31"/>
      <c r="I27" s="32"/>
    </row>
    <row r="28" spans="1:14" x14ac:dyDescent="0.2">
      <c r="A28" s="8"/>
      <c r="B28" s="61"/>
      <c r="C28" s="64"/>
      <c r="D28" s="64"/>
      <c r="E28" s="64"/>
      <c r="F28" s="64"/>
      <c r="G28" s="30"/>
      <c r="H28" s="31"/>
      <c r="I28" s="32"/>
    </row>
    <row r="29" spans="1:14" x14ac:dyDescent="0.2">
      <c r="A29" s="8"/>
      <c r="B29" s="61"/>
      <c r="C29" s="64"/>
      <c r="D29" s="64"/>
      <c r="E29" s="64"/>
      <c r="F29" s="64"/>
      <c r="G29" s="30"/>
      <c r="H29" s="31"/>
      <c r="I29" s="32"/>
    </row>
    <row r="30" spans="1:14" x14ac:dyDescent="0.2">
      <c r="A30" s="8"/>
      <c r="B30" s="61"/>
      <c r="C30" s="64"/>
      <c r="D30" s="64"/>
      <c r="E30" s="64"/>
      <c r="F30" s="64"/>
      <c r="G30" s="30"/>
      <c r="H30" s="31"/>
      <c r="I30" s="32"/>
    </row>
    <row r="31" spans="1:14" x14ac:dyDescent="0.2">
      <c r="A31" s="8"/>
      <c r="B31" s="61"/>
      <c r="C31" s="64"/>
      <c r="D31" s="64"/>
      <c r="E31" s="64"/>
      <c r="F31" s="64"/>
      <c r="G31" s="30"/>
      <c r="H31" s="31"/>
      <c r="I31" s="32"/>
    </row>
    <row r="32" spans="1:14"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x14ac:dyDescent="0.2">
      <c r="A36" s="8"/>
      <c r="B36" s="61"/>
      <c r="C36" s="64"/>
      <c r="D36" s="64"/>
      <c r="E36" s="64"/>
      <c r="F36" s="64"/>
      <c r="G36" s="30"/>
      <c r="H36" s="31"/>
      <c r="I36" s="32"/>
    </row>
    <row r="37" spans="1:9" x14ac:dyDescent="0.2">
      <c r="A37" s="8"/>
      <c r="B37" s="61"/>
      <c r="C37" s="64"/>
      <c r="D37" s="64"/>
      <c r="E37" s="64"/>
      <c r="F37" s="64"/>
      <c r="G37" s="30"/>
      <c r="H37" s="31"/>
      <c r="I37" s="32"/>
    </row>
    <row r="38" spans="1:9" ht="11.95" customHeight="1" x14ac:dyDescent="0.2">
      <c r="A38" s="8"/>
      <c r="B38" s="95" t="s">
        <v>86</v>
      </c>
      <c r="C38" s="96"/>
      <c r="D38" s="96"/>
      <c r="E38" s="96"/>
      <c r="F38" s="96"/>
      <c r="G38" s="96"/>
      <c r="H38" s="97"/>
      <c r="I38" s="32"/>
    </row>
    <row r="39" spans="1:9" ht="11.95" customHeight="1" x14ac:dyDescent="0.2">
      <c r="A39" s="8"/>
      <c r="B39" s="173" t="s">
        <v>213</v>
      </c>
      <c r="C39" s="173"/>
      <c r="D39" s="173"/>
      <c r="E39" s="173"/>
      <c r="F39" s="173"/>
      <c r="G39" s="173"/>
      <c r="H39" s="173"/>
      <c r="I39" s="32"/>
    </row>
    <row r="40" spans="1:9" ht="11.95" customHeight="1" x14ac:dyDescent="0.2">
      <c r="A40" s="8"/>
      <c r="B40" s="173" t="s">
        <v>214</v>
      </c>
      <c r="C40" s="173"/>
      <c r="D40" s="173"/>
      <c r="E40" s="173"/>
      <c r="F40" s="173"/>
      <c r="G40" s="173"/>
      <c r="H40" s="173"/>
      <c r="I40" s="32"/>
    </row>
    <row r="41" spans="1:9" ht="2.95" customHeight="1" x14ac:dyDescent="0.2">
      <c r="A41" s="60"/>
      <c r="B41" s="65"/>
      <c r="C41" s="66"/>
      <c r="D41" s="66"/>
      <c r="E41" s="66"/>
      <c r="F41" s="66"/>
      <c r="G41" s="66"/>
      <c r="H41" s="67"/>
      <c r="I41" s="68"/>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sheetPr>
  <dimension ref="A1:O42"/>
  <sheetViews>
    <sheetView showGridLines="0" zoomScaleNormal="100" zoomScaleSheetLayoutView="100" workbookViewId="0"/>
  </sheetViews>
  <sheetFormatPr baseColWidth="10" defaultColWidth="11.5546875" defaultRowHeight="12.45" x14ac:dyDescent="0.2"/>
  <cols>
    <col min="1" max="1" width="0.88671875" style="5" customWidth="1"/>
    <col min="2" max="2" width="22.88671875" style="6" customWidth="1"/>
    <col min="3" max="4" width="13.6640625" style="6" customWidth="1"/>
    <col min="5" max="5" width="13" style="6" customWidth="1"/>
    <col min="6" max="6" width="14.88671875" style="6" customWidth="1"/>
    <col min="7" max="7" width="9.109375" style="6" customWidth="1"/>
    <col min="8" max="8" width="15.6640625" style="6" customWidth="1"/>
    <col min="9" max="9" width="1.44140625" style="6" customWidth="1"/>
    <col min="10" max="16384" width="11.5546875" style="6"/>
  </cols>
  <sheetData>
    <row r="1" spans="1:9" s="3" customFormat="1" x14ac:dyDescent="0.2">
      <c r="A1" s="2"/>
      <c r="I1" s="32"/>
    </row>
    <row r="2" spans="1:9" x14ac:dyDescent="0.2">
      <c r="I2" s="32"/>
    </row>
    <row r="3" spans="1:9" x14ac:dyDescent="0.2">
      <c r="I3" s="32"/>
    </row>
    <row r="4" spans="1:9" x14ac:dyDescent="0.2">
      <c r="I4" s="32"/>
    </row>
    <row r="5" spans="1:9" x14ac:dyDescent="0.2">
      <c r="I5" s="32"/>
    </row>
    <row r="6" spans="1:9" ht="28.5" customHeight="1" x14ac:dyDescent="0.2">
      <c r="I6" s="32"/>
    </row>
    <row r="7" spans="1:9" ht="15.05" customHeight="1" x14ac:dyDescent="0.25">
      <c r="A7" s="8"/>
      <c r="B7" s="175" t="s">
        <v>113</v>
      </c>
      <c r="C7" s="175"/>
      <c r="D7" s="175"/>
      <c r="E7" s="175"/>
      <c r="F7" s="175"/>
      <c r="G7" s="175"/>
      <c r="H7" s="175"/>
      <c r="I7" s="32"/>
    </row>
    <row r="8" spans="1:9" ht="13.1" x14ac:dyDescent="0.25">
      <c r="A8" s="8"/>
      <c r="B8" s="184" t="s">
        <v>206</v>
      </c>
      <c r="C8" s="176"/>
      <c r="D8" s="176"/>
      <c r="E8" s="176"/>
      <c r="F8" s="176"/>
      <c r="G8" s="176"/>
      <c r="H8" s="176"/>
      <c r="I8" s="32"/>
    </row>
    <row r="9" spans="1:9" ht="13.1" x14ac:dyDescent="0.25">
      <c r="A9" s="8"/>
      <c r="B9" s="9"/>
      <c r="C9" s="9"/>
      <c r="D9" s="9"/>
      <c r="E9" s="9"/>
      <c r="F9" s="9"/>
      <c r="G9" s="9"/>
      <c r="H9" s="10"/>
      <c r="I9" s="32"/>
    </row>
    <row r="10" spans="1:9" ht="15.05" customHeight="1" x14ac:dyDescent="0.2">
      <c r="A10" s="8"/>
      <c r="B10" s="11"/>
      <c r="C10" s="12" t="s">
        <v>199</v>
      </c>
      <c r="D10" s="14" t="s">
        <v>199</v>
      </c>
      <c r="E10" s="12" t="s">
        <v>199</v>
      </c>
      <c r="F10" s="13" t="s">
        <v>62</v>
      </c>
      <c r="G10" s="183" t="s">
        <v>212</v>
      </c>
      <c r="H10" s="15" t="s">
        <v>63</v>
      </c>
      <c r="I10" s="32"/>
    </row>
    <row r="11" spans="1:9" ht="15.05" customHeight="1" x14ac:dyDescent="0.2">
      <c r="A11" s="8"/>
      <c r="B11" s="11"/>
      <c r="C11" s="16">
        <v>2023</v>
      </c>
      <c r="D11" s="17">
        <v>2024</v>
      </c>
      <c r="E11" s="16">
        <v>2025</v>
      </c>
      <c r="F11" s="13" t="s">
        <v>209</v>
      </c>
      <c r="G11" s="183"/>
      <c r="H11" s="18" t="s">
        <v>210</v>
      </c>
      <c r="I11" s="32"/>
    </row>
    <row r="12" spans="1:9" ht="13.1" x14ac:dyDescent="0.25">
      <c r="A12" s="8"/>
      <c r="B12" s="19" t="s">
        <v>1</v>
      </c>
      <c r="C12" s="21">
        <v>456871</v>
      </c>
      <c r="D12" s="21">
        <v>450377</v>
      </c>
      <c r="E12" s="20">
        <v>455384</v>
      </c>
      <c r="F12" s="20">
        <v>5007</v>
      </c>
      <c r="G12" s="20">
        <v>100</v>
      </c>
      <c r="H12" s="22">
        <v>-6494</v>
      </c>
      <c r="I12" s="32"/>
    </row>
    <row r="13" spans="1:9" ht="13.1" x14ac:dyDescent="0.25">
      <c r="A13" s="23"/>
      <c r="B13" s="61" t="s">
        <v>227</v>
      </c>
      <c r="C13" s="27">
        <v>200330</v>
      </c>
      <c r="D13" s="27">
        <v>196719</v>
      </c>
      <c r="E13" s="27">
        <v>198542</v>
      </c>
      <c r="F13" s="62">
        <v>1823</v>
      </c>
      <c r="G13" s="63">
        <v>43.598808917309348</v>
      </c>
      <c r="H13" s="27">
        <v>-3611</v>
      </c>
      <c r="I13" s="32"/>
    </row>
    <row r="14" spans="1:9" x14ac:dyDescent="0.2">
      <c r="A14" s="8"/>
      <c r="B14" s="61" t="s">
        <v>231</v>
      </c>
      <c r="C14" s="27">
        <v>162519</v>
      </c>
      <c r="D14" s="27">
        <v>161428</v>
      </c>
      <c r="E14" s="27">
        <v>164524</v>
      </c>
      <c r="F14" s="62">
        <v>3096</v>
      </c>
      <c r="G14" s="63">
        <v>36.128629903553922</v>
      </c>
      <c r="H14" s="27">
        <v>-1091</v>
      </c>
      <c r="I14" s="32"/>
    </row>
    <row r="15" spans="1:9" x14ac:dyDescent="0.2">
      <c r="A15" s="8"/>
      <c r="B15" s="61" t="s">
        <v>228</v>
      </c>
      <c r="C15" s="27">
        <v>80783</v>
      </c>
      <c r="D15" s="27">
        <v>79057</v>
      </c>
      <c r="E15" s="27">
        <v>78942</v>
      </c>
      <c r="F15" s="62">
        <v>-115</v>
      </c>
      <c r="G15" s="63">
        <v>17.335259912513397</v>
      </c>
      <c r="H15" s="27">
        <v>-1726</v>
      </c>
      <c r="I15" s="32"/>
    </row>
    <row r="16" spans="1:9" x14ac:dyDescent="0.2">
      <c r="A16" s="8"/>
      <c r="B16" s="61" t="s">
        <v>230</v>
      </c>
      <c r="C16" s="27">
        <v>6358</v>
      </c>
      <c r="D16" s="27">
        <v>6538</v>
      </c>
      <c r="E16" s="27">
        <v>6792</v>
      </c>
      <c r="F16" s="62">
        <v>254</v>
      </c>
      <c r="G16" s="63">
        <v>1.4914885020114892</v>
      </c>
      <c r="H16" s="27">
        <v>180</v>
      </c>
      <c r="I16" s="32"/>
    </row>
    <row r="17" spans="1:15" x14ac:dyDescent="0.2">
      <c r="A17" s="8"/>
      <c r="B17" s="61" t="s">
        <v>229</v>
      </c>
      <c r="C17" s="27">
        <v>6881</v>
      </c>
      <c r="D17" s="27">
        <v>6635</v>
      </c>
      <c r="E17" s="27">
        <v>6584</v>
      </c>
      <c r="F17" s="62">
        <v>-51</v>
      </c>
      <c r="G17" s="63">
        <v>1.4458127646118442</v>
      </c>
      <c r="H17" s="27">
        <v>-246</v>
      </c>
      <c r="I17" s="32"/>
    </row>
    <row r="18" spans="1:15" x14ac:dyDescent="0.2">
      <c r="A18" s="8"/>
      <c r="B18" s="61"/>
      <c r="C18" s="64"/>
      <c r="D18" s="64"/>
      <c r="E18" s="64"/>
      <c r="F18" s="64"/>
      <c r="G18" s="30"/>
      <c r="H18" s="31"/>
      <c r="I18" s="32"/>
    </row>
    <row r="19" spans="1:15" x14ac:dyDescent="0.2">
      <c r="A19" s="8"/>
      <c r="B19" s="61"/>
      <c r="C19" s="64"/>
      <c r="D19" s="64"/>
      <c r="E19" s="64"/>
      <c r="F19" s="64"/>
      <c r="G19" s="30"/>
      <c r="H19" s="31"/>
      <c r="I19" s="32"/>
      <c r="O19" s="61"/>
    </row>
    <row r="20" spans="1:15" ht="15.75" customHeight="1" x14ac:dyDescent="0.2">
      <c r="A20" s="8"/>
      <c r="B20" s="179" t="s">
        <v>179</v>
      </c>
      <c r="C20" s="179"/>
      <c r="D20" s="179"/>
      <c r="E20" s="179"/>
      <c r="F20" s="179"/>
      <c r="G20" s="179"/>
      <c r="H20" s="179"/>
      <c r="I20" s="32"/>
    </row>
    <row r="21" spans="1:15" ht="15.75" customHeight="1" x14ac:dyDescent="0.2">
      <c r="A21" s="8"/>
      <c r="B21" s="179" t="s">
        <v>211</v>
      </c>
      <c r="C21" s="179"/>
      <c r="D21" s="179"/>
      <c r="E21" s="179"/>
      <c r="F21" s="179"/>
      <c r="G21" s="179"/>
      <c r="H21" s="179"/>
      <c r="I21" s="32"/>
    </row>
    <row r="22" spans="1:15" ht="13.1" x14ac:dyDescent="0.2">
      <c r="A22" s="8"/>
      <c r="B22" s="48"/>
      <c r="C22" s="48"/>
      <c r="D22" s="48"/>
      <c r="E22" s="48"/>
      <c r="F22" s="48"/>
      <c r="G22" s="48"/>
      <c r="H22" s="48"/>
      <c r="I22" s="32"/>
    </row>
    <row r="23" spans="1:15" x14ac:dyDescent="0.2">
      <c r="A23" s="8"/>
      <c r="B23" s="61"/>
      <c r="C23" s="64"/>
      <c r="D23" s="64"/>
      <c r="E23" s="64"/>
      <c r="F23" s="64"/>
      <c r="G23" s="30"/>
      <c r="H23" s="31"/>
      <c r="I23" s="32"/>
    </row>
    <row r="24" spans="1:15" x14ac:dyDescent="0.2">
      <c r="A24" s="8"/>
      <c r="B24" s="61"/>
      <c r="C24" s="64"/>
      <c r="D24" s="64"/>
      <c r="E24" s="64"/>
      <c r="F24" s="64"/>
      <c r="G24" s="30"/>
      <c r="H24" s="31"/>
      <c r="I24" s="32"/>
    </row>
    <row r="25" spans="1:15" x14ac:dyDescent="0.2">
      <c r="A25" s="8"/>
      <c r="B25" s="61"/>
      <c r="C25" s="64"/>
      <c r="D25" s="64"/>
      <c r="E25" s="64"/>
      <c r="F25" s="64"/>
      <c r="G25" s="30"/>
      <c r="H25" s="31"/>
      <c r="I25" s="32"/>
    </row>
    <row r="26" spans="1:15" x14ac:dyDescent="0.2">
      <c r="A26" s="8"/>
      <c r="B26" s="61"/>
      <c r="C26" s="64"/>
      <c r="D26" s="64"/>
      <c r="E26" s="64"/>
      <c r="F26" s="64"/>
      <c r="G26" s="30"/>
      <c r="H26" s="31"/>
      <c r="I26" s="32"/>
    </row>
    <row r="27" spans="1:15" x14ac:dyDescent="0.2">
      <c r="A27" s="8"/>
      <c r="B27" s="61"/>
      <c r="C27" s="64"/>
      <c r="D27" s="64"/>
      <c r="E27" s="64"/>
      <c r="F27" s="64"/>
      <c r="G27" s="30"/>
      <c r="H27" s="31"/>
      <c r="I27" s="32"/>
    </row>
    <row r="28" spans="1:15" x14ac:dyDescent="0.2">
      <c r="A28" s="8"/>
      <c r="B28" s="61"/>
      <c r="C28" s="64"/>
      <c r="D28" s="64"/>
      <c r="E28" s="64"/>
      <c r="F28" s="64"/>
      <c r="G28" s="30"/>
      <c r="H28" s="31"/>
      <c r="I28" s="32"/>
    </row>
    <row r="29" spans="1:15" x14ac:dyDescent="0.2">
      <c r="A29" s="8"/>
      <c r="B29" s="61"/>
      <c r="C29" s="64"/>
      <c r="D29" s="64"/>
      <c r="E29" s="64"/>
      <c r="F29" s="64"/>
      <c r="G29" s="30"/>
      <c r="H29" s="31"/>
      <c r="I29" s="32"/>
    </row>
    <row r="30" spans="1:15" x14ac:dyDescent="0.2">
      <c r="A30" s="8"/>
      <c r="B30" s="61"/>
      <c r="C30" s="64"/>
      <c r="D30" s="64"/>
      <c r="E30" s="64"/>
      <c r="F30" s="64"/>
      <c r="G30" s="30"/>
      <c r="H30" s="31"/>
      <c r="I30" s="32"/>
    </row>
    <row r="31" spans="1:15" x14ac:dyDescent="0.2">
      <c r="A31" s="8"/>
      <c r="B31" s="61"/>
      <c r="C31" s="64"/>
      <c r="D31" s="64"/>
      <c r="E31" s="64"/>
      <c r="F31" s="64"/>
      <c r="G31" s="30"/>
      <c r="H31" s="31"/>
      <c r="I31" s="32"/>
    </row>
    <row r="32" spans="1:15"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ht="12.8" customHeight="1" x14ac:dyDescent="0.2">
      <c r="A36" s="8"/>
      <c r="B36" s="58"/>
      <c r="C36" s="59"/>
      <c r="D36" s="59"/>
      <c r="E36" s="59"/>
      <c r="F36" s="59"/>
      <c r="G36" s="59"/>
      <c r="H36" s="59"/>
      <c r="I36" s="32"/>
    </row>
    <row r="37" spans="1:9" ht="12.8" customHeight="1" x14ac:dyDescent="0.2">
      <c r="A37" s="8"/>
      <c r="B37" s="58"/>
      <c r="C37" s="59"/>
      <c r="D37" s="59"/>
      <c r="E37" s="59"/>
      <c r="F37" s="59"/>
      <c r="G37" s="59"/>
      <c r="H37" s="59"/>
      <c r="I37" s="32"/>
    </row>
    <row r="38" spans="1:9" ht="12.8" customHeight="1" x14ac:dyDescent="0.2">
      <c r="A38" s="8"/>
      <c r="B38" s="95" t="s">
        <v>86</v>
      </c>
      <c r="C38" s="96"/>
      <c r="D38" s="96"/>
      <c r="E38" s="96"/>
      <c r="F38" s="96"/>
      <c r="G38" s="96"/>
      <c r="H38" s="97"/>
      <c r="I38" s="32"/>
    </row>
    <row r="39" spans="1:9" ht="12.8" customHeight="1" x14ac:dyDescent="0.2">
      <c r="A39" s="8"/>
      <c r="B39" s="173" t="s">
        <v>213</v>
      </c>
      <c r="C39" s="173"/>
      <c r="D39" s="173"/>
      <c r="E39" s="173"/>
      <c r="F39" s="173"/>
      <c r="G39" s="173"/>
      <c r="H39" s="173"/>
      <c r="I39" s="32"/>
    </row>
    <row r="40" spans="1:9" ht="12.8" customHeight="1" x14ac:dyDescent="0.2">
      <c r="A40" s="8"/>
      <c r="B40" s="173" t="s">
        <v>214</v>
      </c>
      <c r="C40" s="173"/>
      <c r="D40" s="173"/>
      <c r="E40" s="173"/>
      <c r="F40" s="173"/>
      <c r="G40" s="173"/>
      <c r="H40" s="173"/>
      <c r="I40" s="32"/>
    </row>
    <row r="41" spans="1:9" ht="24.05" customHeight="1" x14ac:dyDescent="0.2">
      <c r="A41" s="8"/>
      <c r="B41" s="186" t="s">
        <v>31</v>
      </c>
      <c r="C41" s="186"/>
      <c r="D41" s="186"/>
      <c r="E41" s="186"/>
      <c r="F41" s="186"/>
      <c r="G41" s="186"/>
      <c r="H41" s="186"/>
      <c r="I41" s="32"/>
    </row>
    <row r="42" spans="1:9" ht="2.95" customHeight="1" x14ac:dyDescent="0.2">
      <c r="A42" s="60"/>
      <c r="B42" s="65"/>
      <c r="C42" s="66"/>
      <c r="D42" s="66"/>
      <c r="E42" s="66"/>
      <c r="F42" s="66"/>
      <c r="G42" s="66"/>
      <c r="H42" s="67"/>
      <c r="I42" s="68"/>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K61"/>
  <sheetViews>
    <sheetView showGridLines="0" zoomScaleNormal="100" zoomScaleSheetLayoutView="100" workbookViewId="0">
      <selection sqref="A1:I56"/>
    </sheetView>
  </sheetViews>
  <sheetFormatPr baseColWidth="10" defaultColWidth="11.5546875" defaultRowHeight="12.45" x14ac:dyDescent="0.2"/>
  <cols>
    <col min="1" max="1" width="0.88671875" style="5" customWidth="1"/>
    <col min="2" max="2" width="18.33203125" style="6" customWidth="1"/>
    <col min="3" max="4" width="14.44140625" style="6" customWidth="1"/>
    <col min="5" max="5" width="15.5546875" style="6" customWidth="1"/>
    <col min="6" max="6" width="14.88671875" style="6" customWidth="1"/>
    <col min="7" max="7" width="12.6640625" style="6" customWidth="1"/>
    <col min="8" max="8" width="15.6640625" style="6" customWidth="1"/>
    <col min="9" max="9" width="1.5546875" style="6" customWidth="1"/>
    <col min="10" max="10" width="17.88671875" style="6" customWidth="1"/>
    <col min="11" max="11" width="17" style="6" customWidth="1"/>
    <col min="12" max="14" width="14.44140625" style="6" bestFit="1" customWidth="1"/>
    <col min="15" max="16384" width="11.5546875" style="6"/>
  </cols>
  <sheetData>
    <row r="1" spans="1:11" s="3" customFormat="1" ht="13.1" x14ac:dyDescent="0.2">
      <c r="A1" s="2"/>
      <c r="I1" s="4"/>
    </row>
    <row r="2" spans="1:11" ht="13.1" x14ac:dyDescent="0.2">
      <c r="I2" s="7"/>
    </row>
    <row r="3" spans="1:11" ht="13.1" x14ac:dyDescent="0.2">
      <c r="I3" s="7"/>
    </row>
    <row r="4" spans="1:11" ht="13.1" x14ac:dyDescent="0.2">
      <c r="I4" s="7"/>
    </row>
    <row r="5" spans="1:11" ht="13.1" x14ac:dyDescent="0.2">
      <c r="I5" s="7"/>
    </row>
    <row r="6" spans="1:11" ht="26.2" customHeight="1" x14ac:dyDescent="0.2">
      <c r="I6" s="7"/>
    </row>
    <row r="7" spans="1:11" ht="15.05" customHeight="1" x14ac:dyDescent="0.25">
      <c r="A7" s="8"/>
      <c r="B7" s="175" t="s">
        <v>112</v>
      </c>
      <c r="C7" s="175"/>
      <c r="D7" s="175"/>
      <c r="E7" s="175"/>
      <c r="F7" s="175"/>
      <c r="G7" s="175"/>
      <c r="H7" s="175"/>
      <c r="I7" s="7"/>
    </row>
    <row r="8" spans="1:11" ht="13.1" x14ac:dyDescent="0.25">
      <c r="A8" s="8"/>
      <c r="B8" s="184" t="s">
        <v>206</v>
      </c>
      <c r="C8" s="176"/>
      <c r="D8" s="176"/>
      <c r="E8" s="176"/>
      <c r="F8" s="176"/>
      <c r="G8" s="176"/>
      <c r="H8" s="176"/>
      <c r="I8" s="7"/>
    </row>
    <row r="9" spans="1:11" ht="13.1" x14ac:dyDescent="0.25">
      <c r="A9" s="8"/>
      <c r="B9" s="9"/>
      <c r="C9" s="9"/>
      <c r="D9" s="9"/>
      <c r="E9" s="9"/>
      <c r="F9" s="9"/>
      <c r="G9" s="9"/>
      <c r="H9" s="10"/>
      <c r="I9" s="7"/>
    </row>
    <row r="10" spans="1:11" ht="15.75" customHeight="1" x14ac:dyDescent="0.2">
      <c r="A10" s="8"/>
      <c r="B10" s="11"/>
      <c r="C10" s="12" t="s">
        <v>199</v>
      </c>
      <c r="D10" s="14" t="s">
        <v>199</v>
      </c>
      <c r="E10" s="12" t="s">
        <v>199</v>
      </c>
      <c r="F10" s="13" t="s">
        <v>62</v>
      </c>
      <c r="G10" s="183" t="s">
        <v>212</v>
      </c>
      <c r="H10" s="15" t="s">
        <v>63</v>
      </c>
      <c r="I10" s="7"/>
    </row>
    <row r="11" spans="1:11" ht="16.55" customHeight="1" x14ac:dyDescent="0.2">
      <c r="A11" s="8"/>
      <c r="B11" s="11"/>
      <c r="C11" s="16">
        <v>2023</v>
      </c>
      <c r="D11" s="17">
        <v>2024</v>
      </c>
      <c r="E11" s="16">
        <v>2025</v>
      </c>
      <c r="F11" s="13" t="s">
        <v>209</v>
      </c>
      <c r="G11" s="183"/>
      <c r="H11" s="18" t="s">
        <v>210</v>
      </c>
      <c r="I11" s="7"/>
    </row>
    <row r="12" spans="1:11" ht="13.1" x14ac:dyDescent="0.25">
      <c r="A12" s="8"/>
      <c r="B12" s="19" t="s">
        <v>1</v>
      </c>
      <c r="C12" s="21">
        <v>456871</v>
      </c>
      <c r="D12" s="21">
        <v>450377</v>
      </c>
      <c r="E12" s="20">
        <v>455384</v>
      </c>
      <c r="F12" s="20">
        <v>5007</v>
      </c>
      <c r="G12" s="20">
        <v>100</v>
      </c>
      <c r="H12" s="22">
        <v>-6494</v>
      </c>
      <c r="I12" s="7"/>
    </row>
    <row r="13" spans="1:11" ht="13.1" x14ac:dyDescent="0.25">
      <c r="A13" s="23"/>
      <c r="B13" s="24" t="s">
        <v>154</v>
      </c>
      <c r="C13" s="27">
        <v>8924</v>
      </c>
      <c r="D13" s="27">
        <v>8871</v>
      </c>
      <c r="E13" s="27">
        <v>7958</v>
      </c>
      <c r="F13" s="25">
        <v>-913</v>
      </c>
      <c r="G13" s="26">
        <v>1.7475361453191154</v>
      </c>
      <c r="H13" s="25">
        <v>-53</v>
      </c>
      <c r="I13" s="7"/>
      <c r="J13" s="28"/>
      <c r="K13" s="28"/>
    </row>
    <row r="14" spans="1:11" ht="13.1" x14ac:dyDescent="0.2">
      <c r="A14" s="8"/>
      <c r="B14" s="24" t="s">
        <v>155</v>
      </c>
      <c r="C14" s="27">
        <v>21460</v>
      </c>
      <c r="D14" s="27">
        <v>21002</v>
      </c>
      <c r="E14" s="27">
        <v>19724</v>
      </c>
      <c r="F14" s="25">
        <v>-1278</v>
      </c>
      <c r="G14" s="26">
        <v>4.3312896368778881</v>
      </c>
      <c r="H14" s="25">
        <v>-458</v>
      </c>
      <c r="I14" s="7"/>
      <c r="J14" s="28"/>
      <c r="K14" s="28"/>
    </row>
    <row r="15" spans="1:11" ht="13.1" x14ac:dyDescent="0.2">
      <c r="A15" s="8"/>
      <c r="B15" s="24" t="s">
        <v>156</v>
      </c>
      <c r="C15" s="27">
        <v>19679</v>
      </c>
      <c r="D15" s="27">
        <v>19432</v>
      </c>
      <c r="E15" s="27">
        <v>17078</v>
      </c>
      <c r="F15" s="25">
        <v>-2354</v>
      </c>
      <c r="G15" s="26">
        <v>3.7502415543804792</v>
      </c>
      <c r="H15" s="25">
        <v>-247</v>
      </c>
      <c r="I15" s="7"/>
      <c r="J15" s="28"/>
      <c r="K15" s="28"/>
    </row>
    <row r="16" spans="1:11" ht="13.1" x14ac:dyDescent="0.2">
      <c r="A16" s="8"/>
      <c r="B16" s="24" t="s">
        <v>157</v>
      </c>
      <c r="C16" s="27">
        <v>4371</v>
      </c>
      <c r="D16" s="27">
        <v>4415</v>
      </c>
      <c r="E16" s="27">
        <v>4139</v>
      </c>
      <c r="F16" s="25">
        <v>-276</v>
      </c>
      <c r="G16" s="26">
        <v>0.9089032552746692</v>
      </c>
      <c r="H16" s="25">
        <v>44</v>
      </c>
      <c r="I16" s="7"/>
      <c r="J16" s="28"/>
      <c r="K16" s="28"/>
    </row>
    <row r="17" spans="1:11" ht="13.1" x14ac:dyDescent="0.2">
      <c r="A17" s="8"/>
      <c r="B17" s="24" t="s">
        <v>158</v>
      </c>
      <c r="C17" s="27">
        <v>41644</v>
      </c>
      <c r="D17" s="27">
        <v>41569</v>
      </c>
      <c r="E17" s="27">
        <v>40638</v>
      </c>
      <c r="F17" s="25">
        <v>-931</v>
      </c>
      <c r="G17" s="26">
        <v>8.9238971944556678</v>
      </c>
      <c r="H17" s="25">
        <v>-75</v>
      </c>
      <c r="I17" s="7"/>
      <c r="J17" s="28"/>
      <c r="K17" s="28"/>
    </row>
    <row r="18" spans="1:11" ht="13.1" x14ac:dyDescent="0.2">
      <c r="A18" s="8"/>
      <c r="B18" s="24" t="s">
        <v>159</v>
      </c>
      <c r="C18" s="27">
        <v>15274</v>
      </c>
      <c r="D18" s="27">
        <v>15137</v>
      </c>
      <c r="E18" s="27">
        <v>12747</v>
      </c>
      <c r="F18" s="25">
        <v>-2390</v>
      </c>
      <c r="G18" s="26">
        <v>2.7991760799676757</v>
      </c>
      <c r="H18" s="25">
        <v>-137</v>
      </c>
      <c r="I18" s="7"/>
      <c r="J18" s="28"/>
      <c r="K18" s="28"/>
    </row>
    <row r="19" spans="1:11" ht="13.1" x14ac:dyDescent="0.2">
      <c r="A19" s="8"/>
      <c r="B19" s="24" t="s">
        <v>160</v>
      </c>
      <c r="C19" s="27">
        <v>41537</v>
      </c>
      <c r="D19" s="27">
        <v>40278</v>
      </c>
      <c r="E19" s="27">
        <v>37477</v>
      </c>
      <c r="F19" s="25">
        <v>-2801</v>
      </c>
      <c r="G19" s="26">
        <v>8.2297577429158686</v>
      </c>
      <c r="H19" s="25">
        <v>-1259</v>
      </c>
      <c r="I19" s="7"/>
      <c r="J19" s="28"/>
      <c r="K19" s="28"/>
    </row>
    <row r="20" spans="1:11" ht="13.1" x14ac:dyDescent="0.2">
      <c r="A20" s="8"/>
      <c r="B20" s="24" t="s">
        <v>161</v>
      </c>
      <c r="C20" s="27">
        <v>22081</v>
      </c>
      <c r="D20" s="27">
        <v>22081</v>
      </c>
      <c r="E20" s="27">
        <v>21399</v>
      </c>
      <c r="F20" s="25">
        <v>-682</v>
      </c>
      <c r="G20" s="26">
        <v>4.6991110798798381</v>
      </c>
      <c r="H20" s="25">
        <v>0</v>
      </c>
      <c r="I20" s="7"/>
      <c r="J20" s="28"/>
      <c r="K20" s="28"/>
    </row>
    <row r="21" spans="1:11" ht="13.1" x14ac:dyDescent="0.2">
      <c r="A21" s="8"/>
      <c r="B21" s="24" t="s">
        <v>162</v>
      </c>
      <c r="C21" s="27">
        <v>46525</v>
      </c>
      <c r="D21" s="27">
        <v>45198</v>
      </c>
      <c r="E21" s="27">
        <v>39483</v>
      </c>
      <c r="F21" s="25">
        <v>-5715</v>
      </c>
      <c r="G21" s="26">
        <v>8.6702650949528302</v>
      </c>
      <c r="H21" s="25">
        <v>-1327</v>
      </c>
      <c r="I21" s="7"/>
      <c r="J21" s="28"/>
      <c r="K21" s="28"/>
    </row>
    <row r="22" spans="1:11" ht="13.1" x14ac:dyDescent="0.2">
      <c r="A22" s="8"/>
      <c r="B22" s="24" t="s">
        <v>163</v>
      </c>
      <c r="C22" s="27">
        <v>18980</v>
      </c>
      <c r="D22" s="27">
        <v>18818</v>
      </c>
      <c r="E22" s="27">
        <v>17616</v>
      </c>
      <c r="F22" s="25">
        <v>-1202</v>
      </c>
      <c r="G22" s="26">
        <v>3.8683836059237917</v>
      </c>
      <c r="H22" s="25">
        <v>-162</v>
      </c>
      <c r="I22" s="7"/>
      <c r="J22" s="28"/>
      <c r="K22" s="28"/>
    </row>
    <row r="23" spans="1:11" ht="13.1" x14ac:dyDescent="0.2">
      <c r="A23" s="8"/>
      <c r="B23" s="24" t="s">
        <v>164</v>
      </c>
      <c r="C23" s="27">
        <v>22205</v>
      </c>
      <c r="D23" s="27">
        <v>21667</v>
      </c>
      <c r="E23" s="27">
        <v>19683</v>
      </c>
      <c r="F23" s="25">
        <v>-1984</v>
      </c>
      <c r="G23" s="26">
        <v>4.3222862463327658</v>
      </c>
      <c r="H23" s="25">
        <v>-538</v>
      </c>
      <c r="I23" s="7"/>
      <c r="J23" s="28"/>
      <c r="K23" s="28"/>
    </row>
    <row r="24" spans="1:11" ht="13.1" x14ac:dyDescent="0.2">
      <c r="A24" s="8"/>
      <c r="B24" s="24" t="s">
        <v>165</v>
      </c>
      <c r="C24" s="27">
        <v>13309</v>
      </c>
      <c r="D24" s="27">
        <v>13156</v>
      </c>
      <c r="E24" s="27">
        <v>11129</v>
      </c>
      <c r="F24" s="25">
        <v>-2027</v>
      </c>
      <c r="G24" s="26">
        <v>2.443871545772359</v>
      </c>
      <c r="H24" s="25">
        <v>-153</v>
      </c>
      <c r="I24" s="7"/>
      <c r="J24" s="28"/>
      <c r="K24" s="28"/>
    </row>
    <row r="25" spans="1:11" ht="13.1" x14ac:dyDescent="0.2">
      <c r="A25" s="8"/>
      <c r="B25" s="24" t="s">
        <v>166</v>
      </c>
      <c r="C25" s="27">
        <v>9948</v>
      </c>
      <c r="D25" s="27">
        <v>9854</v>
      </c>
      <c r="E25" s="27">
        <v>8216</v>
      </c>
      <c r="F25" s="25">
        <v>-1638</v>
      </c>
      <c r="G25" s="26">
        <v>1.8041916272859826</v>
      </c>
      <c r="H25" s="25">
        <v>-94</v>
      </c>
      <c r="I25" s="7"/>
      <c r="J25" s="28"/>
      <c r="K25" s="28"/>
    </row>
    <row r="26" spans="1:11" ht="13.1" x14ac:dyDescent="0.2">
      <c r="A26" s="8"/>
      <c r="B26" s="24" t="s">
        <v>167</v>
      </c>
      <c r="C26" s="27">
        <v>16000</v>
      </c>
      <c r="D26" s="27">
        <v>16122</v>
      </c>
      <c r="E26" s="27">
        <v>15131</v>
      </c>
      <c r="F26" s="25">
        <v>-991</v>
      </c>
      <c r="G26" s="26">
        <v>3.3226903009328392</v>
      </c>
      <c r="H26" s="25">
        <v>122</v>
      </c>
      <c r="I26" s="7"/>
      <c r="J26" s="28"/>
      <c r="K26" s="28"/>
    </row>
    <row r="27" spans="1:11" ht="13.1" x14ac:dyDescent="0.2">
      <c r="A27" s="8"/>
      <c r="B27" s="24" t="s">
        <v>168</v>
      </c>
      <c r="C27" s="27">
        <v>56598</v>
      </c>
      <c r="D27" s="27">
        <v>55269</v>
      </c>
      <c r="E27" s="27">
        <v>52533</v>
      </c>
      <c r="F27" s="25">
        <v>-2736</v>
      </c>
      <c r="G27" s="26">
        <v>11.535978426997874</v>
      </c>
      <c r="H27" s="25">
        <v>-1329</v>
      </c>
      <c r="I27" s="7"/>
      <c r="J27" s="28"/>
      <c r="K27" s="28"/>
    </row>
    <row r="28" spans="1:11" ht="13.1" x14ac:dyDescent="0.2">
      <c r="A28" s="8"/>
      <c r="B28" s="24" t="s">
        <v>169</v>
      </c>
      <c r="C28" s="27">
        <v>16047</v>
      </c>
      <c r="D28" s="27">
        <v>15717</v>
      </c>
      <c r="E28" s="27">
        <v>14700</v>
      </c>
      <c r="F28" s="25">
        <v>-1017</v>
      </c>
      <c r="G28" s="26">
        <v>3.228044902763382</v>
      </c>
      <c r="H28" s="25">
        <v>-330</v>
      </c>
      <c r="I28" s="7"/>
      <c r="J28" s="28"/>
      <c r="K28" s="28"/>
    </row>
    <row r="29" spans="1:11" ht="13.1" x14ac:dyDescent="0.2">
      <c r="A29" s="8"/>
      <c r="B29" s="24" t="s">
        <v>170</v>
      </c>
      <c r="C29" s="27">
        <v>8072</v>
      </c>
      <c r="D29" s="27">
        <v>7912</v>
      </c>
      <c r="E29" s="27">
        <v>6843</v>
      </c>
      <c r="F29" s="25">
        <v>-1069</v>
      </c>
      <c r="G29" s="26">
        <v>1.5026878414700562</v>
      </c>
      <c r="H29" s="25">
        <v>-160</v>
      </c>
      <c r="I29" s="7"/>
      <c r="J29" s="28"/>
      <c r="K29" s="28"/>
    </row>
    <row r="30" spans="1:11" ht="13.1" x14ac:dyDescent="0.2">
      <c r="A30" s="8"/>
      <c r="B30" s="24" t="s">
        <v>171</v>
      </c>
      <c r="C30" s="27">
        <v>45276</v>
      </c>
      <c r="D30" s="27">
        <v>44787</v>
      </c>
      <c r="E30" s="27">
        <v>43597</v>
      </c>
      <c r="F30" s="25">
        <v>-1190</v>
      </c>
      <c r="G30" s="26">
        <v>9.5736784779438899</v>
      </c>
      <c r="H30" s="25">
        <v>-489</v>
      </c>
      <c r="I30" s="7"/>
      <c r="J30" s="28"/>
      <c r="K30" s="28"/>
    </row>
    <row r="31" spans="1:11" ht="13.1" x14ac:dyDescent="0.2">
      <c r="A31" s="8"/>
      <c r="B31" s="24" t="s">
        <v>172</v>
      </c>
      <c r="C31" s="27">
        <v>7863</v>
      </c>
      <c r="D31" s="27">
        <v>7787</v>
      </c>
      <c r="E31" s="27">
        <v>6531</v>
      </c>
      <c r="F31" s="25">
        <v>-1256</v>
      </c>
      <c r="G31" s="26">
        <v>1.4341742353705884</v>
      </c>
      <c r="H31" s="25">
        <v>-76</v>
      </c>
      <c r="I31" s="7"/>
      <c r="J31" s="28"/>
      <c r="K31" s="28"/>
    </row>
    <row r="32" spans="1:11" ht="14.4" x14ac:dyDescent="0.2">
      <c r="A32" s="8"/>
      <c r="B32" s="24" t="s">
        <v>64</v>
      </c>
      <c r="C32" s="27">
        <v>21078</v>
      </c>
      <c r="D32" s="27">
        <v>21305</v>
      </c>
      <c r="E32" s="27">
        <v>58762</v>
      </c>
      <c r="F32" s="25">
        <v>37457</v>
      </c>
      <c r="G32" s="26">
        <v>12.90383500518244</v>
      </c>
      <c r="H32" s="25">
        <v>227</v>
      </c>
      <c r="I32" s="7"/>
      <c r="J32" s="28"/>
      <c r="K32" s="28"/>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187</v>
      </c>
      <c r="C35" s="179"/>
      <c r="D35" s="179"/>
      <c r="E35" s="179"/>
      <c r="F35" s="179"/>
      <c r="G35" s="179"/>
      <c r="H35" s="179"/>
      <c r="I35" s="7"/>
    </row>
    <row r="36" spans="1:9" ht="15.75" customHeight="1" x14ac:dyDescent="0.2">
      <c r="A36" s="8"/>
      <c r="B36" s="179" t="s">
        <v>215</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86</v>
      </c>
      <c r="C52" s="99"/>
      <c r="D52" s="99"/>
      <c r="E52" s="99"/>
      <c r="F52" s="99"/>
      <c r="G52" s="99"/>
      <c r="H52" s="100"/>
      <c r="I52" s="7"/>
    </row>
    <row r="53" spans="1:9" ht="11.95" customHeight="1" x14ac:dyDescent="0.2">
      <c r="A53" s="8"/>
      <c r="B53" s="173" t="s">
        <v>213</v>
      </c>
      <c r="C53" s="173"/>
      <c r="D53" s="173"/>
      <c r="E53" s="173"/>
      <c r="F53" s="173"/>
      <c r="G53" s="173"/>
      <c r="H53" s="173"/>
      <c r="I53" s="32"/>
    </row>
    <row r="54" spans="1:9" ht="11.95" customHeight="1" x14ac:dyDescent="0.2">
      <c r="A54" s="8"/>
      <c r="B54" s="173" t="s">
        <v>214</v>
      </c>
      <c r="C54" s="173"/>
      <c r="D54" s="173"/>
      <c r="E54" s="173"/>
      <c r="F54" s="173"/>
      <c r="G54" s="173"/>
      <c r="H54" s="173"/>
      <c r="I54" s="32"/>
    </row>
    <row r="55" spans="1:9" ht="11.95" customHeight="1" x14ac:dyDescent="0.2">
      <c r="A55" s="8"/>
      <c r="B55" s="173" t="s">
        <v>40</v>
      </c>
      <c r="C55" s="173"/>
      <c r="D55" s="173"/>
      <c r="E55" s="173"/>
      <c r="F55" s="173"/>
      <c r="G55" s="173"/>
      <c r="H55" s="173"/>
      <c r="I55" s="33"/>
    </row>
    <row r="56" spans="1:9" ht="2.95" customHeight="1" x14ac:dyDescent="0.2">
      <c r="A56" s="34"/>
      <c r="B56" s="35"/>
      <c r="C56" s="35"/>
      <c r="D56" s="35"/>
      <c r="E56" s="35"/>
      <c r="F56" s="35"/>
      <c r="G56" s="35"/>
      <c r="H56" s="35"/>
      <c r="I56" s="3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J62"/>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3" width="17.5546875" style="6" bestFit="1" customWidth="1"/>
    <col min="4" max="4" width="12.44140625" style="6" customWidth="1"/>
    <col min="5" max="5" width="20.6640625" style="6" bestFit="1" customWidth="1"/>
    <col min="6" max="6" width="12.109375" style="6" customWidth="1"/>
    <col min="7" max="7" width="21.88671875"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3.1" x14ac:dyDescent="0.2">
      <c r="A1" s="2"/>
      <c r="H1" s="4"/>
    </row>
    <row r="2" spans="1:10" ht="13.1" x14ac:dyDescent="0.2">
      <c r="H2" s="7"/>
    </row>
    <row r="3" spans="1:10" ht="13.1" x14ac:dyDescent="0.2">
      <c r="H3" s="7"/>
    </row>
    <row r="4" spans="1:10" ht="13.1" x14ac:dyDescent="0.2">
      <c r="H4" s="7"/>
    </row>
    <row r="5" spans="1:10" ht="13.1" x14ac:dyDescent="0.2">
      <c r="H5" s="7"/>
    </row>
    <row r="6" spans="1:10" ht="24.05" customHeight="1" x14ac:dyDescent="0.2">
      <c r="H6" s="7"/>
    </row>
    <row r="7" spans="1:10" ht="15.05" customHeight="1" x14ac:dyDescent="0.25">
      <c r="A7" s="8"/>
      <c r="B7" s="175" t="s">
        <v>60</v>
      </c>
      <c r="C7" s="175"/>
      <c r="D7" s="175"/>
      <c r="E7" s="175"/>
      <c r="F7" s="175"/>
      <c r="G7" s="175"/>
      <c r="H7" s="7"/>
    </row>
    <row r="8" spans="1:10" ht="15.75" customHeight="1" x14ac:dyDescent="0.25">
      <c r="A8" s="8"/>
      <c r="B8" s="184" t="s">
        <v>206</v>
      </c>
      <c r="C8" s="176"/>
      <c r="D8" s="176"/>
      <c r="E8" s="176"/>
      <c r="F8" s="176"/>
      <c r="G8" s="176"/>
      <c r="H8" s="7"/>
    </row>
    <row r="9" spans="1:10" ht="13.1" x14ac:dyDescent="0.25">
      <c r="A9" s="8"/>
      <c r="B9" s="9"/>
      <c r="C9" s="9"/>
      <c r="D9" s="9"/>
      <c r="E9" s="9"/>
      <c r="F9" s="9"/>
      <c r="G9" s="9"/>
      <c r="H9" s="7"/>
    </row>
    <row r="10" spans="1:10" ht="15.75" customHeight="1" x14ac:dyDescent="0.2">
      <c r="A10" s="8"/>
      <c r="B10" s="11"/>
      <c r="C10" s="170" t="s">
        <v>217</v>
      </c>
      <c r="D10" s="170"/>
      <c r="E10" s="170"/>
      <c r="F10" s="170"/>
      <c r="G10" s="187" t="s">
        <v>68</v>
      </c>
      <c r="H10" s="7"/>
    </row>
    <row r="11" spans="1:10" ht="15.75" customHeight="1" x14ac:dyDescent="0.2">
      <c r="A11" s="8"/>
      <c r="B11" s="11"/>
      <c r="C11" s="188" t="s">
        <v>54</v>
      </c>
      <c r="D11" s="183" t="s">
        <v>32</v>
      </c>
      <c r="E11" s="188" t="s">
        <v>58</v>
      </c>
      <c r="F11" s="183" t="s">
        <v>59</v>
      </c>
      <c r="G11" s="187"/>
      <c r="H11" s="7"/>
    </row>
    <row r="12" spans="1:10" ht="17.2" customHeight="1" x14ac:dyDescent="0.2">
      <c r="A12" s="8"/>
      <c r="B12" s="11"/>
      <c r="C12" s="188"/>
      <c r="D12" s="183"/>
      <c r="E12" s="188"/>
      <c r="F12" s="183"/>
      <c r="G12" s="187"/>
      <c r="H12" s="7"/>
    </row>
    <row r="13" spans="1:10" ht="13.1" x14ac:dyDescent="0.25">
      <c r="A13" s="8"/>
      <c r="B13" s="19" t="s">
        <v>1</v>
      </c>
      <c r="C13" s="20">
        <v>20909</v>
      </c>
      <c r="D13" s="20">
        <v>100</v>
      </c>
      <c r="E13" s="20">
        <v>8865</v>
      </c>
      <c r="F13" s="20">
        <v>100</v>
      </c>
      <c r="G13" s="20">
        <v>12044</v>
      </c>
      <c r="H13" s="7"/>
    </row>
    <row r="14" spans="1:10" ht="13.1" x14ac:dyDescent="0.25">
      <c r="A14" s="23"/>
      <c r="B14" s="24" t="s">
        <v>154</v>
      </c>
      <c r="C14" s="25">
        <v>243</v>
      </c>
      <c r="D14" s="26">
        <v>1.1621789659955042</v>
      </c>
      <c r="E14" s="25">
        <v>140</v>
      </c>
      <c r="F14" s="26">
        <v>1.5792442188381277</v>
      </c>
      <c r="G14" s="25">
        <v>103</v>
      </c>
      <c r="H14" s="7"/>
      <c r="I14" s="28"/>
      <c r="J14" s="28"/>
    </row>
    <row r="15" spans="1:10" ht="13.1" x14ac:dyDescent="0.2">
      <c r="A15" s="8"/>
      <c r="B15" s="24" t="s">
        <v>155</v>
      </c>
      <c r="C15" s="25">
        <v>549</v>
      </c>
      <c r="D15" s="26">
        <v>2.6256635898416949</v>
      </c>
      <c r="E15" s="25">
        <v>268</v>
      </c>
      <c r="F15" s="26">
        <v>3.0231246474901297</v>
      </c>
      <c r="G15" s="25">
        <v>281</v>
      </c>
      <c r="H15" s="7"/>
      <c r="I15" s="28"/>
      <c r="J15" s="28"/>
    </row>
    <row r="16" spans="1:10" ht="13.1" x14ac:dyDescent="0.2">
      <c r="A16" s="8"/>
      <c r="B16" s="24" t="s">
        <v>156</v>
      </c>
      <c r="C16" s="25">
        <v>795</v>
      </c>
      <c r="D16" s="26">
        <v>3.8021904443062797</v>
      </c>
      <c r="E16" s="25">
        <v>515</v>
      </c>
      <c r="F16" s="26">
        <v>5.8093626621545402</v>
      </c>
      <c r="G16" s="25">
        <v>280</v>
      </c>
      <c r="H16" s="7"/>
      <c r="I16" s="28"/>
      <c r="J16" s="28"/>
    </row>
    <row r="17" spans="1:10" ht="13.1" x14ac:dyDescent="0.2">
      <c r="A17" s="8"/>
      <c r="B17" s="24" t="s">
        <v>157</v>
      </c>
      <c r="C17" s="25">
        <v>117</v>
      </c>
      <c r="D17" s="26">
        <v>0.55956765029413169</v>
      </c>
      <c r="E17" s="25">
        <v>52</v>
      </c>
      <c r="F17" s="26">
        <v>0.58657642413987598</v>
      </c>
      <c r="G17" s="25">
        <v>65</v>
      </c>
      <c r="H17" s="7"/>
      <c r="I17" s="28"/>
      <c r="J17" s="28"/>
    </row>
    <row r="18" spans="1:10" ht="13.1" x14ac:dyDescent="0.2">
      <c r="A18" s="8"/>
      <c r="B18" s="24" t="s">
        <v>158</v>
      </c>
      <c r="C18" s="25">
        <v>990</v>
      </c>
      <c r="D18" s="26">
        <v>4.7348031947964992</v>
      </c>
      <c r="E18" s="25">
        <v>429</v>
      </c>
      <c r="F18" s="26">
        <v>4.8392554991539765</v>
      </c>
      <c r="G18" s="25">
        <v>561</v>
      </c>
      <c r="H18" s="7"/>
      <c r="I18" s="28"/>
      <c r="J18" s="28"/>
    </row>
    <row r="19" spans="1:10" ht="13.1" x14ac:dyDescent="0.2">
      <c r="A19" s="8"/>
      <c r="B19" s="24" t="s">
        <v>159</v>
      </c>
      <c r="C19" s="25">
        <v>579</v>
      </c>
      <c r="D19" s="26">
        <v>2.7691424745324977</v>
      </c>
      <c r="E19" s="25">
        <v>352</v>
      </c>
      <c r="F19" s="26">
        <v>3.970671178793006</v>
      </c>
      <c r="G19" s="25">
        <v>227</v>
      </c>
      <c r="H19" s="7"/>
      <c r="I19" s="28"/>
      <c r="J19" s="28"/>
    </row>
    <row r="20" spans="1:10" ht="13.1" x14ac:dyDescent="0.2">
      <c r="A20" s="8"/>
      <c r="B20" s="24" t="s">
        <v>160</v>
      </c>
      <c r="C20" s="25">
        <v>1565</v>
      </c>
      <c r="D20" s="26">
        <v>7.4848151513702232</v>
      </c>
      <c r="E20" s="25">
        <v>812</v>
      </c>
      <c r="F20" s="26">
        <v>9.1596164692611399</v>
      </c>
      <c r="G20" s="25">
        <v>753</v>
      </c>
      <c r="H20" s="7"/>
      <c r="I20" s="28"/>
      <c r="J20" s="28"/>
    </row>
    <row r="21" spans="1:10" ht="13.1" x14ac:dyDescent="0.2">
      <c r="A21" s="8"/>
      <c r="B21" s="24" t="s">
        <v>161</v>
      </c>
      <c r="C21" s="25">
        <v>809</v>
      </c>
      <c r="D21" s="26">
        <v>3.8691472571619876</v>
      </c>
      <c r="E21" s="25">
        <v>345</v>
      </c>
      <c r="F21" s="26">
        <v>3.8917089678511001</v>
      </c>
      <c r="G21" s="25">
        <v>464</v>
      </c>
      <c r="H21" s="7"/>
      <c r="I21" s="28"/>
      <c r="J21" s="28"/>
    </row>
    <row r="22" spans="1:10" ht="13.1" x14ac:dyDescent="0.2">
      <c r="A22" s="8"/>
      <c r="B22" s="24" t="s">
        <v>162</v>
      </c>
      <c r="C22" s="25">
        <v>1564</v>
      </c>
      <c r="D22" s="26">
        <v>7.4800325218805295</v>
      </c>
      <c r="E22" s="25">
        <v>808</v>
      </c>
      <c r="F22" s="26">
        <v>9.1144952058657633</v>
      </c>
      <c r="G22" s="25">
        <v>756</v>
      </c>
      <c r="H22" s="7"/>
      <c r="I22" s="28"/>
      <c r="J22" s="28"/>
    </row>
    <row r="23" spans="1:10" ht="13.1" x14ac:dyDescent="0.2">
      <c r="A23" s="8"/>
      <c r="B23" s="24" t="s">
        <v>163</v>
      </c>
      <c r="C23" s="25">
        <v>513</v>
      </c>
      <c r="D23" s="26">
        <v>2.4534889282127317</v>
      </c>
      <c r="E23" s="25">
        <v>245</v>
      </c>
      <c r="F23" s="26">
        <v>2.7636773829667232</v>
      </c>
      <c r="G23" s="25">
        <v>268</v>
      </c>
      <c r="H23" s="7"/>
      <c r="I23" s="28"/>
      <c r="J23" s="28"/>
    </row>
    <row r="24" spans="1:10" ht="13.1" x14ac:dyDescent="0.2">
      <c r="A24" s="8"/>
      <c r="B24" s="24" t="s">
        <v>164</v>
      </c>
      <c r="C24" s="25">
        <v>605</v>
      </c>
      <c r="D24" s="26">
        <v>2.8934908412645273</v>
      </c>
      <c r="E24" s="25">
        <v>302</v>
      </c>
      <c r="F24" s="26">
        <v>3.4066553863508182</v>
      </c>
      <c r="G24" s="25">
        <v>303</v>
      </c>
      <c r="H24" s="7"/>
      <c r="I24" s="28"/>
      <c r="J24" s="28"/>
    </row>
    <row r="25" spans="1:10" ht="13.1" x14ac:dyDescent="0.2">
      <c r="A25" s="8"/>
      <c r="B25" s="24" t="s">
        <v>165</v>
      </c>
      <c r="C25" s="25">
        <v>395</v>
      </c>
      <c r="D25" s="26">
        <v>1.8891386484289063</v>
      </c>
      <c r="E25" s="25">
        <v>290</v>
      </c>
      <c r="F25" s="26">
        <v>3.2712915961646925</v>
      </c>
      <c r="G25" s="25">
        <v>105</v>
      </c>
      <c r="H25" s="7"/>
      <c r="I25" s="28"/>
      <c r="J25" s="28"/>
    </row>
    <row r="26" spans="1:10" ht="13.1" x14ac:dyDescent="0.2">
      <c r="A26" s="8"/>
      <c r="B26" s="24" t="s">
        <v>166</v>
      </c>
      <c r="C26" s="25">
        <v>287</v>
      </c>
      <c r="D26" s="26">
        <v>1.3726146635420153</v>
      </c>
      <c r="E26" s="25">
        <v>198</v>
      </c>
      <c r="F26" s="26">
        <v>2.233502538071066</v>
      </c>
      <c r="G26" s="25">
        <v>89</v>
      </c>
      <c r="H26" s="7"/>
      <c r="I26" s="28"/>
      <c r="J26" s="28"/>
    </row>
    <row r="27" spans="1:10" ht="13.1" x14ac:dyDescent="0.2">
      <c r="A27" s="8"/>
      <c r="B27" s="24" t="s">
        <v>167</v>
      </c>
      <c r="C27" s="25">
        <v>459</v>
      </c>
      <c r="D27" s="26">
        <v>2.195226935769286</v>
      </c>
      <c r="E27" s="25">
        <v>210</v>
      </c>
      <c r="F27" s="26">
        <v>2.3688663282571913</v>
      </c>
      <c r="G27" s="25">
        <v>249</v>
      </c>
      <c r="H27" s="7"/>
      <c r="I27" s="28"/>
      <c r="J27" s="28"/>
    </row>
    <row r="28" spans="1:10" ht="13.1" x14ac:dyDescent="0.2">
      <c r="A28" s="8"/>
      <c r="B28" s="24" t="s">
        <v>168</v>
      </c>
      <c r="C28" s="25">
        <v>2285</v>
      </c>
      <c r="D28" s="26">
        <v>10.928308383949496</v>
      </c>
      <c r="E28" s="25">
        <v>1025</v>
      </c>
      <c r="F28" s="26">
        <v>11.562323745064862</v>
      </c>
      <c r="G28" s="25">
        <v>1260</v>
      </c>
      <c r="H28" s="7"/>
      <c r="I28" s="28"/>
      <c r="J28" s="28"/>
    </row>
    <row r="29" spans="1:10" ht="13.1" x14ac:dyDescent="0.2">
      <c r="A29" s="8"/>
      <c r="B29" s="24" t="s">
        <v>169</v>
      </c>
      <c r="C29" s="25">
        <v>514</v>
      </c>
      <c r="D29" s="26">
        <v>2.458271557702425</v>
      </c>
      <c r="E29" s="25">
        <v>252</v>
      </c>
      <c r="F29" s="26">
        <v>2.8426395939086295</v>
      </c>
      <c r="G29" s="25">
        <v>262</v>
      </c>
      <c r="H29" s="7"/>
      <c r="I29" s="28"/>
      <c r="J29" s="28"/>
    </row>
    <row r="30" spans="1:10" ht="13.1" x14ac:dyDescent="0.2">
      <c r="A30" s="8"/>
      <c r="B30" s="24" t="s">
        <v>170</v>
      </c>
      <c r="C30" s="25">
        <v>287</v>
      </c>
      <c r="D30" s="26">
        <v>1.3726146635420153</v>
      </c>
      <c r="E30" s="25">
        <v>188</v>
      </c>
      <c r="F30" s="26">
        <v>2.1206993795826286</v>
      </c>
      <c r="G30" s="25">
        <v>99</v>
      </c>
      <c r="H30" s="7"/>
      <c r="I30" s="28"/>
      <c r="J30" s="28"/>
    </row>
    <row r="31" spans="1:10" ht="13.1" x14ac:dyDescent="0.2">
      <c r="A31" s="8"/>
      <c r="B31" s="24" t="s">
        <v>171</v>
      </c>
      <c r="C31" s="25">
        <v>1540</v>
      </c>
      <c r="D31" s="26">
        <v>7.3652494141278879</v>
      </c>
      <c r="E31" s="25">
        <v>565</v>
      </c>
      <c r="F31" s="26">
        <v>6.3733784545967289</v>
      </c>
      <c r="G31" s="25">
        <v>975</v>
      </c>
      <c r="H31" s="7"/>
      <c r="I31" s="28"/>
      <c r="J31" s="28"/>
    </row>
    <row r="32" spans="1:10" ht="13.1" x14ac:dyDescent="0.2">
      <c r="A32" s="8"/>
      <c r="B32" s="24" t="s">
        <v>172</v>
      </c>
      <c r="C32" s="25">
        <v>273</v>
      </c>
      <c r="D32" s="26">
        <v>1.3056578506863072</v>
      </c>
      <c r="E32" s="25">
        <v>186</v>
      </c>
      <c r="F32" s="26">
        <v>2.0981387478849407</v>
      </c>
      <c r="G32" s="25">
        <v>87</v>
      </c>
      <c r="H32" s="7"/>
      <c r="I32" s="28"/>
      <c r="J32" s="28"/>
    </row>
    <row r="33" spans="1:8" ht="14.4" x14ac:dyDescent="0.2">
      <c r="A33" s="8"/>
      <c r="B33" s="24" t="s">
        <v>70</v>
      </c>
      <c r="C33" s="25">
        <v>6540</v>
      </c>
      <c r="D33" s="26">
        <v>31.278396862595052</v>
      </c>
      <c r="E33" s="25">
        <v>1683</v>
      </c>
      <c r="F33" s="26">
        <v>18.984771573604061</v>
      </c>
      <c r="G33" s="25">
        <v>4857</v>
      </c>
      <c r="H33" s="7"/>
    </row>
    <row r="34" spans="1:8" ht="13.1" x14ac:dyDescent="0.2">
      <c r="A34" s="8"/>
      <c r="B34" s="24"/>
      <c r="C34" s="29"/>
      <c r="D34" s="29"/>
      <c r="E34" s="29"/>
      <c r="F34" s="29"/>
      <c r="G34" s="29"/>
      <c r="H34" s="7"/>
    </row>
    <row r="35" spans="1:8" ht="15.75" customHeight="1" x14ac:dyDescent="0.2">
      <c r="A35" s="8"/>
      <c r="B35" s="179" t="s">
        <v>186</v>
      </c>
      <c r="C35" s="179"/>
      <c r="D35" s="179"/>
      <c r="E35" s="179"/>
      <c r="F35" s="179"/>
      <c r="G35" s="179"/>
      <c r="H35" s="7"/>
    </row>
    <row r="36" spans="1:8" ht="13.1" x14ac:dyDescent="0.2">
      <c r="A36" s="8"/>
      <c r="B36" s="191" t="s">
        <v>216</v>
      </c>
      <c r="C36" s="192"/>
      <c r="D36" s="192"/>
      <c r="E36" s="192"/>
      <c r="F36" s="192"/>
      <c r="G36" s="192"/>
      <c r="H36" s="7"/>
    </row>
    <row r="37" spans="1:8" ht="13.1" x14ac:dyDescent="0.2">
      <c r="A37" s="8"/>
      <c r="B37" s="24"/>
      <c r="C37" s="29"/>
      <c r="D37" s="29"/>
      <c r="E37" s="29"/>
      <c r="F37" s="29"/>
      <c r="G37" s="29"/>
      <c r="H37" s="7"/>
    </row>
    <row r="38" spans="1:8" ht="13.1" x14ac:dyDescent="0.2">
      <c r="A38" s="8"/>
      <c r="B38" s="24"/>
      <c r="C38" s="29"/>
      <c r="D38" s="29"/>
      <c r="E38" s="29"/>
      <c r="F38" s="29"/>
      <c r="G38" s="29"/>
      <c r="H38" s="7"/>
    </row>
    <row r="39" spans="1:8" ht="13.1" x14ac:dyDescent="0.2">
      <c r="A39" s="8"/>
      <c r="B39" s="24"/>
      <c r="C39" s="29"/>
      <c r="D39" s="29"/>
      <c r="E39" s="29"/>
      <c r="F39" s="29"/>
      <c r="G39" s="29"/>
      <c r="H39" s="7"/>
    </row>
    <row r="40" spans="1:8" ht="13.1" x14ac:dyDescent="0.2">
      <c r="A40" s="8"/>
      <c r="B40" s="24"/>
      <c r="C40" s="29"/>
      <c r="D40" s="29"/>
      <c r="E40" s="29"/>
      <c r="F40" s="29"/>
      <c r="G40" s="29"/>
      <c r="H40" s="7"/>
    </row>
    <row r="41" spans="1:8" ht="13.1" x14ac:dyDescent="0.2">
      <c r="A41" s="8"/>
      <c r="B41" s="24"/>
      <c r="C41" s="29"/>
      <c r="D41" s="29"/>
      <c r="E41" s="29"/>
      <c r="F41" s="29"/>
      <c r="G41" s="29"/>
      <c r="H41" s="7"/>
    </row>
    <row r="42" spans="1:8" ht="13.1" x14ac:dyDescent="0.2">
      <c r="A42" s="8"/>
      <c r="B42" s="24"/>
      <c r="C42" s="29"/>
      <c r="D42" s="29"/>
      <c r="E42" s="29"/>
      <c r="F42" s="29"/>
      <c r="G42" s="29"/>
      <c r="H42" s="7"/>
    </row>
    <row r="43" spans="1:8" ht="13.1" x14ac:dyDescent="0.2">
      <c r="A43" s="8"/>
      <c r="B43" s="24"/>
      <c r="C43" s="29"/>
      <c r="D43" s="29"/>
      <c r="E43" s="29"/>
      <c r="F43" s="29"/>
      <c r="G43" s="29"/>
      <c r="H43" s="7"/>
    </row>
    <row r="44" spans="1:8" ht="13.1" x14ac:dyDescent="0.2">
      <c r="A44" s="8"/>
      <c r="B44" s="24"/>
      <c r="C44" s="29"/>
      <c r="D44" s="29"/>
      <c r="E44" s="29"/>
      <c r="F44" s="29"/>
      <c r="G44" s="29"/>
      <c r="H44" s="7"/>
    </row>
    <row r="45" spans="1:8" ht="13.1" x14ac:dyDescent="0.2">
      <c r="A45" s="8"/>
      <c r="B45" s="24"/>
      <c r="C45" s="29"/>
      <c r="D45" s="29"/>
      <c r="E45" s="29"/>
      <c r="F45" s="29"/>
      <c r="G45" s="29"/>
      <c r="H45" s="7"/>
    </row>
    <row r="46" spans="1:8" ht="13.1" x14ac:dyDescent="0.2">
      <c r="A46" s="8"/>
      <c r="B46" s="24"/>
      <c r="C46" s="29"/>
      <c r="D46" s="29"/>
      <c r="E46" s="29"/>
      <c r="F46" s="29"/>
      <c r="G46" s="29"/>
      <c r="H46" s="7"/>
    </row>
    <row r="47" spans="1:8" ht="13.1" x14ac:dyDescent="0.2">
      <c r="A47" s="8"/>
      <c r="B47" s="24"/>
      <c r="C47" s="29"/>
      <c r="D47" s="29"/>
      <c r="E47" s="29"/>
      <c r="F47" s="29"/>
      <c r="G47" s="29"/>
      <c r="H47" s="7"/>
    </row>
    <row r="48" spans="1:8" ht="13.1" x14ac:dyDescent="0.2">
      <c r="A48" s="8"/>
      <c r="B48" s="24"/>
      <c r="C48" s="29"/>
      <c r="D48" s="29"/>
      <c r="E48" s="29"/>
      <c r="F48" s="29"/>
      <c r="G48" s="29"/>
      <c r="H48" s="7"/>
    </row>
    <row r="49" spans="1:8" ht="13.1" x14ac:dyDescent="0.2">
      <c r="A49" s="8"/>
      <c r="B49" s="24"/>
      <c r="C49" s="29"/>
      <c r="D49" s="29"/>
      <c r="E49" s="29"/>
      <c r="F49" s="29"/>
      <c r="G49" s="29"/>
      <c r="H49" s="7"/>
    </row>
    <row r="50" spans="1:8" ht="13.1" x14ac:dyDescent="0.2">
      <c r="A50" s="8"/>
      <c r="B50" s="24"/>
      <c r="C50" s="29"/>
      <c r="D50" s="29"/>
      <c r="E50" s="29"/>
      <c r="F50" s="29"/>
      <c r="G50" s="29"/>
      <c r="H50" s="7"/>
    </row>
    <row r="51" spans="1:8" ht="27" customHeight="1" x14ac:dyDescent="0.2">
      <c r="A51" s="8"/>
      <c r="B51" s="24"/>
      <c r="C51" s="29"/>
      <c r="D51" s="29"/>
      <c r="E51" s="29"/>
      <c r="F51" s="29"/>
      <c r="G51" s="29"/>
      <c r="H51" s="7"/>
    </row>
    <row r="52" spans="1:8" ht="12.8" customHeight="1" x14ac:dyDescent="0.2">
      <c r="A52" s="8"/>
      <c r="B52" s="98" t="s">
        <v>86</v>
      </c>
      <c r="C52" s="99"/>
      <c r="D52" s="99"/>
      <c r="E52" s="99"/>
      <c r="F52" s="99"/>
      <c r="G52" s="99"/>
      <c r="H52" s="7"/>
    </row>
    <row r="53" spans="1:8" ht="51.05" customHeight="1" x14ac:dyDescent="0.2">
      <c r="A53" s="8"/>
      <c r="B53" s="186" t="s">
        <v>87</v>
      </c>
      <c r="C53" s="186"/>
      <c r="D53" s="186"/>
      <c r="E53" s="186"/>
      <c r="F53" s="186"/>
      <c r="G53" s="186"/>
      <c r="H53" s="7"/>
    </row>
    <row r="54" spans="1:8" ht="27.85" customHeight="1" x14ac:dyDescent="0.2">
      <c r="A54" s="8"/>
      <c r="B54" s="186" t="s">
        <v>61</v>
      </c>
      <c r="C54" s="186"/>
      <c r="D54" s="186"/>
      <c r="E54" s="186"/>
      <c r="F54" s="186"/>
      <c r="G54" s="99"/>
      <c r="H54" s="7"/>
    </row>
    <row r="55" spans="1:8" ht="14.25" customHeight="1" x14ac:dyDescent="0.2">
      <c r="A55" s="8"/>
      <c r="B55" s="189" t="s">
        <v>218</v>
      </c>
      <c r="C55" s="189"/>
      <c r="D55" s="189"/>
      <c r="E55" s="189"/>
      <c r="F55" s="189"/>
      <c r="G55" s="189"/>
      <c r="H55" s="32"/>
    </row>
    <row r="56" spans="1:8" ht="11.95" customHeight="1" x14ac:dyDescent="0.2">
      <c r="A56" s="8"/>
      <c r="B56" s="190" t="s">
        <v>55</v>
      </c>
      <c r="C56" s="190"/>
      <c r="D56" s="190"/>
      <c r="E56" s="190"/>
      <c r="F56" s="190"/>
      <c r="G56" s="190"/>
      <c r="H56" s="33"/>
    </row>
    <row r="57" spans="1:8" ht="2.95" customHeight="1" x14ac:dyDescent="0.2">
      <c r="A57" s="60"/>
      <c r="B57" s="35"/>
      <c r="C57" s="35"/>
      <c r="D57" s="35"/>
      <c r="E57" s="35"/>
      <c r="F57" s="35"/>
      <c r="G57" s="35"/>
      <c r="H57" s="36"/>
    </row>
    <row r="58" spans="1:8" ht="12.8" customHeight="1" x14ac:dyDescent="0.2">
      <c r="A58" s="11"/>
      <c r="B58" s="11"/>
      <c r="C58" s="11"/>
      <c r="D58" s="11"/>
      <c r="E58" s="11"/>
      <c r="F58" s="11"/>
      <c r="G58" s="11"/>
      <c r="H58" s="37"/>
    </row>
    <row r="59" spans="1:8" x14ac:dyDescent="0.2">
      <c r="A59" s="6"/>
    </row>
    <row r="60" spans="1:8" x14ac:dyDescent="0.2">
      <c r="A60" s="6"/>
    </row>
    <row r="62" spans="1:8" ht="14.4" x14ac:dyDescent="0.2">
      <c r="B62" s="38"/>
    </row>
  </sheetData>
  <sortState ref="B14:G33">
    <sortCondition descending="1" ref="C14:C33"/>
  </sortState>
  <mergeCells count="14">
    <mergeCell ref="B55:G55"/>
    <mergeCell ref="B56:G56"/>
    <mergeCell ref="B35:G35"/>
    <mergeCell ref="B36:G36"/>
    <mergeCell ref="B54:F54"/>
    <mergeCell ref="B53:G53"/>
    <mergeCell ref="B7:G7"/>
    <mergeCell ref="G10:G12"/>
    <mergeCell ref="C10:F10"/>
    <mergeCell ref="C11:C12"/>
    <mergeCell ref="E11:E12"/>
    <mergeCell ref="D11:D12"/>
    <mergeCell ref="F11:F12"/>
    <mergeCell ref="B8:G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sheetPr>
  <dimension ref="A1:J49"/>
  <sheetViews>
    <sheetView showGridLines="0" zoomScaleNormal="100" zoomScaleSheetLayoutView="100" workbookViewId="0"/>
  </sheetViews>
  <sheetFormatPr baseColWidth="10" defaultColWidth="11.5546875" defaultRowHeight="12.45" x14ac:dyDescent="0.2"/>
  <cols>
    <col min="1" max="1" width="0.88671875" style="5" customWidth="1"/>
    <col min="2" max="2" width="17" style="6" customWidth="1"/>
    <col min="3" max="3" width="18.5546875" style="6" customWidth="1"/>
    <col min="4" max="4" width="12.44140625" style="6" customWidth="1"/>
    <col min="5" max="5" width="19.6640625" style="6" customWidth="1"/>
    <col min="6" max="6" width="12.109375" style="6" customWidth="1"/>
    <col min="7" max="7" width="22"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3.1" x14ac:dyDescent="0.2">
      <c r="A1" s="2"/>
      <c r="H1" s="4"/>
    </row>
    <row r="2" spans="1:10" ht="13.1" x14ac:dyDescent="0.2">
      <c r="H2" s="7"/>
    </row>
    <row r="3" spans="1:10" ht="13.1" x14ac:dyDescent="0.2">
      <c r="H3" s="7"/>
    </row>
    <row r="4" spans="1:10" ht="13.1" x14ac:dyDescent="0.2">
      <c r="H4" s="7"/>
    </row>
    <row r="5" spans="1:10" ht="13.1" x14ac:dyDescent="0.2">
      <c r="H5" s="7"/>
    </row>
    <row r="6" spans="1:10" ht="21.8" customHeight="1" x14ac:dyDescent="0.2">
      <c r="H6" s="7"/>
    </row>
    <row r="7" spans="1:10" ht="15.05" customHeight="1" x14ac:dyDescent="0.25">
      <c r="A7" s="8"/>
      <c r="B7" s="175" t="s">
        <v>115</v>
      </c>
      <c r="C7" s="175"/>
      <c r="D7" s="175"/>
      <c r="E7" s="175"/>
      <c r="F7" s="175"/>
      <c r="G7" s="175"/>
      <c r="H7" s="7"/>
    </row>
    <row r="8" spans="1:10" ht="15.75" customHeight="1" x14ac:dyDescent="0.25">
      <c r="A8" s="8"/>
      <c r="B8" s="184" t="s">
        <v>206</v>
      </c>
      <c r="C8" s="176"/>
      <c r="D8" s="176"/>
      <c r="E8" s="176"/>
      <c r="F8" s="176"/>
      <c r="G8" s="176"/>
      <c r="H8" s="7"/>
    </row>
    <row r="9" spans="1:10" ht="13.1" x14ac:dyDescent="0.25">
      <c r="A9" s="8"/>
      <c r="B9" s="9"/>
      <c r="C9" s="9"/>
      <c r="D9" s="9"/>
      <c r="E9" s="9"/>
      <c r="F9" s="9"/>
      <c r="G9" s="9"/>
      <c r="H9" s="7"/>
    </row>
    <row r="10" spans="1:10" ht="15.75" customHeight="1" x14ac:dyDescent="0.2">
      <c r="A10" s="8"/>
      <c r="B10" s="11"/>
      <c r="C10" s="170" t="s">
        <v>217</v>
      </c>
      <c r="D10" s="170"/>
      <c r="E10" s="170"/>
      <c r="F10" s="170"/>
      <c r="G10" s="187" t="s">
        <v>68</v>
      </c>
      <c r="H10" s="7"/>
    </row>
    <row r="11" spans="1:10" ht="15.75" customHeight="1" x14ac:dyDescent="0.2">
      <c r="A11" s="8"/>
      <c r="B11" s="11"/>
      <c r="C11" s="188" t="s">
        <v>54</v>
      </c>
      <c r="D11" s="183" t="s">
        <v>32</v>
      </c>
      <c r="E11" s="188" t="s">
        <v>58</v>
      </c>
      <c r="F11" s="183" t="s">
        <v>59</v>
      </c>
      <c r="G11" s="187"/>
      <c r="H11" s="7"/>
    </row>
    <row r="12" spans="1:10" ht="17.2" customHeight="1" x14ac:dyDescent="0.2">
      <c r="A12" s="8"/>
      <c r="B12" s="11"/>
      <c r="C12" s="188"/>
      <c r="D12" s="183"/>
      <c r="E12" s="188"/>
      <c r="F12" s="183"/>
      <c r="G12" s="187"/>
      <c r="H12" s="7"/>
    </row>
    <row r="13" spans="1:10" ht="13.1" x14ac:dyDescent="0.25">
      <c r="A13" s="8"/>
      <c r="B13" s="19" t="s">
        <v>1</v>
      </c>
      <c r="C13" s="20">
        <v>20909</v>
      </c>
      <c r="D13" s="20">
        <v>100</v>
      </c>
      <c r="E13" s="20">
        <v>8865</v>
      </c>
      <c r="F13" s="20">
        <v>100</v>
      </c>
      <c r="G13" s="20">
        <v>12044</v>
      </c>
      <c r="H13" s="7"/>
    </row>
    <row r="14" spans="1:10" ht="13.1" x14ac:dyDescent="0.25">
      <c r="A14" s="23"/>
      <c r="B14" s="24" t="s">
        <v>13</v>
      </c>
      <c r="C14" s="25">
        <v>20887</v>
      </c>
      <c r="D14" s="26">
        <v>99.89478215122675</v>
      </c>
      <c r="E14" s="25">
        <v>8693</v>
      </c>
      <c r="F14" s="26">
        <v>98.059785673998874</v>
      </c>
      <c r="G14" s="25">
        <v>12194</v>
      </c>
      <c r="H14" s="7"/>
      <c r="I14" s="28"/>
      <c r="J14" s="28"/>
    </row>
    <row r="15" spans="1:10" ht="13.1" x14ac:dyDescent="0.2">
      <c r="A15" s="8"/>
      <c r="B15" s="24" t="s">
        <v>74</v>
      </c>
      <c r="C15" s="25">
        <v>14</v>
      </c>
      <c r="D15" s="26">
        <v>6.6956812855708078E-2</v>
      </c>
      <c r="E15" s="25">
        <v>79</v>
      </c>
      <c r="F15" s="26">
        <v>0.89114495205865762</v>
      </c>
      <c r="G15" s="25">
        <v>-65</v>
      </c>
      <c r="H15" s="7"/>
      <c r="I15" s="28"/>
      <c r="J15" s="28"/>
    </row>
    <row r="16" spans="1:10" ht="13.1" x14ac:dyDescent="0.2">
      <c r="A16" s="8"/>
      <c r="B16" s="24" t="s">
        <v>72</v>
      </c>
      <c r="C16" s="25">
        <v>7</v>
      </c>
      <c r="D16" s="26">
        <v>3.3478406427854039E-2</v>
      </c>
      <c r="E16" s="25">
        <v>14</v>
      </c>
      <c r="F16" s="26">
        <v>0.15792442188381275</v>
      </c>
      <c r="G16" s="25">
        <v>-7</v>
      </c>
      <c r="H16" s="7"/>
      <c r="I16" s="28"/>
      <c r="J16" s="28"/>
    </row>
    <row r="17" spans="1:10" ht="13.1" x14ac:dyDescent="0.2">
      <c r="A17" s="8"/>
      <c r="B17" s="24" t="s">
        <v>73</v>
      </c>
      <c r="C17" s="25">
        <v>1</v>
      </c>
      <c r="D17" s="26">
        <v>4.7826294896934334E-3</v>
      </c>
      <c r="E17" s="25">
        <v>7</v>
      </c>
      <c r="F17" s="26">
        <v>7.8962210941906377E-2</v>
      </c>
      <c r="G17" s="25">
        <v>-6</v>
      </c>
      <c r="H17" s="7"/>
      <c r="I17" s="28"/>
      <c r="J17" s="28"/>
    </row>
    <row r="18" spans="1:10" ht="14.4" x14ac:dyDescent="0.2">
      <c r="A18" s="8"/>
      <c r="B18" s="24" t="s">
        <v>69</v>
      </c>
      <c r="C18" s="25">
        <v>0</v>
      </c>
      <c r="D18" s="26">
        <v>0</v>
      </c>
      <c r="E18" s="25">
        <v>72</v>
      </c>
      <c r="F18" s="26">
        <v>0.81218274111675126</v>
      </c>
      <c r="G18" s="25">
        <v>-72</v>
      </c>
      <c r="H18" s="7"/>
      <c r="I18" s="28"/>
      <c r="J18" s="28"/>
    </row>
    <row r="19" spans="1:10" ht="13.1" x14ac:dyDescent="0.2">
      <c r="A19" s="8"/>
      <c r="B19" s="24"/>
      <c r="C19" s="29"/>
      <c r="D19" s="29"/>
      <c r="E19" s="29"/>
      <c r="F19" s="29"/>
      <c r="G19" s="29"/>
      <c r="H19" s="7"/>
    </row>
    <row r="20" spans="1:10" ht="15.75" customHeight="1" x14ac:dyDescent="0.2">
      <c r="A20" s="8"/>
      <c r="B20" s="179" t="s">
        <v>127</v>
      </c>
      <c r="C20" s="179"/>
      <c r="D20" s="179"/>
      <c r="E20" s="179"/>
      <c r="F20" s="179"/>
      <c r="G20" s="179"/>
      <c r="H20" s="7"/>
    </row>
    <row r="21" spans="1:10" ht="13.1" x14ac:dyDescent="0.2">
      <c r="A21" s="8"/>
      <c r="B21" s="191" t="s">
        <v>216</v>
      </c>
      <c r="C21" s="192"/>
      <c r="D21" s="192"/>
      <c r="E21" s="192"/>
      <c r="F21" s="192"/>
      <c r="G21" s="192"/>
      <c r="H21" s="7"/>
    </row>
    <row r="22" spans="1:10" ht="13.1" x14ac:dyDescent="0.2">
      <c r="A22" s="8"/>
      <c r="B22" s="24"/>
      <c r="C22" s="29"/>
      <c r="D22" s="29"/>
      <c r="E22" s="29"/>
      <c r="F22" s="29"/>
      <c r="G22" s="29"/>
      <c r="H22" s="7"/>
    </row>
    <row r="23" spans="1:10" ht="13.1" x14ac:dyDescent="0.2">
      <c r="A23" s="8"/>
      <c r="B23" s="24"/>
      <c r="C23" s="29"/>
      <c r="D23" s="29"/>
      <c r="E23" s="29"/>
      <c r="F23" s="29"/>
      <c r="G23" s="29"/>
      <c r="H23" s="7"/>
    </row>
    <row r="24" spans="1:10" ht="13.1" x14ac:dyDescent="0.2">
      <c r="A24" s="8"/>
      <c r="B24" s="24"/>
      <c r="C24" s="29"/>
      <c r="D24" s="29"/>
      <c r="E24" s="29"/>
      <c r="F24" s="29"/>
      <c r="G24" s="29"/>
      <c r="H24" s="7"/>
    </row>
    <row r="25" spans="1:10" ht="13.1" x14ac:dyDescent="0.2">
      <c r="A25" s="8"/>
      <c r="B25" s="24"/>
      <c r="C25" s="29"/>
      <c r="D25" s="29"/>
      <c r="E25" s="29"/>
      <c r="F25" s="29"/>
      <c r="G25" s="29"/>
      <c r="H25" s="7"/>
    </row>
    <row r="26" spans="1:10" ht="13.1" x14ac:dyDescent="0.2">
      <c r="A26" s="8"/>
      <c r="B26" s="24"/>
      <c r="C26" s="29"/>
      <c r="D26" s="29"/>
      <c r="E26" s="29"/>
      <c r="F26" s="29"/>
      <c r="G26" s="29"/>
      <c r="H26" s="7"/>
    </row>
    <row r="27" spans="1:10" ht="13.1" x14ac:dyDescent="0.2">
      <c r="A27" s="8"/>
      <c r="B27" s="24"/>
      <c r="C27" s="29"/>
      <c r="D27" s="29"/>
      <c r="E27" s="29"/>
      <c r="F27" s="29"/>
      <c r="G27" s="29"/>
      <c r="H27" s="7"/>
    </row>
    <row r="28" spans="1:10" ht="13.1" x14ac:dyDescent="0.2">
      <c r="A28" s="8"/>
      <c r="B28" s="24"/>
      <c r="C28" s="29"/>
      <c r="D28" s="29"/>
      <c r="E28" s="29"/>
      <c r="F28" s="29"/>
      <c r="G28" s="29"/>
      <c r="H28" s="7"/>
    </row>
    <row r="29" spans="1:10" ht="13.1" x14ac:dyDescent="0.2">
      <c r="A29" s="8"/>
      <c r="B29" s="24"/>
      <c r="C29" s="29"/>
      <c r="D29" s="29"/>
      <c r="E29" s="29"/>
      <c r="F29" s="29"/>
      <c r="G29" s="29"/>
      <c r="H29" s="7"/>
    </row>
    <row r="30" spans="1:10" ht="13.1" x14ac:dyDescent="0.2">
      <c r="A30" s="8"/>
      <c r="B30" s="24"/>
      <c r="C30" s="29"/>
      <c r="D30" s="29"/>
      <c r="E30" s="29"/>
      <c r="F30" s="29"/>
      <c r="G30" s="29"/>
      <c r="H30" s="7"/>
    </row>
    <row r="31" spans="1:10" ht="13.1" x14ac:dyDescent="0.2">
      <c r="A31" s="8"/>
      <c r="B31" s="24"/>
      <c r="C31" s="29"/>
      <c r="D31" s="29"/>
      <c r="E31" s="29"/>
      <c r="F31" s="29"/>
      <c r="G31" s="29"/>
      <c r="H31" s="7"/>
    </row>
    <row r="32" spans="1:10" ht="13.1" x14ac:dyDescent="0.2">
      <c r="A32" s="8"/>
      <c r="B32" s="24"/>
      <c r="C32" s="29"/>
      <c r="D32" s="29"/>
      <c r="E32" s="29"/>
      <c r="F32" s="29"/>
      <c r="G32" s="29"/>
      <c r="H32" s="7"/>
    </row>
    <row r="33" spans="1:8" ht="13.1" x14ac:dyDescent="0.2">
      <c r="A33" s="8"/>
      <c r="B33" s="24"/>
      <c r="C33" s="29"/>
      <c r="D33" s="29"/>
      <c r="E33" s="29"/>
      <c r="F33" s="29"/>
      <c r="G33" s="29"/>
      <c r="H33" s="7"/>
    </row>
    <row r="34" spans="1:8" ht="13.1" x14ac:dyDescent="0.2">
      <c r="A34" s="8"/>
      <c r="B34" s="24"/>
      <c r="C34" s="29"/>
      <c r="D34" s="29"/>
      <c r="E34" s="29"/>
      <c r="F34" s="29"/>
      <c r="G34" s="29"/>
      <c r="H34" s="7"/>
    </row>
    <row r="35" spans="1:8" ht="13.1" x14ac:dyDescent="0.2">
      <c r="A35" s="8"/>
      <c r="B35" s="24"/>
      <c r="C35" s="29"/>
      <c r="D35" s="29"/>
      <c r="E35" s="29"/>
      <c r="F35" s="29"/>
      <c r="G35" s="29"/>
      <c r="H35" s="7"/>
    </row>
    <row r="36" spans="1:8" ht="13.1" x14ac:dyDescent="0.2">
      <c r="A36" s="8"/>
      <c r="B36" s="24"/>
      <c r="C36" s="29"/>
      <c r="D36" s="29"/>
      <c r="E36" s="29"/>
      <c r="F36" s="29"/>
      <c r="G36" s="29"/>
      <c r="H36" s="7"/>
    </row>
    <row r="37" spans="1:8" ht="12.8" customHeight="1" x14ac:dyDescent="0.2">
      <c r="A37" s="8"/>
      <c r="B37" s="190" t="s">
        <v>86</v>
      </c>
      <c r="C37" s="190"/>
      <c r="D37" s="190"/>
      <c r="E37" s="190"/>
      <c r="F37" s="190"/>
      <c r="G37" s="190"/>
      <c r="H37" s="7"/>
    </row>
    <row r="38" spans="1:8" ht="50.25" customHeight="1" x14ac:dyDescent="0.2">
      <c r="A38" s="8"/>
      <c r="B38" s="186" t="s">
        <v>87</v>
      </c>
      <c r="C38" s="186"/>
      <c r="D38" s="186"/>
      <c r="E38" s="186"/>
      <c r="F38" s="186"/>
      <c r="G38" s="186"/>
      <c r="H38" s="7"/>
    </row>
    <row r="39" spans="1:8" ht="27.85" customHeight="1" x14ac:dyDescent="0.2">
      <c r="A39" s="8"/>
      <c r="B39" s="186" t="s">
        <v>61</v>
      </c>
      <c r="C39" s="186"/>
      <c r="D39" s="186"/>
      <c r="E39" s="186"/>
      <c r="F39" s="186"/>
      <c r="G39" s="186"/>
      <c r="H39" s="7"/>
    </row>
    <row r="40" spans="1:8" ht="12.8" customHeight="1" x14ac:dyDescent="0.2">
      <c r="A40" s="8"/>
      <c r="B40" s="186" t="s">
        <v>218</v>
      </c>
      <c r="C40" s="186"/>
      <c r="D40" s="186"/>
      <c r="E40" s="186"/>
      <c r="F40" s="186"/>
      <c r="G40" s="186"/>
      <c r="H40" s="32"/>
    </row>
    <row r="41" spans="1:8" ht="11.95" customHeight="1" x14ac:dyDescent="0.2">
      <c r="A41" s="8"/>
      <c r="B41" s="186" t="s">
        <v>57</v>
      </c>
      <c r="C41" s="186"/>
      <c r="D41" s="186"/>
      <c r="E41" s="186"/>
      <c r="F41" s="186"/>
      <c r="G41" s="186"/>
      <c r="H41" s="33"/>
    </row>
    <row r="42" spans="1:8" ht="25.55" customHeight="1" x14ac:dyDescent="0.2">
      <c r="A42" s="8"/>
      <c r="B42" s="186" t="s">
        <v>193</v>
      </c>
      <c r="C42" s="186"/>
      <c r="D42" s="186"/>
      <c r="E42" s="186"/>
      <c r="F42" s="186"/>
      <c r="G42" s="186"/>
      <c r="H42" s="33"/>
    </row>
    <row r="43" spans="1:8" ht="14.25" customHeight="1" x14ac:dyDescent="0.2">
      <c r="A43" s="8"/>
      <c r="B43" s="166" t="s">
        <v>88</v>
      </c>
      <c r="C43" s="166"/>
      <c r="D43" s="166"/>
      <c r="E43" s="166"/>
      <c r="F43" s="166"/>
      <c r="G43" s="166"/>
      <c r="H43" s="33"/>
    </row>
    <row r="44" spans="1:8" ht="9.85" customHeight="1" x14ac:dyDescent="0.2">
      <c r="A44" s="60"/>
      <c r="B44" s="35"/>
      <c r="C44" s="35"/>
      <c r="D44" s="35"/>
      <c r="E44" s="35"/>
      <c r="F44" s="35"/>
      <c r="G44" s="35"/>
      <c r="H44" s="36"/>
    </row>
    <row r="45" spans="1:8" ht="12.8" customHeight="1" x14ac:dyDescent="0.2">
      <c r="A45" s="11"/>
      <c r="B45" s="11"/>
      <c r="C45" s="11"/>
      <c r="D45" s="11"/>
      <c r="E45" s="11"/>
      <c r="F45" s="11"/>
      <c r="G45" s="11"/>
      <c r="H45" s="37"/>
    </row>
    <row r="46" spans="1:8" x14ac:dyDescent="0.2">
      <c r="A46" s="6"/>
    </row>
    <row r="47" spans="1:8" x14ac:dyDescent="0.2">
      <c r="A47" s="6"/>
    </row>
    <row r="49" spans="2:2" ht="14.4" x14ac:dyDescent="0.2">
      <c r="B49" s="38"/>
    </row>
  </sheetData>
  <mergeCells count="16">
    <mergeCell ref="B42:G42"/>
    <mergeCell ref="B39:G39"/>
    <mergeCell ref="B40:G40"/>
    <mergeCell ref="B41:G41"/>
    <mergeCell ref="B20:G20"/>
    <mergeCell ref="B21:G21"/>
    <mergeCell ref="B37:G37"/>
    <mergeCell ref="B38:G38"/>
    <mergeCell ref="B7:G7"/>
    <mergeCell ref="B8:G8"/>
    <mergeCell ref="C10:F10"/>
    <mergeCell ref="G10:G12"/>
    <mergeCell ref="C11:C12"/>
    <mergeCell ref="D11:D12"/>
    <mergeCell ref="E11:E12"/>
    <mergeCell ref="F11:F12"/>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0A704-6AC0-4ED7-A758-93EFEFA0300B}">
  <sheetPr codeName="Hoja28">
    <tabColor theme="3"/>
  </sheetPr>
  <dimension ref="A1:O41"/>
  <sheetViews>
    <sheetView showGridLines="0" zoomScaleNormal="100" zoomScaleSheetLayoutView="100" workbookViewId="0"/>
  </sheetViews>
  <sheetFormatPr baseColWidth="10" defaultColWidth="11.5546875" defaultRowHeight="12.45" x14ac:dyDescent="0.2"/>
  <cols>
    <col min="1" max="1" width="0.88671875" style="5" customWidth="1"/>
    <col min="2" max="2" width="33.33203125" style="6" customWidth="1"/>
    <col min="3" max="4" width="13.5546875" style="6" customWidth="1"/>
    <col min="5" max="5" width="14.6640625" style="6" bestFit="1" customWidth="1"/>
    <col min="6" max="6" width="15.6640625" style="6" customWidth="1"/>
    <col min="7" max="7" width="10.44140625" style="6" customWidth="1"/>
    <col min="8" max="8" width="1.44140625" style="6" customWidth="1"/>
    <col min="9" max="9" width="0.6640625" style="6" customWidth="1"/>
    <col min="10" max="16384" width="11.5546875" style="6"/>
  </cols>
  <sheetData>
    <row r="1" spans="1:13" s="3" customFormat="1" x14ac:dyDescent="0.2">
      <c r="A1" s="2"/>
      <c r="G1" s="6" t="s">
        <v>207</v>
      </c>
      <c r="H1" s="6"/>
      <c r="I1" s="32"/>
      <c r="J1" s="6"/>
    </row>
    <row r="2" spans="1:13" x14ac:dyDescent="0.2">
      <c r="G2" s="6" t="s">
        <v>208</v>
      </c>
      <c r="I2" s="32"/>
    </row>
    <row r="3" spans="1:13" x14ac:dyDescent="0.2">
      <c r="I3" s="32"/>
    </row>
    <row r="4" spans="1:13" x14ac:dyDescent="0.2">
      <c r="I4" s="32"/>
    </row>
    <row r="5" spans="1:13" x14ac:dyDescent="0.2">
      <c r="I5" s="32"/>
    </row>
    <row r="6" spans="1:13" ht="27" customHeight="1" x14ac:dyDescent="0.2">
      <c r="I6" s="32"/>
    </row>
    <row r="7" spans="1:13" ht="15.05" customHeight="1" x14ac:dyDescent="0.25">
      <c r="A7" s="8"/>
      <c r="B7" s="175" t="s">
        <v>145</v>
      </c>
      <c r="C7" s="175"/>
      <c r="D7" s="175"/>
      <c r="E7" s="175"/>
      <c r="F7" s="175"/>
      <c r="G7" s="175"/>
      <c r="H7" s="156"/>
      <c r="I7" s="32"/>
    </row>
    <row r="8" spans="1:13" ht="13.1" x14ac:dyDescent="0.25">
      <c r="A8" s="8"/>
      <c r="B8" s="176" t="s">
        <v>206</v>
      </c>
      <c r="C8" s="176"/>
      <c r="D8" s="176"/>
      <c r="E8" s="176"/>
      <c r="F8" s="176"/>
      <c r="G8" s="176"/>
      <c r="H8" s="157"/>
      <c r="I8" s="32"/>
    </row>
    <row r="9" spans="1:13" ht="13.1" x14ac:dyDescent="0.25">
      <c r="A9" s="8"/>
      <c r="B9" s="9"/>
      <c r="C9" s="9"/>
      <c r="D9" s="9"/>
      <c r="E9" s="9"/>
      <c r="F9" s="9"/>
      <c r="G9" s="9"/>
      <c r="H9" s="9"/>
      <c r="I9" s="32"/>
    </row>
    <row r="10" spans="1:13" ht="15.05" customHeight="1" x14ac:dyDescent="0.2">
      <c r="A10" s="8"/>
      <c r="B10" s="11"/>
      <c r="C10" s="188">
        <v>2023</v>
      </c>
      <c r="D10" s="188">
        <v>2024</v>
      </c>
      <c r="E10" s="154" t="s">
        <v>199</v>
      </c>
      <c r="F10" s="159" t="s">
        <v>63</v>
      </c>
      <c r="G10" s="177" t="s">
        <v>234</v>
      </c>
      <c r="H10" s="158"/>
      <c r="I10" s="32"/>
      <c r="L10" s="55"/>
      <c r="M10" s="55"/>
    </row>
    <row r="11" spans="1:13" ht="17.2" customHeight="1" x14ac:dyDescent="0.25">
      <c r="A11" s="8"/>
      <c r="B11" s="11"/>
      <c r="C11" s="170"/>
      <c r="D11" s="170"/>
      <c r="E11" s="160">
        <v>2025</v>
      </c>
      <c r="F11" s="159" t="s">
        <v>235</v>
      </c>
      <c r="G11" s="178"/>
      <c r="H11" s="156"/>
      <c r="I11" s="32"/>
      <c r="M11" s="55"/>
    </row>
    <row r="12" spans="1:13" ht="13.1" x14ac:dyDescent="0.25">
      <c r="A12" s="8"/>
      <c r="B12" s="19" t="s">
        <v>1</v>
      </c>
      <c r="C12" s="20">
        <v>48443</v>
      </c>
      <c r="D12" s="20">
        <v>65165</v>
      </c>
      <c r="E12" s="20">
        <v>8865</v>
      </c>
      <c r="F12" s="20">
        <f>D12-C12</f>
        <v>16722</v>
      </c>
      <c r="G12" s="20">
        <f>D12/$D$12*100</f>
        <v>100</v>
      </c>
      <c r="H12" s="156"/>
      <c r="I12" s="32"/>
      <c r="L12" s="55"/>
    </row>
    <row r="13" spans="1:13" ht="14.25" customHeight="1" x14ac:dyDescent="0.25">
      <c r="A13" s="23"/>
      <c r="B13" s="61" t="s">
        <v>146</v>
      </c>
      <c r="C13" s="62">
        <v>21626</v>
      </c>
      <c r="D13" s="62">
        <v>22128</v>
      </c>
      <c r="E13" s="62">
        <v>8865</v>
      </c>
      <c r="F13" s="62">
        <f t="shared" ref="F13:F14" si="0">D13-C13</f>
        <v>502</v>
      </c>
      <c r="G13" s="63">
        <f t="shared" ref="G13:G14" si="1">D13/$D$12*100</f>
        <v>33.956878692549679</v>
      </c>
      <c r="H13" s="156"/>
      <c r="I13" s="32"/>
      <c r="J13" s="71"/>
    </row>
    <row r="14" spans="1:13" ht="14.4" x14ac:dyDescent="0.25">
      <c r="A14" s="8"/>
      <c r="B14" s="61" t="s">
        <v>148</v>
      </c>
      <c r="C14" s="62">
        <v>26817</v>
      </c>
      <c r="D14" s="62">
        <v>43037</v>
      </c>
      <c r="E14" s="161">
        <v>0</v>
      </c>
      <c r="F14" s="62">
        <f t="shared" si="0"/>
        <v>16220</v>
      </c>
      <c r="G14" s="63">
        <f t="shared" si="1"/>
        <v>66.043121307450321</v>
      </c>
      <c r="H14" s="156"/>
      <c r="I14" s="32"/>
      <c r="J14" s="71"/>
    </row>
    <row r="15" spans="1:13" ht="13.1" x14ac:dyDescent="0.25">
      <c r="A15" s="8"/>
      <c r="B15" s="61"/>
      <c r="C15" s="64"/>
      <c r="D15" s="64"/>
      <c r="E15" s="64"/>
      <c r="F15" s="64"/>
      <c r="G15" s="30"/>
      <c r="H15" s="156"/>
      <c r="I15" s="32"/>
      <c r="J15" s="70"/>
      <c r="K15" s="71"/>
    </row>
    <row r="16" spans="1:13" ht="13.1" x14ac:dyDescent="0.25">
      <c r="A16" s="8"/>
      <c r="B16" s="61"/>
      <c r="C16" s="64"/>
      <c r="D16" s="64"/>
      <c r="E16" s="64"/>
      <c r="F16" s="64"/>
      <c r="G16" s="30"/>
      <c r="H16" s="156"/>
      <c r="I16" s="32"/>
      <c r="J16" s="70"/>
      <c r="K16" s="71"/>
    </row>
    <row r="17" spans="1:15" ht="15.75" customHeight="1" x14ac:dyDescent="0.25">
      <c r="A17" s="8"/>
      <c r="B17" s="179" t="s">
        <v>147</v>
      </c>
      <c r="C17" s="179"/>
      <c r="D17" s="179"/>
      <c r="E17" s="179"/>
      <c r="F17" s="179"/>
      <c r="G17" s="179"/>
      <c r="H17" s="156"/>
      <c r="I17" s="32"/>
      <c r="J17" s="70"/>
      <c r="K17" s="71"/>
    </row>
    <row r="18" spans="1:15" ht="15.75" customHeight="1" x14ac:dyDescent="0.25">
      <c r="A18" s="8"/>
      <c r="B18" s="179" t="s">
        <v>194</v>
      </c>
      <c r="C18" s="179"/>
      <c r="D18" s="179"/>
      <c r="E18" s="179"/>
      <c r="F18" s="179"/>
      <c r="G18" s="179"/>
      <c r="H18" s="156"/>
      <c r="I18" s="32"/>
      <c r="J18" s="70"/>
      <c r="K18" s="71"/>
    </row>
    <row r="19" spans="1:15" x14ac:dyDescent="0.2">
      <c r="A19" s="8"/>
      <c r="B19" s="61"/>
      <c r="C19" s="64"/>
      <c r="D19" s="64"/>
      <c r="E19" s="64"/>
      <c r="F19" s="64"/>
      <c r="G19" s="30"/>
      <c r="H19" s="30"/>
      <c r="I19" s="32"/>
      <c r="J19" s="70"/>
      <c r="K19" s="71"/>
    </row>
    <row r="20" spans="1:15" x14ac:dyDescent="0.2">
      <c r="A20" s="8"/>
      <c r="B20" s="61"/>
      <c r="C20" s="64"/>
      <c r="D20" s="64"/>
      <c r="E20" s="64"/>
      <c r="F20" s="64"/>
      <c r="G20" s="30"/>
      <c r="H20" s="30"/>
      <c r="I20" s="32"/>
      <c r="J20" s="70"/>
      <c r="K20" s="71"/>
    </row>
    <row r="21" spans="1:15" x14ac:dyDescent="0.2">
      <c r="A21" s="8"/>
      <c r="B21" s="61"/>
      <c r="C21" s="64"/>
      <c r="D21" s="64"/>
      <c r="E21" s="64"/>
      <c r="F21" s="64"/>
      <c r="G21" s="30"/>
      <c r="H21" s="30"/>
      <c r="I21" s="32"/>
      <c r="J21" s="70"/>
      <c r="K21" s="71"/>
    </row>
    <row r="22" spans="1:15" x14ac:dyDescent="0.2">
      <c r="A22" s="8"/>
      <c r="B22" s="61"/>
      <c r="C22" s="64"/>
      <c r="D22" s="64"/>
      <c r="E22" s="64"/>
      <c r="F22" s="64"/>
      <c r="G22" s="30"/>
      <c r="H22" s="30"/>
      <c r="I22" s="32"/>
      <c r="J22" s="70"/>
      <c r="K22" s="71"/>
    </row>
    <row r="23" spans="1:15" x14ac:dyDescent="0.2">
      <c r="A23" s="8"/>
      <c r="B23" s="61"/>
      <c r="C23" s="64"/>
      <c r="D23" s="64"/>
      <c r="E23" s="64"/>
      <c r="F23" s="64"/>
      <c r="G23" s="30"/>
      <c r="H23" s="30"/>
      <c r="I23" s="32"/>
      <c r="J23" s="70"/>
      <c r="K23" s="71"/>
      <c r="M23" s="31"/>
      <c r="O23" s="70"/>
    </row>
    <row r="24" spans="1:15" x14ac:dyDescent="0.2">
      <c r="A24" s="8"/>
      <c r="B24" s="61"/>
      <c r="C24" s="64"/>
      <c r="D24" s="64"/>
      <c r="E24" s="64"/>
      <c r="F24" s="64"/>
      <c r="G24" s="30"/>
      <c r="H24" s="30"/>
      <c r="I24" s="32"/>
      <c r="J24" s="70"/>
      <c r="K24" s="71"/>
      <c r="O24" s="70"/>
    </row>
    <row r="25" spans="1:15" x14ac:dyDescent="0.2">
      <c r="A25" s="8"/>
      <c r="B25" s="61"/>
      <c r="C25" s="64"/>
      <c r="D25" s="64"/>
      <c r="E25" s="64"/>
      <c r="F25" s="64"/>
      <c r="G25" s="30"/>
      <c r="H25" s="30"/>
      <c r="I25" s="32"/>
      <c r="J25" s="70"/>
      <c r="K25" s="71"/>
    </row>
    <row r="26" spans="1:15" x14ac:dyDescent="0.2">
      <c r="A26" s="8"/>
      <c r="B26" s="61"/>
      <c r="C26" s="64"/>
      <c r="D26" s="64"/>
      <c r="E26" s="64"/>
      <c r="F26" s="64"/>
      <c r="G26" s="30"/>
      <c r="H26" s="30"/>
      <c r="I26" s="32"/>
      <c r="J26" s="70"/>
      <c r="K26" s="71"/>
    </row>
    <row r="27" spans="1:15" x14ac:dyDescent="0.2">
      <c r="A27" s="8"/>
      <c r="B27" s="61"/>
      <c r="C27" s="64"/>
      <c r="D27" s="64"/>
      <c r="E27" s="64"/>
      <c r="F27" s="64"/>
      <c r="G27" s="30"/>
      <c r="H27" s="30"/>
      <c r="I27" s="32"/>
      <c r="J27" s="70"/>
      <c r="K27" s="71"/>
    </row>
    <row r="28" spans="1:15" x14ac:dyDescent="0.2">
      <c r="A28" s="8"/>
      <c r="B28" s="61"/>
      <c r="C28" s="64"/>
      <c r="D28" s="64"/>
      <c r="E28" s="64"/>
      <c r="F28" s="64"/>
      <c r="G28" s="30"/>
      <c r="H28" s="30"/>
      <c r="I28" s="32"/>
      <c r="J28" s="70"/>
      <c r="K28" s="71"/>
    </row>
    <row r="29" spans="1:15" x14ac:dyDescent="0.2">
      <c r="A29" s="8"/>
      <c r="B29" s="61"/>
      <c r="C29" s="64"/>
      <c r="D29" s="64"/>
      <c r="E29" s="64"/>
      <c r="F29" s="64"/>
      <c r="G29" s="30"/>
      <c r="H29" s="30"/>
      <c r="I29" s="32"/>
      <c r="J29" s="70"/>
      <c r="K29" s="71"/>
    </row>
    <row r="30" spans="1:15" x14ac:dyDescent="0.2">
      <c r="A30" s="8"/>
      <c r="B30" s="61"/>
      <c r="C30" s="64"/>
      <c r="D30" s="64"/>
      <c r="E30" s="64"/>
      <c r="F30" s="64"/>
      <c r="G30" s="30"/>
      <c r="H30" s="30"/>
      <c r="I30" s="32"/>
      <c r="J30" s="70"/>
      <c r="K30" s="71"/>
    </row>
    <row r="31" spans="1:15" x14ac:dyDescent="0.2">
      <c r="A31" s="8"/>
      <c r="B31" s="61"/>
      <c r="C31" s="64"/>
      <c r="D31" s="64"/>
      <c r="E31" s="64"/>
      <c r="F31" s="64"/>
      <c r="G31" s="30"/>
      <c r="H31" s="30"/>
      <c r="I31" s="32"/>
      <c r="J31" s="70"/>
      <c r="K31" s="71"/>
    </row>
    <row r="32" spans="1:15" x14ac:dyDescent="0.2">
      <c r="A32" s="8"/>
      <c r="B32" s="61"/>
      <c r="C32" s="64"/>
      <c r="D32" s="64"/>
      <c r="E32" s="64"/>
      <c r="F32" s="64"/>
      <c r="G32" s="30"/>
      <c r="H32" s="30"/>
      <c r="I32" s="32"/>
      <c r="J32" s="70"/>
      <c r="K32" s="71"/>
    </row>
    <row r="33" spans="1:11" x14ac:dyDescent="0.2">
      <c r="A33" s="8"/>
      <c r="B33" s="61"/>
      <c r="C33" s="64"/>
      <c r="D33" s="64"/>
      <c r="E33" s="64"/>
      <c r="F33" s="64"/>
      <c r="G33" s="30"/>
      <c r="H33" s="30"/>
      <c r="I33" s="32"/>
      <c r="J33" s="70"/>
      <c r="K33" s="71"/>
    </row>
    <row r="34" spans="1:11" ht="12.8" customHeight="1" x14ac:dyDescent="0.2">
      <c r="A34" s="8"/>
      <c r="B34" s="58"/>
      <c r="C34" s="59"/>
      <c r="D34" s="59"/>
      <c r="E34" s="59" t="s">
        <v>190</v>
      </c>
      <c r="F34" s="59"/>
      <c r="G34" s="59"/>
      <c r="H34" s="59"/>
      <c r="I34" s="32"/>
    </row>
    <row r="35" spans="1:11" ht="11.95" customHeight="1" x14ac:dyDescent="0.2">
      <c r="A35" s="8"/>
      <c r="B35" s="95" t="s">
        <v>86</v>
      </c>
      <c r="C35" s="101"/>
      <c r="D35" s="101"/>
      <c r="E35" s="101"/>
      <c r="F35" s="101"/>
      <c r="G35" s="101"/>
      <c r="H35" s="101"/>
      <c r="I35" s="103"/>
    </row>
    <row r="36" spans="1:11" ht="47.95" customHeight="1" x14ac:dyDescent="0.2">
      <c r="A36" s="8"/>
      <c r="B36" s="173" t="s">
        <v>87</v>
      </c>
      <c r="C36" s="173"/>
      <c r="D36" s="173"/>
      <c r="E36" s="173"/>
      <c r="F36" s="173"/>
      <c r="G36" s="173"/>
      <c r="H36" s="155"/>
      <c r="I36" s="103"/>
    </row>
    <row r="37" spans="1:11" ht="11.95" customHeight="1" x14ac:dyDescent="0.2">
      <c r="A37" s="8"/>
      <c r="B37" s="173" t="s">
        <v>149</v>
      </c>
      <c r="C37" s="173"/>
      <c r="D37" s="173"/>
      <c r="E37" s="173"/>
      <c r="F37" s="173"/>
      <c r="G37" s="173"/>
      <c r="H37" s="155"/>
      <c r="I37" s="103"/>
    </row>
    <row r="38" spans="1:11" ht="11.95" customHeight="1" x14ac:dyDescent="0.2">
      <c r="A38" s="8"/>
      <c r="B38" s="173" t="s">
        <v>195</v>
      </c>
      <c r="C38" s="173"/>
      <c r="D38" s="173"/>
      <c r="E38" s="173"/>
      <c r="F38" s="173"/>
      <c r="G38" s="173"/>
      <c r="H38" s="162"/>
      <c r="I38" s="103"/>
    </row>
    <row r="39" spans="1:11" ht="36.85" customHeight="1" x14ac:dyDescent="0.2">
      <c r="A39" s="8"/>
      <c r="B39" s="180" t="s">
        <v>152</v>
      </c>
      <c r="C39" s="180"/>
      <c r="D39" s="180"/>
      <c r="E39" s="180"/>
      <c r="F39" s="180"/>
      <c r="G39" s="180"/>
      <c r="H39" s="180"/>
      <c r="I39" s="181"/>
    </row>
    <row r="40" spans="1:11" ht="36.85" customHeight="1" x14ac:dyDescent="0.2">
      <c r="A40" s="8"/>
      <c r="B40" s="180" t="s">
        <v>153</v>
      </c>
      <c r="C40" s="180"/>
      <c r="D40" s="180"/>
      <c r="E40" s="180"/>
      <c r="F40" s="180"/>
      <c r="G40" s="180"/>
      <c r="H40" s="163"/>
      <c r="I40" s="164"/>
    </row>
    <row r="41" spans="1:11" x14ac:dyDescent="0.2">
      <c r="A41" s="60"/>
      <c r="B41" s="193"/>
      <c r="C41" s="193"/>
      <c r="D41" s="193"/>
      <c r="E41" s="193"/>
      <c r="F41" s="193"/>
      <c r="G41" s="193"/>
      <c r="H41" s="66"/>
      <c r="I41" s="68"/>
    </row>
  </sheetData>
  <mergeCells count="13">
    <mergeCell ref="B41:G41"/>
    <mergeCell ref="B37:G37"/>
    <mergeCell ref="B39:I39"/>
    <mergeCell ref="D10:D11"/>
    <mergeCell ref="C10:C11"/>
    <mergeCell ref="B36:G36"/>
    <mergeCell ref="B40:G40"/>
    <mergeCell ref="B38:G38"/>
    <mergeCell ref="B7:G7"/>
    <mergeCell ref="B8:G8"/>
    <mergeCell ref="G10:G11"/>
    <mergeCell ref="B17:G17"/>
    <mergeCell ref="B18:G18"/>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44140625" style="6" customWidth="1"/>
    <col min="3" max="4" width="13.33203125" style="6" customWidth="1"/>
    <col min="5" max="5" width="16.88671875" style="6" customWidth="1"/>
    <col min="6" max="6" width="15" style="6" bestFit="1" customWidth="1"/>
    <col min="7" max="7" width="12.44140625" style="6" customWidth="1"/>
    <col min="8" max="8" width="15.109375" style="6" customWidth="1"/>
    <col min="9" max="9" width="2.44140625" style="6" customWidth="1"/>
    <col min="10" max="10" width="11.88671875" style="6" bestFit="1" customWidth="1"/>
    <col min="11" max="11" width="11.5546875" style="6"/>
    <col min="12" max="12" width="11.88671875" style="6" bestFit="1" customWidth="1"/>
    <col min="13"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30.8" customHeight="1" x14ac:dyDescent="0.2">
      <c r="I6" s="7"/>
    </row>
    <row r="7" spans="1:13" ht="15.05" customHeight="1" x14ac:dyDescent="0.25">
      <c r="A7" s="8"/>
      <c r="B7" s="175" t="s">
        <v>123</v>
      </c>
      <c r="C7" s="175"/>
      <c r="D7" s="175"/>
      <c r="E7" s="175"/>
      <c r="F7" s="175"/>
      <c r="G7" s="175"/>
      <c r="H7" s="175"/>
      <c r="I7" s="7"/>
    </row>
    <row r="8" spans="1:13" ht="13.1" x14ac:dyDescent="0.25">
      <c r="A8" s="8"/>
      <c r="B8" s="184" t="s">
        <v>206</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199</v>
      </c>
      <c r="D10" s="14" t="s">
        <v>199</v>
      </c>
      <c r="E10" s="12" t="s">
        <v>199</v>
      </c>
      <c r="F10" s="13" t="s">
        <v>62</v>
      </c>
      <c r="G10" s="183" t="s">
        <v>212</v>
      </c>
      <c r="H10" s="15" t="s">
        <v>63</v>
      </c>
      <c r="I10" s="7"/>
    </row>
    <row r="11" spans="1:13" ht="15.75" customHeight="1" x14ac:dyDescent="0.2">
      <c r="A11" s="8"/>
      <c r="B11" s="11"/>
      <c r="C11" s="16">
        <v>2023</v>
      </c>
      <c r="D11" s="17">
        <v>2024</v>
      </c>
      <c r="E11" s="16">
        <v>2025</v>
      </c>
      <c r="F11" s="13" t="s">
        <v>209</v>
      </c>
      <c r="G11" s="183"/>
      <c r="H11" s="18" t="s">
        <v>210</v>
      </c>
      <c r="I11" s="7"/>
    </row>
    <row r="12" spans="1:13" ht="13.1" x14ac:dyDescent="0.25">
      <c r="A12" s="8"/>
      <c r="B12" s="19" t="s">
        <v>1</v>
      </c>
      <c r="C12" s="21">
        <v>162519</v>
      </c>
      <c r="D12" s="21">
        <v>161428</v>
      </c>
      <c r="E12" s="20">
        <v>164524</v>
      </c>
      <c r="F12" s="20">
        <v>3096</v>
      </c>
      <c r="G12" s="20">
        <v>100</v>
      </c>
      <c r="H12" s="22">
        <v>-1091</v>
      </c>
      <c r="I12" s="7"/>
      <c r="K12" s="28"/>
      <c r="L12" s="28"/>
    </row>
    <row r="13" spans="1:13" ht="13.1" x14ac:dyDescent="0.25">
      <c r="A13" s="23"/>
      <c r="B13" s="24" t="s">
        <v>154</v>
      </c>
      <c r="C13" s="27">
        <v>1866</v>
      </c>
      <c r="D13" s="27">
        <v>1864</v>
      </c>
      <c r="E13" s="27">
        <v>1688</v>
      </c>
      <c r="F13" s="25">
        <v>-176</v>
      </c>
      <c r="G13" s="26">
        <v>1.0259901290997058</v>
      </c>
      <c r="H13" s="27">
        <v>-2</v>
      </c>
      <c r="I13" s="7"/>
      <c r="J13" s="28"/>
      <c r="K13" s="74"/>
      <c r="L13" s="75"/>
      <c r="M13" s="76"/>
    </row>
    <row r="14" spans="1:13" ht="13.1" x14ac:dyDescent="0.2">
      <c r="A14" s="8"/>
      <c r="B14" s="24" t="s">
        <v>155</v>
      </c>
      <c r="C14" s="27">
        <v>7284</v>
      </c>
      <c r="D14" s="27">
        <v>7259</v>
      </c>
      <c r="E14" s="27">
        <v>6824</v>
      </c>
      <c r="F14" s="25">
        <v>-435</v>
      </c>
      <c r="G14" s="26">
        <v>4.1477231285405169</v>
      </c>
      <c r="H14" s="27">
        <v>-25</v>
      </c>
      <c r="I14" s="7"/>
      <c r="J14" s="28"/>
      <c r="K14" s="74"/>
      <c r="L14" s="75"/>
      <c r="M14" s="76"/>
    </row>
    <row r="15" spans="1:13" ht="13.1" x14ac:dyDescent="0.2">
      <c r="A15" s="8"/>
      <c r="B15" s="24" t="s">
        <v>156</v>
      </c>
      <c r="C15" s="27">
        <v>4061</v>
      </c>
      <c r="D15" s="27">
        <v>4008</v>
      </c>
      <c r="E15" s="27">
        <v>3548</v>
      </c>
      <c r="F15" s="25">
        <v>-460</v>
      </c>
      <c r="G15" s="26">
        <v>2.1565242760934575</v>
      </c>
      <c r="H15" s="27">
        <v>-53</v>
      </c>
      <c r="I15" s="7"/>
      <c r="J15" s="28"/>
      <c r="K15" s="75"/>
      <c r="L15" s="75"/>
      <c r="M15" s="76"/>
    </row>
    <row r="16" spans="1:13" ht="13.1" x14ac:dyDescent="0.2">
      <c r="A16" s="8"/>
      <c r="B16" s="24" t="s">
        <v>157</v>
      </c>
      <c r="C16" s="27">
        <v>1522</v>
      </c>
      <c r="D16" s="27">
        <v>1505</v>
      </c>
      <c r="E16" s="27">
        <v>1446</v>
      </c>
      <c r="F16" s="25">
        <v>-59</v>
      </c>
      <c r="G16" s="26">
        <v>0.87889912717901331</v>
      </c>
      <c r="H16" s="27">
        <v>-17</v>
      </c>
      <c r="I16" s="7"/>
      <c r="J16" s="28"/>
      <c r="K16" s="75"/>
      <c r="L16" s="75"/>
      <c r="M16" s="76"/>
    </row>
    <row r="17" spans="1:13" ht="13.1" x14ac:dyDescent="0.2">
      <c r="A17" s="8"/>
      <c r="B17" s="24" t="s">
        <v>158</v>
      </c>
      <c r="C17" s="27">
        <v>26574</v>
      </c>
      <c r="D17" s="27">
        <v>26665</v>
      </c>
      <c r="E17" s="27">
        <v>26482</v>
      </c>
      <c r="F17" s="25">
        <v>-183</v>
      </c>
      <c r="G17" s="26">
        <v>16.096131871337921</v>
      </c>
      <c r="H17" s="27">
        <v>91</v>
      </c>
      <c r="I17" s="7"/>
      <c r="J17" s="28"/>
      <c r="K17" s="75"/>
      <c r="L17" s="75"/>
      <c r="M17" s="76"/>
    </row>
    <row r="18" spans="1:13" ht="13.1" x14ac:dyDescent="0.2">
      <c r="A18" s="8"/>
      <c r="B18" s="24" t="s">
        <v>159</v>
      </c>
      <c r="C18" s="27">
        <v>3353</v>
      </c>
      <c r="D18" s="27">
        <v>3286</v>
      </c>
      <c r="E18" s="27">
        <v>2832</v>
      </c>
      <c r="F18" s="25">
        <v>-454</v>
      </c>
      <c r="G18" s="26">
        <v>1.7213294109066155</v>
      </c>
      <c r="H18" s="27">
        <v>-67</v>
      </c>
      <c r="I18" s="7"/>
      <c r="J18" s="28"/>
      <c r="K18" s="75"/>
      <c r="L18" s="75"/>
      <c r="M18" s="76"/>
    </row>
    <row r="19" spans="1:13" ht="13.1" x14ac:dyDescent="0.2">
      <c r="A19" s="8"/>
      <c r="B19" s="24" t="s">
        <v>160</v>
      </c>
      <c r="C19" s="27">
        <v>13698</v>
      </c>
      <c r="D19" s="27">
        <v>13400</v>
      </c>
      <c r="E19" s="27">
        <v>12571</v>
      </c>
      <c r="F19" s="25">
        <v>-829</v>
      </c>
      <c r="G19" s="26">
        <v>7.6408305171282001</v>
      </c>
      <c r="H19" s="27">
        <v>-298</v>
      </c>
      <c r="I19" s="7"/>
      <c r="J19" s="28"/>
      <c r="K19" s="75"/>
      <c r="L19" s="75"/>
      <c r="M19" s="76"/>
    </row>
    <row r="20" spans="1:13" ht="13.1" x14ac:dyDescent="0.2">
      <c r="A20" s="8"/>
      <c r="B20" s="24" t="s">
        <v>161</v>
      </c>
      <c r="C20" s="27">
        <v>7699</v>
      </c>
      <c r="D20" s="27">
        <v>7765</v>
      </c>
      <c r="E20" s="27">
        <v>7698</v>
      </c>
      <c r="F20" s="25">
        <v>-67</v>
      </c>
      <c r="G20" s="26">
        <v>4.6789526148160752</v>
      </c>
      <c r="H20" s="27">
        <v>66</v>
      </c>
      <c r="I20" s="7"/>
      <c r="J20" s="28"/>
      <c r="K20" s="75"/>
      <c r="L20" s="75"/>
      <c r="M20" s="76"/>
    </row>
    <row r="21" spans="1:13" ht="13.1" x14ac:dyDescent="0.2">
      <c r="A21" s="8"/>
      <c r="B21" s="24" t="s">
        <v>162</v>
      </c>
      <c r="C21" s="27">
        <v>12310</v>
      </c>
      <c r="D21" s="27">
        <v>11916</v>
      </c>
      <c r="E21" s="27">
        <v>10566</v>
      </c>
      <c r="F21" s="25">
        <v>-1350</v>
      </c>
      <c r="G21" s="26">
        <v>6.4221633317935369</v>
      </c>
      <c r="H21" s="27">
        <v>-394</v>
      </c>
      <c r="I21" s="7"/>
      <c r="J21" s="28"/>
      <c r="K21" s="75"/>
      <c r="L21" s="75"/>
      <c r="M21" s="76"/>
    </row>
    <row r="22" spans="1:13" ht="13.1" x14ac:dyDescent="0.2">
      <c r="A22" s="8"/>
      <c r="B22" s="24" t="s">
        <v>163</v>
      </c>
      <c r="C22" s="27">
        <v>3158</v>
      </c>
      <c r="D22" s="27">
        <v>3110</v>
      </c>
      <c r="E22" s="27">
        <v>2905</v>
      </c>
      <c r="F22" s="25">
        <v>-205</v>
      </c>
      <c r="G22" s="26">
        <v>1.7656998371058326</v>
      </c>
      <c r="H22" s="27">
        <v>-48</v>
      </c>
      <c r="I22" s="7"/>
      <c r="J22" s="28"/>
      <c r="K22" s="75"/>
      <c r="L22" s="75"/>
      <c r="M22" s="76"/>
    </row>
    <row r="23" spans="1:13" ht="13.1" x14ac:dyDescent="0.2">
      <c r="A23" s="8"/>
      <c r="B23" s="24" t="s">
        <v>164</v>
      </c>
      <c r="C23" s="27">
        <v>5556</v>
      </c>
      <c r="D23" s="27">
        <v>5453</v>
      </c>
      <c r="E23" s="27">
        <v>4969</v>
      </c>
      <c r="F23" s="25">
        <v>-484</v>
      </c>
      <c r="G23" s="26">
        <v>3.0202280518343829</v>
      </c>
      <c r="H23" s="27">
        <v>-103</v>
      </c>
      <c r="I23" s="7"/>
      <c r="J23" s="28"/>
      <c r="K23" s="75"/>
      <c r="L23" s="75"/>
      <c r="M23" s="76"/>
    </row>
    <row r="24" spans="1:13" ht="13.1" x14ac:dyDescent="0.2">
      <c r="A24" s="8"/>
      <c r="B24" s="24" t="s">
        <v>165</v>
      </c>
      <c r="C24" s="27">
        <v>2981</v>
      </c>
      <c r="D24" s="27">
        <v>2975</v>
      </c>
      <c r="E24" s="27">
        <v>2466</v>
      </c>
      <c r="F24" s="25">
        <v>-509</v>
      </c>
      <c r="G24" s="26">
        <v>1.4988694658530062</v>
      </c>
      <c r="H24" s="27">
        <v>-6</v>
      </c>
      <c r="I24" s="7"/>
      <c r="J24" s="28"/>
      <c r="K24" s="75"/>
      <c r="L24" s="75"/>
      <c r="M24" s="76"/>
    </row>
    <row r="25" spans="1:13" ht="13.1" x14ac:dyDescent="0.2">
      <c r="A25" s="8"/>
      <c r="B25" s="24" t="s">
        <v>166</v>
      </c>
      <c r="C25" s="27">
        <v>2270</v>
      </c>
      <c r="D25" s="27">
        <v>2301</v>
      </c>
      <c r="E25" s="27">
        <v>1851</v>
      </c>
      <c r="F25" s="25">
        <v>-450</v>
      </c>
      <c r="G25" s="26">
        <v>1.1250638204760399</v>
      </c>
      <c r="H25" s="27">
        <v>31</v>
      </c>
      <c r="I25" s="7"/>
      <c r="J25" s="28"/>
      <c r="K25" s="75"/>
      <c r="L25" s="75"/>
      <c r="M25" s="76"/>
    </row>
    <row r="26" spans="1:13" ht="13.1" x14ac:dyDescent="0.2">
      <c r="A26" s="8"/>
      <c r="B26" s="24" t="s">
        <v>167</v>
      </c>
      <c r="C26" s="27">
        <v>5588</v>
      </c>
      <c r="D26" s="27">
        <v>5535</v>
      </c>
      <c r="E26" s="27">
        <v>5301</v>
      </c>
      <c r="F26" s="25">
        <v>-234</v>
      </c>
      <c r="G26" s="26">
        <v>3.2220223189321926</v>
      </c>
      <c r="H26" s="27">
        <v>-53</v>
      </c>
      <c r="I26" s="7"/>
      <c r="J26" s="28"/>
      <c r="K26" s="75"/>
      <c r="L26" s="75"/>
      <c r="M26" s="76"/>
    </row>
    <row r="27" spans="1:13" ht="13.1" x14ac:dyDescent="0.2">
      <c r="A27" s="8"/>
      <c r="B27" s="24" t="s">
        <v>168</v>
      </c>
      <c r="C27" s="27">
        <v>23277</v>
      </c>
      <c r="D27" s="27">
        <v>22925</v>
      </c>
      <c r="E27" s="27">
        <v>22434</v>
      </c>
      <c r="F27" s="25">
        <v>-491</v>
      </c>
      <c r="G27" s="26">
        <v>13.635700566482701</v>
      </c>
      <c r="H27" s="27">
        <v>-352</v>
      </c>
      <c r="I27" s="7"/>
      <c r="J27" s="28"/>
      <c r="K27" s="75"/>
      <c r="L27" s="75"/>
      <c r="M27" s="76"/>
    </row>
    <row r="28" spans="1:13" ht="13.1" x14ac:dyDescent="0.2">
      <c r="A28" s="8"/>
      <c r="B28" s="24" t="s">
        <v>169</v>
      </c>
      <c r="C28" s="27">
        <v>7686</v>
      </c>
      <c r="D28" s="27">
        <v>7477</v>
      </c>
      <c r="E28" s="27">
        <v>7062</v>
      </c>
      <c r="F28" s="25">
        <v>-415</v>
      </c>
      <c r="G28" s="26">
        <v>4.2923828742311159</v>
      </c>
      <c r="H28" s="27">
        <v>-209</v>
      </c>
      <c r="I28" s="7"/>
      <c r="J28" s="28"/>
      <c r="K28" s="75"/>
      <c r="L28" s="75"/>
      <c r="M28" s="76"/>
    </row>
    <row r="29" spans="1:13" ht="13.1" x14ac:dyDescent="0.2">
      <c r="A29" s="8"/>
      <c r="B29" s="24" t="s">
        <v>170</v>
      </c>
      <c r="C29" s="27">
        <v>1672</v>
      </c>
      <c r="D29" s="27">
        <v>1654</v>
      </c>
      <c r="E29" s="27">
        <v>1417</v>
      </c>
      <c r="F29" s="25">
        <v>-237</v>
      </c>
      <c r="G29" s="26">
        <v>0.86127251951083128</v>
      </c>
      <c r="H29" s="27">
        <v>-18</v>
      </c>
      <c r="I29" s="7"/>
      <c r="J29" s="28"/>
      <c r="K29" s="75"/>
      <c r="L29" s="75"/>
      <c r="M29" s="76"/>
    </row>
    <row r="30" spans="1:13" ht="13.1" x14ac:dyDescent="0.2">
      <c r="A30" s="8"/>
      <c r="B30" s="24" t="s">
        <v>171</v>
      </c>
      <c r="C30" s="27">
        <v>24227</v>
      </c>
      <c r="D30" s="27">
        <v>24363</v>
      </c>
      <c r="E30" s="27">
        <v>24227</v>
      </c>
      <c r="F30" s="25">
        <v>-136</v>
      </c>
      <c r="G30" s="26">
        <v>14.725511171622378</v>
      </c>
      <c r="H30" s="27">
        <v>136</v>
      </c>
      <c r="I30" s="7"/>
      <c r="J30" s="28"/>
      <c r="K30" s="75"/>
      <c r="L30" s="75"/>
      <c r="M30" s="76"/>
    </row>
    <row r="31" spans="1:13" ht="13.1" x14ac:dyDescent="0.2">
      <c r="A31" s="8"/>
      <c r="B31" s="24" t="s">
        <v>172</v>
      </c>
      <c r="C31" s="27">
        <v>1661</v>
      </c>
      <c r="D31" s="27">
        <v>1695</v>
      </c>
      <c r="E31" s="27">
        <v>1428</v>
      </c>
      <c r="F31" s="25">
        <v>-267</v>
      </c>
      <c r="G31" s="26">
        <v>0.86795847414358995</v>
      </c>
      <c r="H31" s="27">
        <v>34</v>
      </c>
      <c r="I31" s="7"/>
      <c r="J31" s="28"/>
      <c r="K31" s="75"/>
      <c r="L31" s="75"/>
      <c r="M31" s="76"/>
    </row>
    <row r="32" spans="1:13" ht="14.4" x14ac:dyDescent="0.2">
      <c r="A32" s="8"/>
      <c r="B32" s="24" t="s">
        <v>64</v>
      </c>
      <c r="C32" s="27">
        <v>6076</v>
      </c>
      <c r="D32" s="27">
        <v>6272</v>
      </c>
      <c r="E32" s="27">
        <v>16809</v>
      </c>
      <c r="F32" s="25">
        <v>10537</v>
      </c>
      <c r="G32" s="26">
        <v>10.216746492912888</v>
      </c>
      <c r="H32" s="27">
        <v>196</v>
      </c>
      <c r="I32" s="7"/>
      <c r="J32" s="28"/>
      <c r="K32" s="75"/>
      <c r="L32" s="75"/>
      <c r="M32" s="76"/>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128</v>
      </c>
      <c r="C35" s="179"/>
      <c r="D35" s="179"/>
      <c r="E35" s="179"/>
      <c r="F35" s="179"/>
      <c r="G35" s="179"/>
      <c r="H35" s="179"/>
      <c r="I35" s="7"/>
    </row>
    <row r="36" spans="1:9" ht="15.75" customHeight="1" x14ac:dyDescent="0.2">
      <c r="A36" s="8"/>
      <c r="B36" s="194" t="s">
        <v>215</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86</v>
      </c>
      <c r="C52" s="99"/>
      <c r="D52" s="99"/>
      <c r="E52" s="99"/>
      <c r="F52" s="99"/>
      <c r="G52" s="99"/>
      <c r="H52" s="100"/>
      <c r="I52" s="7"/>
    </row>
    <row r="53" spans="1:9" ht="11.95" customHeight="1" x14ac:dyDescent="0.2">
      <c r="A53" s="8"/>
      <c r="B53" s="173" t="s">
        <v>213</v>
      </c>
      <c r="C53" s="173"/>
      <c r="D53" s="173"/>
      <c r="E53" s="173"/>
      <c r="F53" s="173"/>
      <c r="G53" s="173"/>
      <c r="H53" s="173"/>
      <c r="I53" s="32"/>
    </row>
    <row r="54" spans="1:9" ht="11.95" customHeight="1" x14ac:dyDescent="0.2">
      <c r="A54" s="8"/>
      <c r="B54" s="173" t="s">
        <v>214</v>
      </c>
      <c r="C54" s="173"/>
      <c r="D54" s="173"/>
      <c r="E54" s="173"/>
      <c r="F54" s="173"/>
      <c r="G54" s="173"/>
      <c r="H54" s="173"/>
      <c r="I54" s="32"/>
    </row>
    <row r="55" spans="1:9" ht="11.95" customHeight="1" x14ac:dyDescent="0.2">
      <c r="A55" s="8"/>
      <c r="B55" s="173" t="s">
        <v>40</v>
      </c>
      <c r="C55" s="173"/>
      <c r="D55" s="173"/>
      <c r="E55" s="173"/>
      <c r="F55" s="173"/>
      <c r="G55" s="173"/>
      <c r="H55" s="173"/>
      <c r="I55" s="33"/>
    </row>
    <row r="56" spans="1:9" ht="2.95" customHeight="1" x14ac:dyDescent="0.2">
      <c r="A56" s="34"/>
      <c r="B56" s="35"/>
      <c r="C56" s="35"/>
      <c r="D56" s="35"/>
      <c r="E56" s="35"/>
      <c r="F56" s="35"/>
      <c r="G56" s="35"/>
      <c r="H56" s="35"/>
      <c r="I56" s="3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0">
    <tabColor theme="3"/>
  </sheetPr>
  <dimension ref="A1:M60"/>
  <sheetViews>
    <sheetView showGridLines="0" zoomScaleNormal="100" zoomScaleSheetLayoutView="100" workbookViewId="0"/>
  </sheetViews>
  <sheetFormatPr baseColWidth="10" defaultColWidth="11.5546875" defaultRowHeight="12.45" x14ac:dyDescent="0.2"/>
  <cols>
    <col min="1" max="1" width="0.88671875" style="5" customWidth="1"/>
    <col min="2" max="2" width="19.88671875" style="6" customWidth="1"/>
    <col min="3" max="4" width="14" style="6" customWidth="1"/>
    <col min="5" max="5" width="15.88671875" style="6" customWidth="1"/>
    <col min="6" max="6" width="14.88671875" style="6" customWidth="1"/>
    <col min="7" max="7" width="11.88671875" style="6" customWidth="1"/>
    <col min="8" max="8" width="15.4414062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27" customHeight="1" x14ac:dyDescent="0.2">
      <c r="I6" s="7"/>
    </row>
    <row r="7" spans="1:13" ht="15.05" customHeight="1" x14ac:dyDescent="0.25">
      <c r="A7" s="8"/>
      <c r="B7" s="175" t="s">
        <v>124</v>
      </c>
      <c r="C7" s="175"/>
      <c r="D7" s="175"/>
      <c r="E7" s="175"/>
      <c r="F7" s="175"/>
      <c r="G7" s="175"/>
      <c r="H7" s="175"/>
      <c r="I7" s="7"/>
    </row>
    <row r="8" spans="1:13" ht="13.1" x14ac:dyDescent="0.25">
      <c r="A8" s="8"/>
      <c r="B8" s="184" t="s">
        <v>206</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199</v>
      </c>
      <c r="D10" s="14" t="s">
        <v>199</v>
      </c>
      <c r="E10" s="12" t="s">
        <v>199</v>
      </c>
      <c r="F10" s="13" t="s">
        <v>62</v>
      </c>
      <c r="G10" s="183" t="s">
        <v>212</v>
      </c>
      <c r="H10" s="15" t="s">
        <v>63</v>
      </c>
      <c r="I10" s="7"/>
    </row>
    <row r="11" spans="1:13" ht="15.75" customHeight="1" x14ac:dyDescent="0.2">
      <c r="A11" s="8"/>
      <c r="B11" s="11"/>
      <c r="C11" s="16">
        <v>2023</v>
      </c>
      <c r="D11" s="17">
        <v>2024</v>
      </c>
      <c r="E11" s="16">
        <v>2025</v>
      </c>
      <c r="F11" s="13" t="s">
        <v>209</v>
      </c>
      <c r="G11" s="183"/>
      <c r="H11" s="13" t="s">
        <v>210</v>
      </c>
      <c r="I11" s="7"/>
    </row>
    <row r="12" spans="1:13" ht="13.1" x14ac:dyDescent="0.25">
      <c r="A12" s="8"/>
      <c r="B12" s="19" t="s">
        <v>1</v>
      </c>
      <c r="C12" s="21">
        <v>200330</v>
      </c>
      <c r="D12" s="21">
        <v>196719</v>
      </c>
      <c r="E12" s="20">
        <v>198542</v>
      </c>
      <c r="F12" s="20">
        <v>1823</v>
      </c>
      <c r="G12" s="20">
        <v>100</v>
      </c>
      <c r="H12" s="22">
        <v>-3611</v>
      </c>
      <c r="I12" s="7"/>
      <c r="L12" s="28"/>
      <c r="M12" s="28"/>
    </row>
    <row r="13" spans="1:13" ht="13.1" x14ac:dyDescent="0.25">
      <c r="A13" s="23"/>
      <c r="B13" s="24" t="s">
        <v>154</v>
      </c>
      <c r="C13" s="27">
        <v>4512</v>
      </c>
      <c r="D13" s="27">
        <v>4524</v>
      </c>
      <c r="E13" s="27">
        <v>3990</v>
      </c>
      <c r="F13" s="25">
        <v>-534</v>
      </c>
      <c r="G13" s="26">
        <v>2.0096503510592214</v>
      </c>
      <c r="H13" s="27">
        <v>12</v>
      </c>
      <c r="I13" s="7"/>
      <c r="J13" s="28"/>
      <c r="K13" s="28"/>
      <c r="L13" s="28"/>
      <c r="M13" s="28"/>
    </row>
    <row r="14" spans="1:13" ht="13.1" x14ac:dyDescent="0.2">
      <c r="A14" s="8"/>
      <c r="B14" s="24" t="s">
        <v>155</v>
      </c>
      <c r="C14" s="27">
        <v>9576</v>
      </c>
      <c r="D14" s="27">
        <v>9303</v>
      </c>
      <c r="E14" s="27">
        <v>8694</v>
      </c>
      <c r="F14" s="25">
        <v>-609</v>
      </c>
      <c r="G14" s="26">
        <v>4.378922343886936</v>
      </c>
      <c r="H14" s="27">
        <v>-273</v>
      </c>
      <c r="I14" s="7"/>
      <c r="J14" s="28"/>
      <c r="K14" s="28"/>
      <c r="L14" s="28"/>
      <c r="M14" s="28"/>
    </row>
    <row r="15" spans="1:13" ht="13.1" x14ac:dyDescent="0.2">
      <c r="A15" s="8"/>
      <c r="B15" s="24" t="s">
        <v>156</v>
      </c>
      <c r="C15" s="27">
        <v>11514</v>
      </c>
      <c r="D15" s="27">
        <v>11332</v>
      </c>
      <c r="E15" s="27">
        <v>9883</v>
      </c>
      <c r="F15" s="25">
        <v>-1449</v>
      </c>
      <c r="G15" s="26">
        <v>4.9777880750672399</v>
      </c>
      <c r="H15" s="27">
        <v>-182</v>
      </c>
      <c r="I15" s="7"/>
      <c r="J15" s="28"/>
      <c r="K15" s="28"/>
      <c r="L15" s="28"/>
      <c r="M15" s="28"/>
    </row>
    <row r="16" spans="1:13" ht="13.1" x14ac:dyDescent="0.2">
      <c r="A16" s="8"/>
      <c r="B16" s="24" t="s">
        <v>157</v>
      </c>
      <c r="C16" s="27">
        <v>1949</v>
      </c>
      <c r="D16" s="27">
        <v>2011</v>
      </c>
      <c r="E16" s="27">
        <v>1872</v>
      </c>
      <c r="F16" s="25">
        <v>-139</v>
      </c>
      <c r="G16" s="26">
        <v>0.942873548166131</v>
      </c>
      <c r="H16" s="27">
        <v>62</v>
      </c>
      <c r="I16" s="7"/>
      <c r="J16" s="28"/>
      <c r="K16" s="28"/>
      <c r="L16" s="28"/>
      <c r="M16" s="28"/>
    </row>
    <row r="17" spans="1:13" ht="13.1" x14ac:dyDescent="0.2">
      <c r="A17" s="8"/>
      <c r="B17" s="24" t="s">
        <v>158</v>
      </c>
      <c r="C17" s="27">
        <v>9162</v>
      </c>
      <c r="D17" s="27">
        <v>9085</v>
      </c>
      <c r="E17" s="27">
        <v>8729</v>
      </c>
      <c r="F17" s="25">
        <v>-356</v>
      </c>
      <c r="G17" s="26">
        <v>4.396550855738333</v>
      </c>
      <c r="H17" s="27">
        <v>-77</v>
      </c>
      <c r="I17" s="7"/>
      <c r="J17" s="28"/>
      <c r="K17" s="28"/>
      <c r="L17" s="28"/>
      <c r="M17" s="28"/>
    </row>
    <row r="18" spans="1:13" ht="13.1" x14ac:dyDescent="0.2">
      <c r="A18" s="8"/>
      <c r="B18" s="24" t="s">
        <v>159</v>
      </c>
      <c r="C18" s="27">
        <v>8493</v>
      </c>
      <c r="D18" s="27">
        <v>8482</v>
      </c>
      <c r="E18" s="27">
        <v>7021</v>
      </c>
      <c r="F18" s="25">
        <v>-1461</v>
      </c>
      <c r="G18" s="26">
        <v>3.5362794773901745</v>
      </c>
      <c r="H18" s="27">
        <v>-11</v>
      </c>
      <c r="I18" s="7"/>
      <c r="J18" s="28"/>
      <c r="K18" s="28"/>
      <c r="L18" s="28"/>
      <c r="M18" s="28"/>
    </row>
    <row r="19" spans="1:13" ht="13.1" x14ac:dyDescent="0.2">
      <c r="A19" s="8"/>
      <c r="B19" s="24" t="s">
        <v>160</v>
      </c>
      <c r="C19" s="27">
        <v>18439</v>
      </c>
      <c r="D19" s="27">
        <v>17693</v>
      </c>
      <c r="E19" s="27">
        <v>16411</v>
      </c>
      <c r="F19" s="25">
        <v>-1282</v>
      </c>
      <c r="G19" s="26">
        <v>8.2657573712363117</v>
      </c>
      <c r="H19" s="27">
        <v>-746</v>
      </c>
      <c r="I19" s="7"/>
      <c r="J19" s="28"/>
      <c r="K19" s="28"/>
      <c r="L19" s="28"/>
      <c r="M19" s="28"/>
    </row>
    <row r="20" spans="1:13" ht="13.1" x14ac:dyDescent="0.2">
      <c r="A20" s="8"/>
      <c r="B20" s="24" t="s">
        <v>161</v>
      </c>
      <c r="C20" s="27">
        <v>10111</v>
      </c>
      <c r="D20" s="27">
        <v>10065</v>
      </c>
      <c r="E20" s="27">
        <v>9617</v>
      </c>
      <c r="F20" s="25">
        <v>-448</v>
      </c>
      <c r="G20" s="26">
        <v>4.8438113849966253</v>
      </c>
      <c r="H20" s="27">
        <v>-46</v>
      </c>
      <c r="I20" s="7"/>
      <c r="J20" s="28"/>
      <c r="K20" s="28"/>
      <c r="L20" s="28"/>
      <c r="M20" s="28"/>
    </row>
    <row r="21" spans="1:13" ht="13.1" x14ac:dyDescent="0.2">
      <c r="A21" s="8"/>
      <c r="B21" s="24" t="s">
        <v>162</v>
      </c>
      <c r="C21" s="27">
        <v>24024</v>
      </c>
      <c r="D21" s="27">
        <v>23215</v>
      </c>
      <c r="E21" s="27">
        <v>19928</v>
      </c>
      <c r="F21" s="25">
        <v>-3287</v>
      </c>
      <c r="G21" s="26">
        <v>10.037170976418087</v>
      </c>
      <c r="H21" s="27">
        <v>-809</v>
      </c>
      <c r="I21" s="7"/>
      <c r="J21" s="28"/>
      <c r="K21" s="28"/>
      <c r="L21" s="28"/>
      <c r="M21" s="28"/>
    </row>
    <row r="22" spans="1:13" ht="13.1" x14ac:dyDescent="0.2">
      <c r="A22" s="8"/>
      <c r="B22" s="24" t="s">
        <v>163</v>
      </c>
      <c r="C22" s="27">
        <v>12111</v>
      </c>
      <c r="D22" s="27">
        <v>12074</v>
      </c>
      <c r="E22" s="27">
        <v>11267</v>
      </c>
      <c r="F22" s="25">
        <v>-807</v>
      </c>
      <c r="G22" s="26">
        <v>5.6748698008481835</v>
      </c>
      <c r="H22" s="27">
        <v>-37</v>
      </c>
      <c r="I22" s="7"/>
      <c r="J22" s="28"/>
      <c r="K22" s="28"/>
      <c r="L22" s="28"/>
      <c r="M22" s="28"/>
    </row>
    <row r="23" spans="1:13" ht="13.1" x14ac:dyDescent="0.2">
      <c r="A23" s="8"/>
      <c r="B23" s="24" t="s">
        <v>164</v>
      </c>
      <c r="C23" s="27">
        <v>10649</v>
      </c>
      <c r="D23" s="27">
        <v>10402</v>
      </c>
      <c r="E23" s="27">
        <v>9346</v>
      </c>
      <c r="F23" s="25">
        <v>-1056</v>
      </c>
      <c r="G23" s="26">
        <v>4.7073163360900967</v>
      </c>
      <c r="H23" s="27">
        <v>-247</v>
      </c>
      <c r="I23" s="7"/>
      <c r="J23" s="28"/>
      <c r="K23" s="28"/>
      <c r="L23" s="28"/>
      <c r="M23" s="28"/>
    </row>
    <row r="24" spans="1:13" ht="13.1" x14ac:dyDescent="0.2">
      <c r="A24" s="8"/>
      <c r="B24" s="24" t="s">
        <v>165</v>
      </c>
      <c r="C24" s="27">
        <v>6951</v>
      </c>
      <c r="D24" s="27">
        <v>6860</v>
      </c>
      <c r="E24" s="27">
        <v>5754</v>
      </c>
      <c r="F24" s="25">
        <v>-1106</v>
      </c>
      <c r="G24" s="26">
        <v>2.8981273483696146</v>
      </c>
      <c r="H24" s="27">
        <v>-91</v>
      </c>
      <c r="I24" s="7"/>
      <c r="J24" s="28"/>
      <c r="K24" s="28"/>
      <c r="L24" s="28"/>
      <c r="M24" s="28"/>
    </row>
    <row r="25" spans="1:13" ht="13.1" x14ac:dyDescent="0.2">
      <c r="A25" s="8"/>
      <c r="B25" s="24" t="s">
        <v>166</v>
      </c>
      <c r="C25" s="27">
        <v>5292</v>
      </c>
      <c r="D25" s="27">
        <v>5251</v>
      </c>
      <c r="E25" s="27">
        <v>4364</v>
      </c>
      <c r="F25" s="25">
        <v>-887</v>
      </c>
      <c r="G25" s="26">
        <v>2.1980235919855748</v>
      </c>
      <c r="H25" s="27">
        <v>-41</v>
      </c>
      <c r="I25" s="7"/>
      <c r="J25" s="28"/>
      <c r="K25" s="28"/>
      <c r="L25" s="28"/>
      <c r="M25" s="28"/>
    </row>
    <row r="26" spans="1:13" ht="13.1" x14ac:dyDescent="0.2">
      <c r="A26" s="8"/>
      <c r="B26" s="24" t="s">
        <v>167</v>
      </c>
      <c r="C26" s="27">
        <v>7891</v>
      </c>
      <c r="D26" s="27">
        <v>8072</v>
      </c>
      <c r="E26" s="27">
        <v>7509</v>
      </c>
      <c r="F26" s="25">
        <v>-563</v>
      </c>
      <c r="G26" s="26">
        <v>3.782071299775362</v>
      </c>
      <c r="H26" s="27">
        <v>181</v>
      </c>
      <c r="I26" s="7"/>
      <c r="J26" s="28"/>
      <c r="K26" s="28"/>
      <c r="L26" s="28"/>
      <c r="M26" s="28"/>
    </row>
    <row r="27" spans="1:13" ht="13.1" x14ac:dyDescent="0.2">
      <c r="A27" s="8"/>
      <c r="B27" s="24" t="s">
        <v>168</v>
      </c>
      <c r="C27" s="27">
        <v>22091</v>
      </c>
      <c r="D27" s="27">
        <v>21441</v>
      </c>
      <c r="E27" s="27">
        <v>19990</v>
      </c>
      <c r="F27" s="25">
        <v>-1451</v>
      </c>
      <c r="G27" s="26">
        <v>10.068398625983418</v>
      </c>
      <c r="H27" s="27">
        <v>-650</v>
      </c>
      <c r="I27" s="7"/>
      <c r="J27" s="28"/>
      <c r="K27" s="28"/>
      <c r="L27" s="28"/>
      <c r="M27" s="28"/>
    </row>
    <row r="28" spans="1:13" ht="13.1" x14ac:dyDescent="0.2">
      <c r="A28" s="8"/>
      <c r="B28" s="24" t="s">
        <v>169</v>
      </c>
      <c r="C28" s="27">
        <v>5571</v>
      </c>
      <c r="D28" s="27">
        <v>5505</v>
      </c>
      <c r="E28" s="27">
        <v>5119</v>
      </c>
      <c r="F28" s="25">
        <v>-386</v>
      </c>
      <c r="G28" s="26">
        <v>2.5782957762085603</v>
      </c>
      <c r="H28" s="27">
        <v>-66</v>
      </c>
      <c r="I28" s="7"/>
      <c r="J28" s="28"/>
      <c r="K28" s="28"/>
      <c r="L28" s="28"/>
      <c r="M28" s="28"/>
    </row>
    <row r="29" spans="1:13" ht="13.1" x14ac:dyDescent="0.2">
      <c r="A29" s="8"/>
      <c r="B29" s="24" t="s">
        <v>170</v>
      </c>
      <c r="C29" s="27">
        <v>4154</v>
      </c>
      <c r="D29" s="27">
        <v>4040</v>
      </c>
      <c r="E29" s="27">
        <v>3498</v>
      </c>
      <c r="F29" s="25">
        <v>-542</v>
      </c>
      <c r="G29" s="26">
        <v>1.7618438416053026</v>
      </c>
      <c r="H29" s="27">
        <v>-114</v>
      </c>
      <c r="I29" s="7"/>
      <c r="J29" s="28"/>
      <c r="K29" s="28"/>
      <c r="L29" s="28"/>
      <c r="M29" s="28"/>
    </row>
    <row r="30" spans="1:13" ht="13.1" x14ac:dyDescent="0.2">
      <c r="A30" s="8"/>
      <c r="B30" s="24" t="s">
        <v>171</v>
      </c>
      <c r="C30" s="27">
        <v>12577</v>
      </c>
      <c r="D30" s="27">
        <v>12269</v>
      </c>
      <c r="E30" s="27">
        <v>11691</v>
      </c>
      <c r="F30" s="25">
        <v>-578</v>
      </c>
      <c r="G30" s="26">
        <v>5.8884266301336741</v>
      </c>
      <c r="H30" s="27">
        <v>-308</v>
      </c>
      <c r="I30" s="7"/>
      <c r="J30" s="28"/>
      <c r="K30" s="28"/>
      <c r="L30" s="28"/>
      <c r="M30" s="28"/>
    </row>
    <row r="31" spans="1:13" ht="13.1" x14ac:dyDescent="0.2">
      <c r="A31" s="8"/>
      <c r="B31" s="24" t="s">
        <v>172</v>
      </c>
      <c r="C31" s="27">
        <v>4623</v>
      </c>
      <c r="D31" s="27">
        <v>4521</v>
      </c>
      <c r="E31" s="27">
        <v>3770</v>
      </c>
      <c r="F31" s="25">
        <v>-751</v>
      </c>
      <c r="G31" s="26">
        <v>1.8988425622790139</v>
      </c>
      <c r="H31" s="27">
        <v>-102</v>
      </c>
      <c r="I31" s="7"/>
      <c r="J31" s="28"/>
      <c r="K31" s="28"/>
      <c r="L31" s="28"/>
      <c r="M31" s="28"/>
    </row>
    <row r="32" spans="1:13" ht="14.4" x14ac:dyDescent="0.2">
      <c r="A32" s="8"/>
      <c r="B32" s="24" t="s">
        <v>64</v>
      </c>
      <c r="C32" s="27">
        <v>10640</v>
      </c>
      <c r="D32" s="27">
        <v>10574</v>
      </c>
      <c r="E32" s="27">
        <v>30089</v>
      </c>
      <c r="F32" s="25">
        <v>19515</v>
      </c>
      <c r="G32" s="26">
        <v>15.154979802762137</v>
      </c>
      <c r="H32" s="27">
        <v>-66</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129</v>
      </c>
      <c r="C34" s="179"/>
      <c r="D34" s="179"/>
      <c r="E34" s="179"/>
      <c r="F34" s="179"/>
      <c r="G34" s="179"/>
      <c r="H34" s="179"/>
      <c r="I34" s="7"/>
    </row>
    <row r="35" spans="1:9" ht="15.75" customHeight="1" x14ac:dyDescent="0.2">
      <c r="A35" s="8"/>
      <c r="B35" s="179" t="s">
        <v>215</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25.55" customHeight="1" x14ac:dyDescent="0.2">
      <c r="A50" s="8"/>
      <c r="B50" s="24"/>
      <c r="C50" s="29"/>
      <c r="D50" s="29"/>
      <c r="E50" s="29"/>
      <c r="F50" s="29"/>
      <c r="G50" s="30"/>
      <c r="H50" s="31"/>
      <c r="I50" s="7"/>
    </row>
    <row r="51" spans="1:9" ht="11.95" customHeight="1" x14ac:dyDescent="0.2">
      <c r="A51" s="8"/>
      <c r="B51" s="98" t="s">
        <v>86</v>
      </c>
      <c r="C51" s="99"/>
      <c r="D51" s="99"/>
      <c r="E51" s="99"/>
      <c r="F51" s="99"/>
      <c r="G51" s="99"/>
      <c r="H51" s="100"/>
      <c r="I51" s="7"/>
    </row>
    <row r="52" spans="1:9" ht="11.95" customHeight="1" x14ac:dyDescent="0.2">
      <c r="A52" s="8"/>
      <c r="B52" s="173" t="s">
        <v>213</v>
      </c>
      <c r="C52" s="173"/>
      <c r="D52" s="173"/>
      <c r="E52" s="173"/>
      <c r="F52" s="173"/>
      <c r="G52" s="173"/>
      <c r="H52" s="173"/>
      <c r="I52" s="32"/>
    </row>
    <row r="53" spans="1:9" ht="11.95" customHeight="1" x14ac:dyDescent="0.2">
      <c r="A53" s="8"/>
      <c r="B53" s="173" t="s">
        <v>214</v>
      </c>
      <c r="C53" s="173"/>
      <c r="D53" s="173"/>
      <c r="E53" s="173"/>
      <c r="F53" s="173"/>
      <c r="G53" s="173"/>
      <c r="H53" s="173"/>
      <c r="I53" s="32"/>
    </row>
    <row r="54" spans="1:9" ht="11.95" customHeight="1" x14ac:dyDescent="0.2">
      <c r="A54" s="8"/>
      <c r="B54" s="173" t="s">
        <v>40</v>
      </c>
      <c r="C54" s="173"/>
      <c r="D54" s="173"/>
      <c r="E54" s="173"/>
      <c r="F54" s="173"/>
      <c r="G54" s="173"/>
      <c r="H54" s="173"/>
      <c r="I54" s="33"/>
    </row>
    <row r="55" spans="1:9" ht="2.95" customHeight="1" x14ac:dyDescent="0.2">
      <c r="A55" s="60"/>
      <c r="B55" s="35"/>
      <c r="C55" s="35"/>
      <c r="D55" s="35"/>
      <c r="E55" s="35"/>
      <c r="F55" s="35"/>
      <c r="G55" s="35"/>
      <c r="H55" s="35"/>
      <c r="I55" s="49"/>
    </row>
    <row r="56" spans="1:9" ht="12.8" customHeight="1" x14ac:dyDescent="0.2">
      <c r="A56" s="11"/>
      <c r="B56" s="11"/>
      <c r="C56" s="11"/>
      <c r="D56" s="11"/>
      <c r="E56" s="11"/>
      <c r="F56" s="11"/>
      <c r="G56" s="11"/>
      <c r="H56" s="37"/>
      <c r="I56" s="37"/>
    </row>
    <row r="57" spans="1:9" x14ac:dyDescent="0.2">
      <c r="A57" s="6"/>
    </row>
    <row r="58" spans="1:9" x14ac:dyDescent="0.2">
      <c r="A58" s="6"/>
    </row>
    <row r="60" spans="1:9" ht="14.4" x14ac:dyDescent="0.2">
      <c r="B60" s="38"/>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1">
    <tabColor theme="3"/>
  </sheetPr>
  <dimension ref="A1:M60"/>
  <sheetViews>
    <sheetView showGridLines="0" zoomScaleNormal="100" zoomScaleSheetLayoutView="100" workbookViewId="0"/>
  </sheetViews>
  <sheetFormatPr baseColWidth="10" defaultColWidth="11.5546875" defaultRowHeight="12.45" x14ac:dyDescent="0.2"/>
  <cols>
    <col min="1" max="1" width="0.88671875" style="5" customWidth="1"/>
    <col min="2" max="2" width="20.44140625" style="6" customWidth="1"/>
    <col min="3" max="4" width="13.109375" style="6" customWidth="1"/>
    <col min="5" max="5" width="17.109375" style="6" customWidth="1"/>
    <col min="6" max="6" width="15" style="6" customWidth="1"/>
    <col min="7" max="7" width="12.88671875" style="6" customWidth="1"/>
    <col min="8" max="8" width="15.3320312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2.6" customHeight="1" x14ac:dyDescent="0.2">
      <c r="I5" s="7"/>
    </row>
    <row r="6" spans="1:13" ht="20.3" customHeight="1" x14ac:dyDescent="0.2">
      <c r="I6" s="7"/>
    </row>
    <row r="7" spans="1:13" ht="15.05" customHeight="1" x14ac:dyDescent="0.25">
      <c r="A7" s="8"/>
      <c r="B7" s="175" t="s">
        <v>125</v>
      </c>
      <c r="C7" s="175"/>
      <c r="D7" s="175"/>
      <c r="E7" s="175"/>
      <c r="F7" s="175"/>
      <c r="G7" s="175"/>
      <c r="H7" s="175"/>
      <c r="I7" s="7"/>
    </row>
    <row r="8" spans="1:13" ht="13.1" x14ac:dyDescent="0.25">
      <c r="A8" s="8"/>
      <c r="B8" s="184" t="s">
        <v>206</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199</v>
      </c>
      <c r="D10" s="14" t="s">
        <v>199</v>
      </c>
      <c r="E10" s="12" t="s">
        <v>199</v>
      </c>
      <c r="F10" s="13" t="s">
        <v>62</v>
      </c>
      <c r="G10" s="183" t="s">
        <v>212</v>
      </c>
      <c r="H10" s="15" t="s">
        <v>63</v>
      </c>
      <c r="I10" s="7"/>
    </row>
    <row r="11" spans="1:13" ht="21.8" customHeight="1" x14ac:dyDescent="0.2">
      <c r="A11" s="8"/>
      <c r="B11" s="11"/>
      <c r="C11" s="16">
        <v>2023</v>
      </c>
      <c r="D11" s="17">
        <v>2024</v>
      </c>
      <c r="E11" s="16">
        <v>2025</v>
      </c>
      <c r="F11" s="13" t="s">
        <v>209</v>
      </c>
      <c r="G11" s="183"/>
      <c r="H11" s="18" t="s">
        <v>210</v>
      </c>
      <c r="I11" s="7"/>
    </row>
    <row r="12" spans="1:13" ht="13.1" x14ac:dyDescent="0.25">
      <c r="A12" s="8"/>
      <c r="B12" s="19" t="s">
        <v>1</v>
      </c>
      <c r="C12" s="21">
        <v>80783</v>
      </c>
      <c r="D12" s="21">
        <v>79057</v>
      </c>
      <c r="E12" s="20">
        <v>78942</v>
      </c>
      <c r="F12" s="20">
        <v>-115</v>
      </c>
      <c r="G12" s="20">
        <v>100</v>
      </c>
      <c r="H12" s="22">
        <v>-1726</v>
      </c>
      <c r="I12" s="7"/>
      <c r="L12" s="28"/>
      <c r="M12" s="28"/>
    </row>
    <row r="13" spans="1:13" ht="13.1" x14ac:dyDescent="0.25">
      <c r="A13" s="23"/>
      <c r="B13" s="24" t="s">
        <v>154</v>
      </c>
      <c r="C13" s="25">
        <v>2391</v>
      </c>
      <c r="D13" s="25">
        <v>2331</v>
      </c>
      <c r="E13" s="25">
        <v>2147</v>
      </c>
      <c r="F13" s="25">
        <v>-184</v>
      </c>
      <c r="G13" s="26">
        <v>2.7197182741759773</v>
      </c>
      <c r="H13" s="25">
        <v>-60</v>
      </c>
      <c r="I13" s="7"/>
      <c r="J13" s="28"/>
      <c r="K13" s="28"/>
      <c r="L13" s="28"/>
      <c r="M13" s="28"/>
    </row>
    <row r="14" spans="1:13" ht="13.1" x14ac:dyDescent="0.2">
      <c r="A14" s="8"/>
      <c r="B14" s="24" t="s">
        <v>155</v>
      </c>
      <c r="C14" s="25">
        <v>4120</v>
      </c>
      <c r="D14" s="25">
        <v>3971</v>
      </c>
      <c r="E14" s="25">
        <v>3756</v>
      </c>
      <c r="F14" s="25">
        <v>-215</v>
      </c>
      <c r="G14" s="26">
        <v>4.7579235388006378</v>
      </c>
      <c r="H14" s="25">
        <v>-149</v>
      </c>
      <c r="I14" s="7"/>
      <c r="J14" s="28"/>
      <c r="K14" s="28"/>
      <c r="L14" s="28"/>
      <c r="M14" s="28"/>
    </row>
    <row r="15" spans="1:13" ht="13.1" x14ac:dyDescent="0.2">
      <c r="A15" s="8"/>
      <c r="B15" s="24" t="s">
        <v>156</v>
      </c>
      <c r="C15" s="25">
        <v>3766</v>
      </c>
      <c r="D15" s="25">
        <v>3730</v>
      </c>
      <c r="E15" s="25">
        <v>3344</v>
      </c>
      <c r="F15" s="25">
        <v>-386</v>
      </c>
      <c r="G15" s="26">
        <v>4.2360213827873627</v>
      </c>
      <c r="H15" s="25">
        <v>-36</v>
      </c>
      <c r="I15" s="7"/>
      <c r="J15" s="28"/>
      <c r="K15" s="28"/>
      <c r="L15" s="28"/>
      <c r="M15" s="28"/>
    </row>
    <row r="16" spans="1:13" ht="13.1" x14ac:dyDescent="0.2">
      <c r="A16" s="8"/>
      <c r="B16" s="24" t="s">
        <v>157</v>
      </c>
      <c r="C16" s="25">
        <v>756</v>
      </c>
      <c r="D16" s="25">
        <v>735</v>
      </c>
      <c r="E16" s="25">
        <v>680</v>
      </c>
      <c r="F16" s="25">
        <v>-55</v>
      </c>
      <c r="G16" s="26">
        <v>0.86139190798307608</v>
      </c>
      <c r="H16" s="25">
        <v>-21</v>
      </c>
      <c r="I16" s="7"/>
      <c r="J16" s="28"/>
      <c r="K16" s="28"/>
      <c r="L16" s="28"/>
      <c r="M16" s="28"/>
    </row>
    <row r="17" spans="1:13" ht="13.1" x14ac:dyDescent="0.2">
      <c r="A17" s="8"/>
      <c r="B17" s="24" t="s">
        <v>158</v>
      </c>
      <c r="C17" s="25">
        <v>4059</v>
      </c>
      <c r="D17" s="25">
        <v>4005</v>
      </c>
      <c r="E17" s="25">
        <v>3741</v>
      </c>
      <c r="F17" s="25">
        <v>-264</v>
      </c>
      <c r="G17" s="26">
        <v>4.7389222467127761</v>
      </c>
      <c r="H17" s="25">
        <v>-54</v>
      </c>
      <c r="I17" s="7"/>
      <c r="J17" s="28"/>
      <c r="K17" s="28"/>
      <c r="L17" s="28"/>
      <c r="M17" s="28"/>
    </row>
    <row r="18" spans="1:13" ht="13.1" x14ac:dyDescent="0.2">
      <c r="A18" s="8"/>
      <c r="B18" s="24" t="s">
        <v>159</v>
      </c>
      <c r="C18" s="25">
        <v>3185</v>
      </c>
      <c r="D18" s="25">
        <v>3135</v>
      </c>
      <c r="E18" s="25">
        <v>2687</v>
      </c>
      <c r="F18" s="25">
        <v>-448</v>
      </c>
      <c r="G18" s="26">
        <v>3.4037647893390082</v>
      </c>
      <c r="H18" s="25">
        <v>-50</v>
      </c>
      <c r="I18" s="7"/>
      <c r="J18" s="28"/>
      <c r="K18" s="28"/>
      <c r="L18" s="28"/>
      <c r="M18" s="28"/>
    </row>
    <row r="19" spans="1:13" ht="13.1" x14ac:dyDescent="0.2">
      <c r="A19" s="8"/>
      <c r="B19" s="24" t="s">
        <v>160</v>
      </c>
      <c r="C19" s="25">
        <v>8378</v>
      </c>
      <c r="D19" s="25">
        <v>8138</v>
      </c>
      <c r="E19" s="25">
        <v>7586</v>
      </c>
      <c r="F19" s="25">
        <v>-552</v>
      </c>
      <c r="G19" s="26">
        <v>9.609586785234729</v>
      </c>
      <c r="H19" s="25">
        <v>-240</v>
      </c>
      <c r="I19" s="7"/>
      <c r="J19" s="28"/>
      <c r="K19" s="28"/>
      <c r="L19" s="28"/>
      <c r="M19" s="28"/>
    </row>
    <row r="20" spans="1:13" ht="13.1" x14ac:dyDescent="0.2">
      <c r="A20" s="8"/>
      <c r="B20" s="24" t="s">
        <v>161</v>
      </c>
      <c r="C20" s="25">
        <v>3590</v>
      </c>
      <c r="D20" s="25">
        <v>3549</v>
      </c>
      <c r="E20" s="25">
        <v>3456</v>
      </c>
      <c r="F20" s="25">
        <v>-93</v>
      </c>
      <c r="G20" s="26">
        <v>4.3778976970433989</v>
      </c>
      <c r="H20" s="25">
        <v>-41</v>
      </c>
      <c r="I20" s="7"/>
      <c r="J20" s="28"/>
      <c r="K20" s="28"/>
      <c r="L20" s="28"/>
      <c r="M20" s="28"/>
    </row>
    <row r="21" spans="1:13" ht="13.1" x14ac:dyDescent="0.2">
      <c r="A21" s="8"/>
      <c r="B21" s="24" t="s">
        <v>162</v>
      </c>
      <c r="C21" s="25">
        <v>9022</v>
      </c>
      <c r="D21" s="25">
        <v>8856</v>
      </c>
      <c r="E21" s="25">
        <v>7977</v>
      </c>
      <c r="F21" s="25">
        <v>-879</v>
      </c>
      <c r="G21" s="26">
        <v>10.104887132324999</v>
      </c>
      <c r="H21" s="25">
        <v>-166</v>
      </c>
      <c r="I21" s="7"/>
      <c r="J21" s="28"/>
      <c r="K21" s="28"/>
      <c r="L21" s="28"/>
      <c r="M21" s="28"/>
    </row>
    <row r="22" spans="1:13" ht="13.1" x14ac:dyDescent="0.2">
      <c r="A22" s="8"/>
      <c r="B22" s="24" t="s">
        <v>163</v>
      </c>
      <c r="C22" s="25">
        <v>3405</v>
      </c>
      <c r="D22" s="25">
        <v>3304</v>
      </c>
      <c r="E22" s="25">
        <v>3152</v>
      </c>
      <c r="F22" s="25">
        <v>-152</v>
      </c>
      <c r="G22" s="26">
        <v>3.99280484406273</v>
      </c>
      <c r="H22" s="25">
        <v>-101</v>
      </c>
      <c r="I22" s="7"/>
      <c r="J22" s="28"/>
      <c r="K22" s="28"/>
      <c r="L22" s="28"/>
      <c r="M22" s="28"/>
    </row>
    <row r="23" spans="1:13" ht="13.1" x14ac:dyDescent="0.2">
      <c r="A23" s="8"/>
      <c r="B23" s="24" t="s">
        <v>164</v>
      </c>
      <c r="C23" s="25">
        <v>5496</v>
      </c>
      <c r="D23" s="25">
        <v>5307</v>
      </c>
      <c r="E23" s="25">
        <v>4934</v>
      </c>
      <c r="F23" s="25">
        <v>-373</v>
      </c>
      <c r="G23" s="26">
        <v>6.2501583441007327</v>
      </c>
      <c r="H23" s="25">
        <v>-189</v>
      </c>
      <c r="I23" s="7"/>
      <c r="J23" s="28"/>
      <c r="K23" s="28"/>
      <c r="L23" s="28"/>
      <c r="M23" s="28"/>
    </row>
    <row r="24" spans="1:13" ht="13.1" x14ac:dyDescent="0.2">
      <c r="A24" s="8"/>
      <c r="B24" s="24" t="s">
        <v>165</v>
      </c>
      <c r="C24" s="25">
        <v>3165</v>
      </c>
      <c r="D24" s="25">
        <v>3084</v>
      </c>
      <c r="E24" s="25">
        <v>2727</v>
      </c>
      <c r="F24" s="25">
        <v>-357</v>
      </c>
      <c r="G24" s="26">
        <v>3.4544349015733071</v>
      </c>
      <c r="H24" s="25">
        <v>-81</v>
      </c>
      <c r="I24" s="7"/>
      <c r="J24" s="28"/>
      <c r="K24" s="28"/>
      <c r="L24" s="28"/>
      <c r="M24" s="28"/>
    </row>
    <row r="25" spans="1:13" ht="13.1" x14ac:dyDescent="0.2">
      <c r="A25" s="8"/>
      <c r="B25" s="24" t="s">
        <v>166</v>
      </c>
      <c r="C25" s="25">
        <v>2212</v>
      </c>
      <c r="D25" s="25">
        <v>2123</v>
      </c>
      <c r="E25" s="25">
        <v>1876</v>
      </c>
      <c r="F25" s="25">
        <v>-247</v>
      </c>
      <c r="G25" s="26">
        <v>2.3764282637886045</v>
      </c>
      <c r="H25" s="25">
        <v>-89</v>
      </c>
      <c r="I25" s="7"/>
      <c r="J25" s="28"/>
      <c r="K25" s="28"/>
      <c r="L25" s="28"/>
      <c r="M25" s="28"/>
    </row>
    <row r="26" spans="1:13" ht="13.1" x14ac:dyDescent="0.2">
      <c r="A26" s="8"/>
      <c r="B26" s="24" t="s">
        <v>167</v>
      </c>
      <c r="C26" s="25">
        <v>2133</v>
      </c>
      <c r="D26" s="25">
        <v>2139</v>
      </c>
      <c r="E26" s="25">
        <v>1991</v>
      </c>
      <c r="F26" s="25">
        <v>-148</v>
      </c>
      <c r="G26" s="26">
        <v>2.5221048364622125</v>
      </c>
      <c r="H26" s="25">
        <v>6</v>
      </c>
      <c r="I26" s="7"/>
      <c r="J26" s="28"/>
      <c r="K26" s="28"/>
      <c r="L26" s="28"/>
      <c r="M26" s="28"/>
    </row>
    <row r="27" spans="1:13" ht="13.1" x14ac:dyDescent="0.2">
      <c r="A27" s="8"/>
      <c r="B27" s="24" t="s">
        <v>168</v>
      </c>
      <c r="C27" s="25">
        <v>9265</v>
      </c>
      <c r="D27" s="25">
        <v>9013</v>
      </c>
      <c r="E27" s="25">
        <v>8395</v>
      </c>
      <c r="F27" s="25">
        <v>-618</v>
      </c>
      <c r="G27" s="26">
        <v>10.634389805173418</v>
      </c>
      <c r="H27" s="25">
        <v>-252</v>
      </c>
      <c r="I27" s="7"/>
      <c r="J27" s="28"/>
      <c r="K27" s="28"/>
      <c r="L27" s="28"/>
      <c r="M27" s="28"/>
    </row>
    <row r="28" spans="1:13" ht="13.1" x14ac:dyDescent="0.2">
      <c r="A28" s="8"/>
      <c r="B28" s="24" t="s">
        <v>169</v>
      </c>
      <c r="C28" s="25">
        <v>2264</v>
      </c>
      <c r="D28" s="25">
        <v>2247</v>
      </c>
      <c r="E28" s="25">
        <v>2056</v>
      </c>
      <c r="F28" s="25">
        <v>-191</v>
      </c>
      <c r="G28" s="26">
        <v>2.6044437688429478</v>
      </c>
      <c r="H28" s="25">
        <v>-17</v>
      </c>
      <c r="I28" s="7"/>
      <c r="J28" s="28"/>
      <c r="K28" s="28"/>
      <c r="L28" s="28"/>
      <c r="M28" s="28"/>
    </row>
    <row r="29" spans="1:13" ht="13.1" x14ac:dyDescent="0.2">
      <c r="A29" s="8"/>
      <c r="B29" s="24" t="s">
        <v>170</v>
      </c>
      <c r="C29" s="25">
        <v>2116</v>
      </c>
      <c r="D29" s="25">
        <v>2073</v>
      </c>
      <c r="E29" s="25">
        <v>1808</v>
      </c>
      <c r="F29" s="25">
        <v>-265</v>
      </c>
      <c r="G29" s="26">
        <v>2.2902890729902965</v>
      </c>
      <c r="H29" s="25">
        <v>-43</v>
      </c>
      <c r="I29" s="7"/>
      <c r="J29" s="28"/>
      <c r="K29" s="28"/>
      <c r="L29" s="28"/>
      <c r="M29" s="28"/>
    </row>
    <row r="30" spans="1:13" ht="13.1" x14ac:dyDescent="0.2">
      <c r="A30" s="8"/>
      <c r="B30" s="24" t="s">
        <v>171</v>
      </c>
      <c r="C30" s="25">
        <v>6300</v>
      </c>
      <c r="D30" s="25">
        <v>6106</v>
      </c>
      <c r="E30" s="25">
        <v>5792</v>
      </c>
      <c r="F30" s="25">
        <v>-314</v>
      </c>
      <c r="G30" s="26">
        <v>7.3370322515264377</v>
      </c>
      <c r="H30" s="25">
        <v>-194</v>
      </c>
      <c r="I30" s="7"/>
      <c r="J30" s="28"/>
      <c r="K30" s="28"/>
      <c r="L30" s="28"/>
      <c r="M30" s="28"/>
    </row>
    <row r="31" spans="1:13" ht="13.1" x14ac:dyDescent="0.2">
      <c r="A31" s="8"/>
      <c r="B31" s="24" t="s">
        <v>172</v>
      </c>
      <c r="C31" s="25">
        <v>1470</v>
      </c>
      <c r="D31" s="25">
        <v>1439</v>
      </c>
      <c r="E31" s="25">
        <v>1234</v>
      </c>
      <c r="F31" s="25">
        <v>-205</v>
      </c>
      <c r="G31" s="26">
        <v>1.5631729624281117</v>
      </c>
      <c r="H31" s="25">
        <v>-31</v>
      </c>
      <c r="I31" s="7"/>
      <c r="J31" s="28"/>
      <c r="K31" s="28"/>
      <c r="L31" s="28"/>
      <c r="M31" s="28"/>
    </row>
    <row r="32" spans="1:13" ht="14.4" x14ac:dyDescent="0.2">
      <c r="A32" s="8"/>
      <c r="B32" s="73" t="s">
        <v>67</v>
      </c>
      <c r="C32" s="25">
        <v>3690</v>
      </c>
      <c r="D32" s="25">
        <v>3772</v>
      </c>
      <c r="E32" s="25">
        <v>9603</v>
      </c>
      <c r="F32" s="25">
        <v>5831</v>
      </c>
      <c r="G32" s="26">
        <v>12.164627194649235</v>
      </c>
      <c r="H32" s="25">
        <v>82</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130</v>
      </c>
      <c r="C34" s="179"/>
      <c r="D34" s="179"/>
      <c r="E34" s="179"/>
      <c r="F34" s="179"/>
      <c r="G34" s="179"/>
      <c r="H34" s="179"/>
      <c r="I34" s="7"/>
    </row>
    <row r="35" spans="1:9" ht="15.75" customHeight="1" x14ac:dyDescent="0.2">
      <c r="A35" s="8"/>
      <c r="B35" s="179" t="s">
        <v>215</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1.95" customHeight="1" x14ac:dyDescent="0.2">
      <c r="A51" s="8"/>
      <c r="B51" s="98" t="s">
        <v>86</v>
      </c>
      <c r="C51" s="99"/>
      <c r="D51" s="99"/>
      <c r="E51" s="99"/>
      <c r="F51" s="99"/>
      <c r="G51" s="99"/>
      <c r="H51" s="100"/>
      <c r="I51" s="7"/>
    </row>
    <row r="52" spans="1:9" ht="11.95" customHeight="1" x14ac:dyDescent="0.2">
      <c r="A52" s="8"/>
      <c r="B52" s="173" t="s">
        <v>213</v>
      </c>
      <c r="C52" s="173"/>
      <c r="D52" s="173"/>
      <c r="E52" s="173"/>
      <c r="F52" s="173"/>
      <c r="G52" s="173"/>
      <c r="H52" s="173"/>
      <c r="I52" s="32"/>
    </row>
    <row r="53" spans="1:9" ht="11.95" customHeight="1" x14ac:dyDescent="0.2">
      <c r="A53" s="8"/>
      <c r="B53" s="173" t="s">
        <v>214</v>
      </c>
      <c r="C53" s="173"/>
      <c r="D53" s="173"/>
      <c r="E53" s="173"/>
      <c r="F53" s="173"/>
      <c r="G53" s="173"/>
      <c r="H53" s="173"/>
      <c r="I53" s="32"/>
    </row>
    <row r="54" spans="1:9" ht="11.95" customHeight="1" x14ac:dyDescent="0.2">
      <c r="A54" s="8"/>
      <c r="B54" s="173" t="s">
        <v>40</v>
      </c>
      <c r="C54" s="173"/>
      <c r="D54" s="173"/>
      <c r="E54" s="173"/>
      <c r="F54" s="173"/>
      <c r="G54" s="173"/>
      <c r="H54" s="173"/>
      <c r="I54" s="33"/>
    </row>
    <row r="55" spans="1:9" ht="2.95" customHeight="1" x14ac:dyDescent="0.2">
      <c r="A55" s="60"/>
      <c r="B55" s="35"/>
      <c r="C55" s="35"/>
      <c r="D55" s="35"/>
      <c r="E55" s="35"/>
      <c r="F55" s="35"/>
      <c r="G55" s="35"/>
      <c r="H55" s="35"/>
      <c r="I55" s="49"/>
    </row>
    <row r="56" spans="1:9" ht="12.8" customHeight="1" x14ac:dyDescent="0.2">
      <c r="A56" s="11"/>
      <c r="B56" s="11"/>
      <c r="C56" s="11"/>
      <c r="D56" s="11"/>
      <c r="E56" s="11"/>
      <c r="F56" s="11"/>
      <c r="G56" s="11"/>
      <c r="H56" s="37"/>
      <c r="I56" s="37"/>
    </row>
    <row r="57" spans="1:9" x14ac:dyDescent="0.2">
      <c r="A57" s="6"/>
    </row>
    <row r="58" spans="1:9" x14ac:dyDescent="0.2">
      <c r="A58" s="6"/>
    </row>
    <row r="60" spans="1:9" ht="14.4" x14ac:dyDescent="0.2">
      <c r="B60" s="38"/>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6640625" style="6" customWidth="1"/>
    <col min="3" max="4" width="13.6640625" style="6" customWidth="1"/>
    <col min="5" max="5" width="16" style="6" customWidth="1"/>
    <col min="6" max="6" width="15.88671875" style="6" customWidth="1"/>
    <col min="7" max="7" width="12.886718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26.2" customHeight="1" x14ac:dyDescent="0.2">
      <c r="I6" s="7"/>
    </row>
    <row r="7" spans="1:13" ht="15.05" customHeight="1" x14ac:dyDescent="0.25">
      <c r="A7" s="8"/>
      <c r="B7" s="175" t="s">
        <v>126</v>
      </c>
      <c r="C7" s="175"/>
      <c r="D7" s="175"/>
      <c r="E7" s="175"/>
      <c r="F7" s="175"/>
      <c r="G7" s="175"/>
      <c r="H7" s="175"/>
      <c r="I7" s="7"/>
    </row>
    <row r="8" spans="1:13" ht="13.1" x14ac:dyDescent="0.25">
      <c r="A8" s="8"/>
      <c r="B8" s="184" t="s">
        <v>206</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199</v>
      </c>
      <c r="D10" s="14" t="s">
        <v>199</v>
      </c>
      <c r="E10" s="12" t="s">
        <v>199</v>
      </c>
      <c r="F10" s="13" t="s">
        <v>63</v>
      </c>
      <c r="G10" s="183" t="s">
        <v>212</v>
      </c>
      <c r="H10" s="15" t="s">
        <v>65</v>
      </c>
      <c r="I10" s="7"/>
    </row>
    <row r="11" spans="1:13" ht="15.75" customHeight="1" x14ac:dyDescent="0.2">
      <c r="A11" s="8"/>
      <c r="B11" s="11"/>
      <c r="C11" s="16">
        <v>2023</v>
      </c>
      <c r="D11" s="17">
        <v>2024</v>
      </c>
      <c r="E11" s="16">
        <v>2025</v>
      </c>
      <c r="F11" s="13" t="s">
        <v>209</v>
      </c>
      <c r="G11" s="183"/>
      <c r="H11" s="13" t="s">
        <v>210</v>
      </c>
      <c r="I11" s="7"/>
    </row>
    <row r="12" spans="1:13" ht="13.1" x14ac:dyDescent="0.25">
      <c r="A12" s="8"/>
      <c r="B12" s="19" t="s">
        <v>1</v>
      </c>
      <c r="C12" s="20">
        <v>13239</v>
      </c>
      <c r="D12" s="20">
        <v>13173</v>
      </c>
      <c r="E12" s="20">
        <v>13376</v>
      </c>
      <c r="F12" s="20">
        <v>203</v>
      </c>
      <c r="G12" s="20">
        <v>100</v>
      </c>
      <c r="H12" s="22">
        <v>-66</v>
      </c>
      <c r="I12" s="7"/>
      <c r="L12" s="28"/>
      <c r="M12" s="28"/>
    </row>
    <row r="13" spans="1:13" ht="13.1" x14ac:dyDescent="0.25">
      <c r="A13" s="23"/>
      <c r="B13" s="24" t="s">
        <v>154</v>
      </c>
      <c r="C13" s="25">
        <v>155</v>
      </c>
      <c r="D13" s="25">
        <v>152</v>
      </c>
      <c r="E13" s="25">
        <v>133</v>
      </c>
      <c r="F13" s="25">
        <v>-19</v>
      </c>
      <c r="G13" s="26">
        <v>0.99431818181818177</v>
      </c>
      <c r="H13" s="25">
        <v>-3</v>
      </c>
      <c r="I13" s="7"/>
      <c r="J13" s="28"/>
      <c r="K13" s="28"/>
      <c r="L13" s="28"/>
      <c r="M13" s="28"/>
    </row>
    <row r="14" spans="1:13" ht="13.1" x14ac:dyDescent="0.2">
      <c r="A14" s="8"/>
      <c r="B14" s="24" t="s">
        <v>155</v>
      </c>
      <c r="C14" s="25">
        <v>480</v>
      </c>
      <c r="D14" s="25">
        <v>469</v>
      </c>
      <c r="E14" s="25">
        <v>450</v>
      </c>
      <c r="F14" s="25">
        <v>-19</v>
      </c>
      <c r="G14" s="26">
        <v>3.3642344497607652</v>
      </c>
      <c r="H14" s="25">
        <v>-11</v>
      </c>
      <c r="I14" s="7"/>
      <c r="J14" s="28"/>
      <c r="K14" s="28"/>
      <c r="L14" s="28"/>
      <c r="M14" s="28"/>
    </row>
    <row r="15" spans="1:13" ht="13.1" x14ac:dyDescent="0.2">
      <c r="A15" s="8"/>
      <c r="B15" s="24" t="s">
        <v>156</v>
      </c>
      <c r="C15" s="25">
        <v>338</v>
      </c>
      <c r="D15" s="25">
        <v>362</v>
      </c>
      <c r="E15" s="25">
        <v>303</v>
      </c>
      <c r="F15" s="25">
        <v>-59</v>
      </c>
      <c r="G15" s="26">
        <v>2.2652511961722488</v>
      </c>
      <c r="H15" s="25">
        <v>24</v>
      </c>
      <c r="I15" s="7"/>
      <c r="J15" s="28"/>
      <c r="K15" s="28"/>
      <c r="L15" s="28"/>
      <c r="M15" s="28"/>
    </row>
    <row r="16" spans="1:13" ht="13.1" x14ac:dyDescent="0.2">
      <c r="A16" s="8"/>
      <c r="B16" s="24" t="s">
        <v>157</v>
      </c>
      <c r="C16" s="25">
        <v>144</v>
      </c>
      <c r="D16" s="25">
        <v>164</v>
      </c>
      <c r="E16" s="25">
        <v>141</v>
      </c>
      <c r="F16" s="25">
        <v>-23</v>
      </c>
      <c r="G16" s="26">
        <v>1.0541267942583732</v>
      </c>
      <c r="H16" s="25">
        <v>20</v>
      </c>
      <c r="I16" s="7"/>
      <c r="J16" s="28"/>
      <c r="K16" s="28"/>
      <c r="L16" s="28"/>
      <c r="M16" s="28"/>
    </row>
    <row r="17" spans="1:13" ht="13.1" x14ac:dyDescent="0.2">
      <c r="A17" s="8"/>
      <c r="B17" s="24" t="s">
        <v>158</v>
      </c>
      <c r="C17" s="25">
        <v>1849</v>
      </c>
      <c r="D17" s="25">
        <v>1814</v>
      </c>
      <c r="E17" s="25">
        <v>1686</v>
      </c>
      <c r="F17" s="25">
        <v>-128</v>
      </c>
      <c r="G17" s="26">
        <v>12.604665071770334</v>
      </c>
      <c r="H17" s="25">
        <v>-35</v>
      </c>
      <c r="I17" s="7"/>
      <c r="J17" s="28"/>
      <c r="K17" s="28"/>
      <c r="L17" s="28"/>
      <c r="M17" s="28"/>
    </row>
    <row r="18" spans="1:13" ht="13.1" x14ac:dyDescent="0.2">
      <c r="A18" s="8"/>
      <c r="B18" s="24" t="s">
        <v>159</v>
      </c>
      <c r="C18" s="25">
        <v>243</v>
      </c>
      <c r="D18" s="25">
        <v>234</v>
      </c>
      <c r="E18" s="25">
        <v>207</v>
      </c>
      <c r="F18" s="25">
        <v>-27</v>
      </c>
      <c r="G18" s="26">
        <v>1.5475478468899522</v>
      </c>
      <c r="H18" s="25">
        <v>-9</v>
      </c>
      <c r="I18" s="7"/>
      <c r="J18" s="28"/>
      <c r="K18" s="28"/>
      <c r="L18" s="28"/>
      <c r="M18" s="28"/>
    </row>
    <row r="19" spans="1:13" ht="13.1" x14ac:dyDescent="0.2">
      <c r="A19" s="8"/>
      <c r="B19" s="24" t="s">
        <v>160</v>
      </c>
      <c r="C19" s="25">
        <v>1022</v>
      </c>
      <c r="D19" s="25">
        <v>1047</v>
      </c>
      <c r="E19" s="25">
        <v>909</v>
      </c>
      <c r="F19" s="25">
        <v>-138</v>
      </c>
      <c r="G19" s="26">
        <v>6.7957535885167468</v>
      </c>
      <c r="H19" s="25">
        <v>25</v>
      </c>
      <c r="I19" s="7"/>
      <c r="J19" s="28"/>
      <c r="K19" s="28"/>
      <c r="L19" s="28"/>
      <c r="M19" s="28"/>
    </row>
    <row r="20" spans="1:13" ht="13.1" x14ac:dyDescent="0.2">
      <c r="A20" s="8"/>
      <c r="B20" s="24" t="s">
        <v>161</v>
      </c>
      <c r="C20" s="25">
        <v>681</v>
      </c>
      <c r="D20" s="25">
        <v>702</v>
      </c>
      <c r="E20" s="25">
        <v>628</v>
      </c>
      <c r="F20" s="25">
        <v>-74</v>
      </c>
      <c r="G20" s="26">
        <v>4.6949760765550241</v>
      </c>
      <c r="H20" s="25">
        <v>21</v>
      </c>
      <c r="I20" s="7"/>
      <c r="J20" s="28"/>
      <c r="K20" s="28"/>
      <c r="L20" s="28"/>
      <c r="M20" s="28"/>
    </row>
    <row r="21" spans="1:13" ht="13.1" x14ac:dyDescent="0.2">
      <c r="A21" s="8"/>
      <c r="B21" s="24" t="s">
        <v>162</v>
      </c>
      <c r="C21" s="25">
        <v>1169</v>
      </c>
      <c r="D21" s="25">
        <v>1211</v>
      </c>
      <c r="E21" s="25">
        <v>1012</v>
      </c>
      <c r="F21" s="25">
        <v>-199</v>
      </c>
      <c r="G21" s="26">
        <v>7.5657894736842106</v>
      </c>
      <c r="H21" s="25">
        <v>42</v>
      </c>
      <c r="I21" s="7"/>
      <c r="J21" s="28"/>
      <c r="K21" s="28"/>
      <c r="L21" s="28"/>
      <c r="M21" s="28"/>
    </row>
    <row r="22" spans="1:13" ht="13.1" x14ac:dyDescent="0.2">
      <c r="A22" s="8"/>
      <c r="B22" s="24" t="s">
        <v>163</v>
      </c>
      <c r="C22" s="25">
        <v>306</v>
      </c>
      <c r="D22" s="25">
        <v>330</v>
      </c>
      <c r="E22" s="25">
        <v>292</v>
      </c>
      <c r="F22" s="25">
        <v>-38</v>
      </c>
      <c r="G22" s="26">
        <v>2.1830143540669855</v>
      </c>
      <c r="H22" s="25">
        <v>24</v>
      </c>
      <c r="I22" s="7"/>
      <c r="J22" s="28"/>
      <c r="K22" s="28"/>
      <c r="L22" s="28"/>
      <c r="M22" s="28"/>
    </row>
    <row r="23" spans="1:13" ht="13.1" x14ac:dyDescent="0.2">
      <c r="A23" s="8"/>
      <c r="B23" s="24" t="s">
        <v>164</v>
      </c>
      <c r="C23" s="25">
        <v>504</v>
      </c>
      <c r="D23" s="25">
        <v>505</v>
      </c>
      <c r="E23" s="25">
        <v>434</v>
      </c>
      <c r="F23" s="25">
        <v>-71</v>
      </c>
      <c r="G23" s="26">
        <v>3.2446172248803826</v>
      </c>
      <c r="H23" s="25">
        <v>1</v>
      </c>
      <c r="I23" s="7"/>
      <c r="J23" s="28"/>
      <c r="K23" s="28"/>
      <c r="L23" s="28"/>
      <c r="M23" s="28"/>
    </row>
    <row r="24" spans="1:13" ht="13.1" x14ac:dyDescent="0.2">
      <c r="A24" s="8"/>
      <c r="B24" s="24" t="s">
        <v>165</v>
      </c>
      <c r="C24" s="25">
        <v>212</v>
      </c>
      <c r="D24" s="25">
        <v>237</v>
      </c>
      <c r="E24" s="25">
        <v>182</v>
      </c>
      <c r="F24" s="25">
        <v>-55</v>
      </c>
      <c r="G24" s="26">
        <v>1.3606459330143541</v>
      </c>
      <c r="H24" s="25">
        <v>25</v>
      </c>
      <c r="I24" s="7"/>
      <c r="J24" s="28"/>
      <c r="K24" s="28"/>
      <c r="L24" s="28"/>
      <c r="M24" s="28"/>
    </row>
    <row r="25" spans="1:13" ht="13.1" x14ac:dyDescent="0.2">
      <c r="A25" s="8"/>
      <c r="B25" s="24" t="s">
        <v>166</v>
      </c>
      <c r="C25" s="25">
        <v>174</v>
      </c>
      <c r="D25" s="25">
        <v>179</v>
      </c>
      <c r="E25" s="25">
        <v>125</v>
      </c>
      <c r="F25" s="25">
        <v>-54</v>
      </c>
      <c r="G25" s="26">
        <v>0.93450956937799046</v>
      </c>
      <c r="H25" s="25">
        <v>5</v>
      </c>
      <c r="I25" s="7"/>
      <c r="J25" s="28"/>
      <c r="K25" s="28"/>
      <c r="L25" s="28"/>
      <c r="M25" s="28"/>
    </row>
    <row r="26" spans="1:13" ht="13.1" x14ac:dyDescent="0.2">
      <c r="A26" s="8"/>
      <c r="B26" s="24" t="s">
        <v>167</v>
      </c>
      <c r="C26" s="25">
        <v>388</v>
      </c>
      <c r="D26" s="25">
        <v>376</v>
      </c>
      <c r="E26" s="25">
        <v>330</v>
      </c>
      <c r="F26" s="25">
        <v>-46</v>
      </c>
      <c r="G26" s="26">
        <v>2.4671052631578947</v>
      </c>
      <c r="H26" s="25">
        <v>-12</v>
      </c>
      <c r="I26" s="7"/>
      <c r="J26" s="28"/>
      <c r="K26" s="28"/>
      <c r="L26" s="28"/>
      <c r="M26" s="28"/>
    </row>
    <row r="27" spans="1:13" ht="13.1" x14ac:dyDescent="0.2">
      <c r="A27" s="8"/>
      <c r="B27" s="24" t="s">
        <v>168</v>
      </c>
      <c r="C27" s="25">
        <v>1965</v>
      </c>
      <c r="D27" s="25">
        <v>1890</v>
      </c>
      <c r="E27" s="25">
        <v>1714</v>
      </c>
      <c r="F27" s="25">
        <v>-176</v>
      </c>
      <c r="G27" s="26">
        <v>12.813995215311005</v>
      </c>
      <c r="H27" s="25">
        <v>-75</v>
      </c>
      <c r="I27" s="7"/>
      <c r="J27" s="28"/>
      <c r="K27" s="28"/>
      <c r="L27" s="28"/>
      <c r="M27" s="28"/>
    </row>
    <row r="28" spans="1:13" ht="13.1" x14ac:dyDescent="0.2">
      <c r="A28" s="8"/>
      <c r="B28" s="24" t="s">
        <v>169</v>
      </c>
      <c r="C28" s="25">
        <v>526</v>
      </c>
      <c r="D28" s="25">
        <v>488</v>
      </c>
      <c r="E28" s="25">
        <v>463</v>
      </c>
      <c r="F28" s="25">
        <v>-25</v>
      </c>
      <c r="G28" s="26">
        <v>3.4614234449760763</v>
      </c>
      <c r="H28" s="25">
        <v>-38</v>
      </c>
      <c r="I28" s="7"/>
      <c r="J28" s="28"/>
      <c r="K28" s="28"/>
      <c r="L28" s="28"/>
      <c r="M28" s="28"/>
    </row>
    <row r="29" spans="1:13" ht="13.1" x14ac:dyDescent="0.2">
      <c r="A29" s="8"/>
      <c r="B29" s="24" t="s">
        <v>170</v>
      </c>
      <c r="C29" s="25">
        <v>130</v>
      </c>
      <c r="D29" s="25">
        <v>145</v>
      </c>
      <c r="E29" s="25">
        <v>120</v>
      </c>
      <c r="F29" s="25">
        <v>-25</v>
      </c>
      <c r="G29" s="26">
        <v>0.89712918660287078</v>
      </c>
      <c r="H29" s="25">
        <v>15</v>
      </c>
      <c r="I29" s="7"/>
      <c r="J29" s="28"/>
      <c r="K29" s="28"/>
      <c r="L29" s="28"/>
      <c r="M29" s="28"/>
    </row>
    <row r="30" spans="1:13" ht="13.1" x14ac:dyDescent="0.2">
      <c r="A30" s="8"/>
      <c r="B30" s="24" t="s">
        <v>171</v>
      </c>
      <c r="C30" s="25">
        <v>2172</v>
      </c>
      <c r="D30" s="25">
        <v>2049</v>
      </c>
      <c r="E30" s="25">
        <v>1887</v>
      </c>
      <c r="F30" s="25">
        <v>-162</v>
      </c>
      <c r="G30" s="26">
        <v>14.107356459330145</v>
      </c>
      <c r="H30" s="25">
        <v>-123</v>
      </c>
      <c r="I30" s="7"/>
      <c r="J30" s="28"/>
      <c r="K30" s="28"/>
      <c r="L30" s="28"/>
      <c r="M30" s="28"/>
    </row>
    <row r="31" spans="1:13" ht="13.1" x14ac:dyDescent="0.2">
      <c r="A31" s="8"/>
      <c r="B31" s="24" t="s">
        <v>172</v>
      </c>
      <c r="C31" s="25">
        <v>109</v>
      </c>
      <c r="D31" s="25">
        <v>132</v>
      </c>
      <c r="E31" s="25">
        <v>99</v>
      </c>
      <c r="F31" s="25">
        <v>-33</v>
      </c>
      <c r="G31" s="26">
        <v>0.74013157894736836</v>
      </c>
      <c r="H31" s="25">
        <v>23</v>
      </c>
      <c r="I31" s="7"/>
      <c r="J31" s="28"/>
      <c r="K31" s="28"/>
      <c r="L31" s="28"/>
      <c r="M31" s="28"/>
    </row>
    <row r="32" spans="1:13" ht="14.4" x14ac:dyDescent="0.2">
      <c r="A32" s="8"/>
      <c r="B32" s="24" t="s">
        <v>66</v>
      </c>
      <c r="C32" s="25">
        <v>672</v>
      </c>
      <c r="D32" s="25">
        <v>687</v>
      </c>
      <c r="E32" s="25">
        <v>2261</v>
      </c>
      <c r="F32" s="25">
        <v>1574</v>
      </c>
      <c r="G32" s="26">
        <v>16.90340909090909</v>
      </c>
      <c r="H32" s="25">
        <v>15</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131</v>
      </c>
      <c r="C34" s="179"/>
      <c r="D34" s="179"/>
      <c r="E34" s="179"/>
      <c r="F34" s="179"/>
      <c r="G34" s="179"/>
      <c r="H34" s="179"/>
      <c r="I34" s="7"/>
    </row>
    <row r="35" spans="1:9" ht="15.75" customHeight="1" x14ac:dyDescent="0.2">
      <c r="A35" s="8"/>
      <c r="B35" s="179" t="s">
        <v>215</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1.95" customHeight="1" x14ac:dyDescent="0.2">
      <c r="A51" s="8"/>
      <c r="B51" s="98" t="s">
        <v>86</v>
      </c>
      <c r="C51" s="99"/>
      <c r="D51" s="99"/>
      <c r="E51" s="99"/>
      <c r="F51" s="99"/>
      <c r="G51" s="99"/>
      <c r="H51" s="100"/>
      <c r="I51" s="7"/>
    </row>
    <row r="52" spans="1:9" ht="24.05" customHeight="1" x14ac:dyDescent="0.2">
      <c r="A52" s="8"/>
      <c r="B52" s="173" t="s">
        <v>90</v>
      </c>
      <c r="C52" s="173"/>
      <c r="D52" s="173"/>
      <c r="E52" s="173"/>
      <c r="F52" s="173"/>
      <c r="G52" s="173"/>
      <c r="H52" s="173"/>
      <c r="I52" s="7"/>
    </row>
    <row r="53" spans="1:9" ht="11.95" customHeight="1" x14ac:dyDescent="0.2">
      <c r="A53" s="8"/>
      <c r="B53" s="173" t="s">
        <v>232</v>
      </c>
      <c r="C53" s="173"/>
      <c r="D53" s="173"/>
      <c r="E53" s="173"/>
      <c r="F53" s="173"/>
      <c r="G53" s="173"/>
      <c r="H53" s="173"/>
      <c r="I53" s="32"/>
    </row>
    <row r="54" spans="1:9" ht="11.95" customHeight="1" x14ac:dyDescent="0.2">
      <c r="A54" s="8"/>
      <c r="B54" s="173" t="s">
        <v>233</v>
      </c>
      <c r="C54" s="173"/>
      <c r="D54" s="173"/>
      <c r="E54" s="173"/>
      <c r="F54" s="173"/>
      <c r="G54" s="173"/>
      <c r="H54" s="173"/>
      <c r="I54" s="32"/>
    </row>
    <row r="55" spans="1:9" ht="11.95" customHeight="1" x14ac:dyDescent="0.2">
      <c r="A55" s="8"/>
      <c r="B55" s="98" t="s">
        <v>41</v>
      </c>
      <c r="C55" s="98"/>
      <c r="D55" s="98"/>
      <c r="E55" s="98"/>
      <c r="F55" s="98"/>
      <c r="G55" s="98"/>
      <c r="H55" s="104"/>
      <c r="I55" s="33"/>
    </row>
    <row r="56" spans="1:9" ht="2.95" customHeight="1" x14ac:dyDescent="0.2">
      <c r="A56" s="60"/>
      <c r="B56" s="35"/>
      <c r="C56" s="35"/>
      <c r="D56" s="35"/>
      <c r="E56" s="35"/>
      <c r="F56" s="35"/>
      <c r="G56" s="35"/>
      <c r="H56" s="35"/>
      <c r="I56" s="49"/>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33203125" style="6" customWidth="1"/>
    <col min="3" max="4" width="14.109375" style="6" customWidth="1"/>
    <col min="5" max="5" width="15.6640625" style="6" customWidth="1"/>
    <col min="6" max="6" width="15.109375" style="6" customWidth="1"/>
    <col min="7" max="7" width="12.1093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31.6" customHeight="1" x14ac:dyDescent="0.2">
      <c r="I5" s="7"/>
    </row>
    <row r="6" spans="1:13" ht="13.1" x14ac:dyDescent="0.2">
      <c r="I6" s="7"/>
    </row>
    <row r="7" spans="1:13" ht="15.05" customHeight="1" x14ac:dyDescent="0.25">
      <c r="A7" s="8"/>
      <c r="B7" s="175" t="s">
        <v>28</v>
      </c>
      <c r="C7" s="175"/>
      <c r="D7" s="175"/>
      <c r="E7" s="175"/>
      <c r="F7" s="175"/>
      <c r="G7" s="175"/>
      <c r="H7" s="175"/>
      <c r="I7" s="7"/>
    </row>
    <row r="8" spans="1:13" ht="13.1" x14ac:dyDescent="0.25">
      <c r="A8" s="8"/>
      <c r="B8" s="184" t="s">
        <v>206</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199</v>
      </c>
      <c r="D10" s="14" t="s">
        <v>199</v>
      </c>
      <c r="E10" s="12" t="s">
        <v>199</v>
      </c>
      <c r="F10" s="13" t="s">
        <v>62</v>
      </c>
      <c r="G10" s="183" t="s">
        <v>212</v>
      </c>
      <c r="H10" s="15" t="s">
        <v>63</v>
      </c>
      <c r="I10" s="7"/>
    </row>
    <row r="11" spans="1:13" ht="15.75" customHeight="1" x14ac:dyDescent="0.2">
      <c r="A11" s="8"/>
      <c r="B11" s="11"/>
      <c r="C11" s="16">
        <v>2023</v>
      </c>
      <c r="D11" s="17">
        <v>2024</v>
      </c>
      <c r="E11" s="16">
        <v>2025</v>
      </c>
      <c r="F11" s="13" t="s">
        <v>209</v>
      </c>
      <c r="G11" s="183"/>
      <c r="H11" s="18" t="s">
        <v>210</v>
      </c>
      <c r="I11" s="7"/>
    </row>
    <row r="12" spans="1:13" ht="13.1" x14ac:dyDescent="0.25">
      <c r="A12" s="8"/>
      <c r="B12" s="19" t="s">
        <v>1</v>
      </c>
      <c r="C12" s="21">
        <v>424822</v>
      </c>
      <c r="D12" s="21">
        <v>417538</v>
      </c>
      <c r="E12" s="20">
        <v>423151</v>
      </c>
      <c r="F12" s="20">
        <v>5613</v>
      </c>
      <c r="G12" s="20">
        <v>100</v>
      </c>
      <c r="H12" s="22">
        <v>-7284</v>
      </c>
      <c r="I12" s="72"/>
      <c r="L12" s="28"/>
      <c r="M12" s="28"/>
    </row>
    <row r="13" spans="1:13" ht="13.1" x14ac:dyDescent="0.25">
      <c r="A13" s="23"/>
      <c r="B13" s="24" t="s">
        <v>154</v>
      </c>
      <c r="C13" s="25">
        <v>8470</v>
      </c>
      <c r="D13" s="25">
        <v>8402</v>
      </c>
      <c r="E13" s="25">
        <v>7531</v>
      </c>
      <c r="F13" s="25">
        <v>-871</v>
      </c>
      <c r="G13" s="26">
        <v>1.7797429286472204</v>
      </c>
      <c r="H13" s="25">
        <v>-68</v>
      </c>
      <c r="I13" s="7"/>
      <c r="J13" s="24"/>
      <c r="K13" s="28"/>
      <c r="L13" s="28"/>
      <c r="M13" s="28"/>
    </row>
    <row r="14" spans="1:13" ht="13.1" x14ac:dyDescent="0.2">
      <c r="A14" s="8"/>
      <c r="B14" s="24" t="s">
        <v>155</v>
      </c>
      <c r="C14" s="25">
        <v>18911</v>
      </c>
      <c r="D14" s="25">
        <v>18409</v>
      </c>
      <c r="E14" s="25">
        <v>17235</v>
      </c>
      <c r="F14" s="25">
        <v>-1174</v>
      </c>
      <c r="G14" s="26">
        <v>4.0730141249813894</v>
      </c>
      <c r="H14" s="25">
        <v>-502</v>
      </c>
      <c r="I14" s="7"/>
      <c r="J14" s="24"/>
      <c r="K14" s="28"/>
      <c r="L14" s="28"/>
      <c r="M14" s="28"/>
    </row>
    <row r="15" spans="1:13" ht="13.1" x14ac:dyDescent="0.2">
      <c r="A15" s="8"/>
      <c r="B15" s="24" t="s">
        <v>156</v>
      </c>
      <c r="C15" s="25">
        <v>19457</v>
      </c>
      <c r="D15" s="25">
        <v>19183</v>
      </c>
      <c r="E15" s="25">
        <v>16811</v>
      </c>
      <c r="F15" s="25">
        <v>-2372</v>
      </c>
      <c r="G15" s="26">
        <v>3.9728134873839362</v>
      </c>
      <c r="H15" s="25">
        <v>-274</v>
      </c>
      <c r="I15" s="7"/>
      <c r="J15" s="24"/>
      <c r="K15" s="28"/>
      <c r="L15" s="28"/>
      <c r="M15" s="28"/>
    </row>
    <row r="16" spans="1:13" ht="13.1" x14ac:dyDescent="0.2">
      <c r="A16" s="8"/>
      <c r="B16" s="24" t="s">
        <v>157</v>
      </c>
      <c r="C16" s="25">
        <v>4243</v>
      </c>
      <c r="D16" s="25">
        <v>4280</v>
      </c>
      <c r="E16" s="25">
        <v>3998</v>
      </c>
      <c r="F16" s="25">
        <v>-282</v>
      </c>
      <c r="G16" s="26">
        <v>0.94481638942127044</v>
      </c>
      <c r="H16" s="25">
        <v>37</v>
      </c>
      <c r="I16" s="7"/>
      <c r="J16" s="24"/>
      <c r="K16" s="28"/>
      <c r="L16" s="28"/>
      <c r="M16" s="28"/>
    </row>
    <row r="17" spans="1:13" ht="13.1" x14ac:dyDescent="0.2">
      <c r="A17" s="8"/>
      <c r="B17" s="24" t="s">
        <v>158</v>
      </c>
      <c r="C17" s="25">
        <v>34804</v>
      </c>
      <c r="D17" s="25">
        <v>34599</v>
      </c>
      <c r="E17" s="25">
        <v>33789</v>
      </c>
      <c r="F17" s="25">
        <v>-810</v>
      </c>
      <c r="G17" s="26">
        <v>7.9850927919347932</v>
      </c>
      <c r="H17" s="25">
        <v>-205</v>
      </c>
      <c r="I17" s="7"/>
      <c r="J17" s="24"/>
      <c r="K17" s="28"/>
      <c r="L17" s="28"/>
      <c r="M17" s="28"/>
    </row>
    <row r="18" spans="1:13" ht="13.1" x14ac:dyDescent="0.2">
      <c r="A18" s="8"/>
      <c r="B18" s="24" t="s">
        <v>159</v>
      </c>
      <c r="C18" s="25">
        <v>15088</v>
      </c>
      <c r="D18" s="25">
        <v>14923</v>
      </c>
      <c r="E18" s="25">
        <v>12550</v>
      </c>
      <c r="F18" s="25">
        <v>-2373</v>
      </c>
      <c r="G18" s="26">
        <v>2.9658443439812268</v>
      </c>
      <c r="H18" s="25">
        <v>-165</v>
      </c>
      <c r="I18" s="7"/>
      <c r="J18" s="24"/>
      <c r="K18" s="28"/>
      <c r="L18" s="28"/>
      <c r="M18" s="28"/>
    </row>
    <row r="19" spans="1:13" ht="13.1" x14ac:dyDescent="0.2">
      <c r="A19" s="8"/>
      <c r="B19" s="24" t="s">
        <v>160</v>
      </c>
      <c r="C19" s="25">
        <v>39233</v>
      </c>
      <c r="D19" s="25">
        <v>37896</v>
      </c>
      <c r="E19" s="25">
        <v>35221</v>
      </c>
      <c r="F19" s="25">
        <v>-2675</v>
      </c>
      <c r="G19" s="26">
        <v>8.3235062660846832</v>
      </c>
      <c r="H19" s="25">
        <v>-1337</v>
      </c>
      <c r="I19" s="7"/>
      <c r="J19" s="24"/>
      <c r="K19" s="28"/>
      <c r="L19" s="28"/>
      <c r="M19" s="28"/>
    </row>
    <row r="20" spans="1:13" ht="13.1" x14ac:dyDescent="0.2">
      <c r="A20" s="8"/>
      <c r="B20" s="24" t="s">
        <v>161</v>
      </c>
      <c r="C20" s="25">
        <v>19621</v>
      </c>
      <c r="D20" s="25">
        <v>19536</v>
      </c>
      <c r="E20" s="25">
        <v>18913</v>
      </c>
      <c r="F20" s="25">
        <v>-623</v>
      </c>
      <c r="G20" s="26">
        <v>4.4695628747184806</v>
      </c>
      <c r="H20" s="25">
        <v>-85</v>
      </c>
      <c r="I20" s="7"/>
      <c r="J20" s="24"/>
      <c r="K20" s="28"/>
      <c r="L20" s="28"/>
      <c r="M20" s="28"/>
    </row>
    <row r="21" spans="1:13" ht="13.1" x14ac:dyDescent="0.2">
      <c r="A21" s="8"/>
      <c r="B21" s="24" t="s">
        <v>162</v>
      </c>
      <c r="C21" s="25">
        <v>44688</v>
      </c>
      <c r="D21" s="25">
        <v>43347</v>
      </c>
      <c r="E21" s="25">
        <v>37716</v>
      </c>
      <c r="F21" s="25">
        <v>-5631</v>
      </c>
      <c r="G21" s="26">
        <v>8.91313030100366</v>
      </c>
      <c r="H21" s="25">
        <v>-1341</v>
      </c>
      <c r="I21" s="7"/>
      <c r="J21" s="24"/>
      <c r="K21" s="28"/>
      <c r="L21" s="28"/>
      <c r="M21" s="28"/>
    </row>
    <row r="22" spans="1:13" ht="13.1" x14ac:dyDescent="0.2">
      <c r="A22" s="8"/>
      <c r="B22" s="24" t="s">
        <v>163</v>
      </c>
      <c r="C22" s="25">
        <v>17604</v>
      </c>
      <c r="D22" s="25">
        <v>17416</v>
      </c>
      <c r="E22" s="25">
        <v>16267</v>
      </c>
      <c r="F22" s="25">
        <v>-1149</v>
      </c>
      <c r="G22" s="26">
        <v>3.844254178768336</v>
      </c>
      <c r="H22" s="25">
        <v>-188</v>
      </c>
      <c r="I22" s="7"/>
      <c r="J22" s="24"/>
      <c r="K22" s="28"/>
      <c r="L22" s="28"/>
      <c r="M22" s="28"/>
    </row>
    <row r="23" spans="1:13" ht="13.1" x14ac:dyDescent="0.2">
      <c r="A23" s="8"/>
      <c r="B23" s="24" t="s">
        <v>164</v>
      </c>
      <c r="C23" s="25">
        <v>20171</v>
      </c>
      <c r="D23" s="25">
        <v>19576</v>
      </c>
      <c r="E23" s="25">
        <v>17659</v>
      </c>
      <c r="F23" s="25">
        <v>-1917</v>
      </c>
      <c r="G23" s="26">
        <v>4.1732147625788434</v>
      </c>
      <c r="H23" s="25">
        <v>-595</v>
      </c>
      <c r="I23" s="7"/>
      <c r="J23" s="24"/>
      <c r="K23" s="28"/>
      <c r="L23" s="28"/>
      <c r="M23" s="28"/>
    </row>
    <row r="24" spans="1:13" ht="13.1" x14ac:dyDescent="0.2">
      <c r="A24" s="8"/>
      <c r="B24" s="24" t="s">
        <v>165</v>
      </c>
      <c r="C24" s="25">
        <v>13025</v>
      </c>
      <c r="D24" s="25">
        <v>12853</v>
      </c>
      <c r="E24" s="25">
        <v>10851</v>
      </c>
      <c r="F24" s="25">
        <v>-2002</v>
      </c>
      <c r="G24" s="26">
        <v>2.5643328268159591</v>
      </c>
      <c r="H24" s="25">
        <v>-172</v>
      </c>
      <c r="I24" s="7"/>
      <c r="J24" s="24"/>
      <c r="K24" s="28"/>
      <c r="L24" s="28"/>
      <c r="M24" s="28"/>
    </row>
    <row r="25" spans="1:13" ht="13.1" x14ac:dyDescent="0.2">
      <c r="A25" s="8"/>
      <c r="B25" s="24" t="s">
        <v>166</v>
      </c>
      <c r="C25" s="25">
        <v>9821</v>
      </c>
      <c r="D25" s="25">
        <v>9726</v>
      </c>
      <c r="E25" s="25">
        <v>8098</v>
      </c>
      <c r="F25" s="25">
        <v>-1628</v>
      </c>
      <c r="G25" s="26">
        <v>1.9137376492079659</v>
      </c>
      <c r="H25" s="25">
        <v>-95</v>
      </c>
      <c r="I25" s="7"/>
      <c r="J25" s="24"/>
      <c r="K25" s="28"/>
      <c r="L25" s="28"/>
      <c r="M25" s="28"/>
    </row>
    <row r="26" spans="1:13" ht="13.1" x14ac:dyDescent="0.2">
      <c r="A26" s="8"/>
      <c r="B26" s="24" t="s">
        <v>167</v>
      </c>
      <c r="C26" s="25">
        <v>14998</v>
      </c>
      <c r="D26" s="25">
        <v>15159</v>
      </c>
      <c r="E26" s="25">
        <v>14194</v>
      </c>
      <c r="F26" s="25">
        <v>-965</v>
      </c>
      <c r="G26" s="26">
        <v>3.354358136929843</v>
      </c>
      <c r="H26" s="25">
        <v>161</v>
      </c>
      <c r="I26" s="7"/>
      <c r="J26" s="24"/>
      <c r="K26" s="28"/>
      <c r="L26" s="28"/>
      <c r="M26" s="28"/>
    </row>
    <row r="27" spans="1:13" ht="13.1" x14ac:dyDescent="0.2">
      <c r="A27" s="8"/>
      <c r="B27" s="24" t="s">
        <v>168</v>
      </c>
      <c r="C27" s="25">
        <v>53576</v>
      </c>
      <c r="D27" s="25">
        <v>52110</v>
      </c>
      <c r="E27" s="25">
        <v>49428</v>
      </c>
      <c r="F27" s="25">
        <v>-2682</v>
      </c>
      <c r="G27" s="26">
        <v>11.680936592374826</v>
      </c>
      <c r="H27" s="25">
        <v>-1466</v>
      </c>
      <c r="I27" s="7"/>
      <c r="J27" s="24"/>
      <c r="K27" s="28"/>
      <c r="L27" s="28"/>
      <c r="M27" s="28"/>
    </row>
    <row r="28" spans="1:13" ht="13.1" x14ac:dyDescent="0.2">
      <c r="A28" s="8"/>
      <c r="B28" s="24" t="s">
        <v>169</v>
      </c>
      <c r="C28" s="25">
        <v>14754</v>
      </c>
      <c r="D28" s="25">
        <v>14425</v>
      </c>
      <c r="E28" s="25">
        <v>13448</v>
      </c>
      <c r="F28" s="25">
        <v>-977</v>
      </c>
      <c r="G28" s="26">
        <v>3.1780617321003617</v>
      </c>
      <c r="H28" s="25">
        <v>-329</v>
      </c>
      <c r="I28" s="7"/>
      <c r="J28" s="24"/>
      <c r="K28" s="28"/>
      <c r="L28" s="28"/>
      <c r="M28" s="28"/>
    </row>
    <row r="29" spans="1:13" ht="13.1" x14ac:dyDescent="0.2">
      <c r="A29" s="8"/>
      <c r="B29" s="24" t="s">
        <v>170</v>
      </c>
      <c r="C29" s="25">
        <v>7833</v>
      </c>
      <c r="D29" s="25">
        <v>7664</v>
      </c>
      <c r="E29" s="25">
        <v>6616</v>
      </c>
      <c r="F29" s="25">
        <v>-1048</v>
      </c>
      <c r="G29" s="26">
        <v>1.5635080621338484</v>
      </c>
      <c r="H29" s="25">
        <v>-169</v>
      </c>
      <c r="I29" s="7"/>
      <c r="J29" s="24"/>
      <c r="K29" s="28"/>
      <c r="L29" s="28"/>
      <c r="M29" s="28"/>
    </row>
    <row r="30" spans="1:13" ht="13.1" x14ac:dyDescent="0.2">
      <c r="A30" s="8"/>
      <c r="B30" s="24" t="s">
        <v>171</v>
      </c>
      <c r="C30" s="25">
        <v>40857</v>
      </c>
      <c r="D30" s="25">
        <v>40243</v>
      </c>
      <c r="E30" s="25">
        <v>39149</v>
      </c>
      <c r="F30" s="25">
        <v>-1094</v>
      </c>
      <c r="G30" s="26">
        <v>9.2517800974120359</v>
      </c>
      <c r="H30" s="25">
        <v>-614</v>
      </c>
      <c r="I30" s="7"/>
      <c r="J30" s="24"/>
      <c r="K30" s="28"/>
      <c r="L30" s="28"/>
      <c r="M30" s="28"/>
    </row>
    <row r="31" spans="1:13" ht="13.1" x14ac:dyDescent="0.2">
      <c r="A31" s="8"/>
      <c r="B31" s="24" t="s">
        <v>172</v>
      </c>
      <c r="C31" s="25">
        <v>7801</v>
      </c>
      <c r="D31" s="25">
        <v>7716</v>
      </c>
      <c r="E31" s="25">
        <v>6481</v>
      </c>
      <c r="F31" s="25">
        <v>-1235</v>
      </c>
      <c r="G31" s="26">
        <v>1.5316045572384327</v>
      </c>
      <c r="H31" s="25">
        <v>-85</v>
      </c>
      <c r="I31" s="7"/>
      <c r="J31" s="24"/>
      <c r="K31" s="28"/>
      <c r="L31" s="28"/>
      <c r="M31" s="28"/>
    </row>
    <row r="32" spans="1:13" ht="14.4" x14ac:dyDescent="0.2">
      <c r="A32" s="8"/>
      <c r="B32" s="24" t="s">
        <v>64</v>
      </c>
      <c r="C32" s="25">
        <v>19867</v>
      </c>
      <c r="D32" s="25">
        <v>20075</v>
      </c>
      <c r="E32" s="25">
        <v>57196</v>
      </c>
      <c r="F32" s="25">
        <v>37121</v>
      </c>
      <c r="G32" s="26">
        <v>13.516687896282885</v>
      </c>
      <c r="H32" s="25">
        <v>208</v>
      </c>
      <c r="I32" s="7"/>
      <c r="J32" s="24"/>
      <c r="K32" s="28"/>
      <c r="L32" s="28"/>
      <c r="M32" s="28"/>
    </row>
    <row r="33" spans="1:13" ht="13.1" x14ac:dyDescent="0.2">
      <c r="A33" s="8"/>
      <c r="B33" s="24"/>
      <c r="C33" s="29"/>
      <c r="D33" s="29"/>
      <c r="E33" s="29"/>
      <c r="F33" s="29"/>
      <c r="G33" s="30"/>
      <c r="H33" s="31"/>
      <c r="I33" s="7"/>
      <c r="M33" s="28"/>
    </row>
    <row r="34" spans="1:13" ht="13.1" x14ac:dyDescent="0.2">
      <c r="A34" s="8"/>
      <c r="B34" s="24"/>
      <c r="C34" s="29"/>
      <c r="D34" s="29"/>
      <c r="E34" s="29"/>
      <c r="F34" s="29"/>
      <c r="G34" s="30"/>
      <c r="H34" s="31"/>
      <c r="I34" s="7"/>
    </row>
    <row r="35" spans="1:13" ht="15.75" customHeight="1" x14ac:dyDescent="0.2">
      <c r="A35" s="8"/>
      <c r="B35" s="179" t="s">
        <v>132</v>
      </c>
      <c r="C35" s="179"/>
      <c r="D35" s="179"/>
      <c r="E35" s="179"/>
      <c r="F35" s="179"/>
      <c r="G35" s="179"/>
      <c r="H35" s="179"/>
      <c r="I35" s="7"/>
    </row>
    <row r="36" spans="1:13" ht="15.75" customHeight="1" x14ac:dyDescent="0.2">
      <c r="A36" s="8"/>
      <c r="B36" s="179" t="s">
        <v>215</v>
      </c>
      <c r="C36" s="179"/>
      <c r="D36" s="179"/>
      <c r="E36" s="179"/>
      <c r="F36" s="179"/>
      <c r="G36" s="179"/>
      <c r="H36" s="179"/>
      <c r="I36" s="7"/>
    </row>
    <row r="37" spans="1:13" ht="13.1" x14ac:dyDescent="0.2">
      <c r="A37" s="8"/>
      <c r="B37" s="24"/>
      <c r="C37" s="29"/>
      <c r="D37" s="29"/>
      <c r="E37" s="29"/>
      <c r="F37" s="29"/>
      <c r="G37" s="30"/>
      <c r="H37" s="31"/>
      <c r="I37" s="7"/>
    </row>
    <row r="38" spans="1:13" ht="13.1" x14ac:dyDescent="0.2">
      <c r="A38" s="8"/>
      <c r="B38" s="24"/>
      <c r="C38" s="29"/>
      <c r="D38" s="29"/>
      <c r="E38" s="29"/>
      <c r="F38" s="29"/>
      <c r="G38" s="30"/>
      <c r="H38" s="31"/>
      <c r="I38" s="7"/>
    </row>
    <row r="39" spans="1:13" ht="13.1" x14ac:dyDescent="0.2">
      <c r="A39" s="8"/>
      <c r="B39" s="24"/>
      <c r="C39" s="29"/>
      <c r="D39" s="29"/>
      <c r="E39" s="29"/>
      <c r="F39" s="29"/>
      <c r="G39" s="30"/>
      <c r="H39" s="31"/>
      <c r="I39" s="7"/>
    </row>
    <row r="40" spans="1:13" ht="13.1" x14ac:dyDescent="0.2">
      <c r="A40" s="8"/>
      <c r="B40" s="24"/>
      <c r="C40" s="29"/>
      <c r="D40" s="29"/>
      <c r="E40" s="29"/>
      <c r="F40" s="29"/>
      <c r="G40" s="30"/>
      <c r="H40" s="31"/>
      <c r="I40" s="7"/>
    </row>
    <row r="41" spans="1:13" ht="13.1" x14ac:dyDescent="0.2">
      <c r="A41" s="8"/>
      <c r="B41" s="24"/>
      <c r="C41" s="29"/>
      <c r="D41" s="29"/>
      <c r="E41" s="29"/>
      <c r="F41" s="29"/>
      <c r="G41" s="30"/>
      <c r="H41" s="31"/>
      <c r="I41" s="7"/>
    </row>
    <row r="42" spans="1:13" ht="13.1" x14ac:dyDescent="0.2">
      <c r="A42" s="8"/>
      <c r="B42" s="24"/>
      <c r="C42" s="29"/>
      <c r="D42" s="29"/>
      <c r="E42" s="29"/>
      <c r="F42" s="29"/>
      <c r="G42" s="30"/>
      <c r="H42" s="31"/>
      <c r="I42" s="7"/>
    </row>
    <row r="43" spans="1:13" ht="13.1" x14ac:dyDescent="0.2">
      <c r="A43" s="8"/>
      <c r="B43" s="24"/>
      <c r="C43" s="29"/>
      <c r="D43" s="29"/>
      <c r="E43" s="29"/>
      <c r="F43" s="29"/>
      <c r="G43" s="30"/>
      <c r="H43" s="31"/>
      <c r="I43" s="7"/>
    </row>
    <row r="44" spans="1:13" ht="13.1" x14ac:dyDescent="0.2">
      <c r="A44" s="8"/>
      <c r="B44" s="24"/>
      <c r="C44" s="29"/>
      <c r="D44" s="29"/>
      <c r="E44" s="29"/>
      <c r="F44" s="29"/>
      <c r="G44" s="30"/>
      <c r="H44" s="31"/>
      <c r="I44" s="7"/>
    </row>
    <row r="45" spans="1:13" ht="13.1" x14ac:dyDescent="0.2">
      <c r="A45" s="8"/>
      <c r="B45" s="24"/>
      <c r="C45" s="29"/>
      <c r="D45" s="29"/>
      <c r="E45" s="29"/>
      <c r="F45" s="29"/>
      <c r="G45" s="30"/>
      <c r="H45" s="31"/>
      <c r="I45" s="7"/>
    </row>
    <row r="46" spans="1:13" ht="13.1" x14ac:dyDescent="0.2">
      <c r="A46" s="8"/>
      <c r="B46" s="24"/>
      <c r="C46" s="29"/>
      <c r="D46" s="29"/>
      <c r="E46" s="29"/>
      <c r="F46" s="29"/>
      <c r="G46" s="30"/>
      <c r="H46" s="31"/>
      <c r="I46" s="7"/>
    </row>
    <row r="47" spans="1:13" ht="13.1" x14ac:dyDescent="0.2">
      <c r="A47" s="8"/>
      <c r="B47" s="24"/>
      <c r="C47" s="29"/>
      <c r="D47" s="29"/>
      <c r="E47" s="29"/>
      <c r="F47" s="29"/>
      <c r="G47" s="30"/>
      <c r="H47" s="31"/>
      <c r="I47" s="7"/>
    </row>
    <row r="48" spans="1:13"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22.6" customHeight="1" x14ac:dyDescent="0.2">
      <c r="A51" s="8"/>
      <c r="B51" s="24"/>
      <c r="C51" s="29"/>
      <c r="D51" s="29"/>
      <c r="E51" s="29"/>
      <c r="F51" s="29"/>
      <c r="G51" s="30"/>
      <c r="H51" s="31"/>
      <c r="I51" s="7"/>
    </row>
    <row r="52" spans="1:9" ht="11.95" customHeight="1" x14ac:dyDescent="0.2">
      <c r="A52" s="8"/>
      <c r="B52" s="98" t="s">
        <v>86</v>
      </c>
      <c r="C52" s="99"/>
      <c r="D52" s="99"/>
      <c r="E52" s="99"/>
      <c r="F52" s="99"/>
      <c r="G52" s="99"/>
      <c r="H52" s="100"/>
      <c r="I52" s="7"/>
    </row>
    <row r="53" spans="1:9" ht="11.95" customHeight="1" x14ac:dyDescent="0.2">
      <c r="A53" s="8"/>
      <c r="B53" s="173" t="s">
        <v>213</v>
      </c>
      <c r="C53" s="173"/>
      <c r="D53" s="173"/>
      <c r="E53" s="173"/>
      <c r="F53" s="173"/>
      <c r="G53" s="173"/>
      <c r="H53" s="173"/>
      <c r="I53" s="32"/>
    </row>
    <row r="54" spans="1:9" ht="11.95" customHeight="1" x14ac:dyDescent="0.2">
      <c r="A54" s="8"/>
      <c r="B54" s="173" t="s">
        <v>214</v>
      </c>
      <c r="C54" s="173"/>
      <c r="D54" s="173"/>
      <c r="E54" s="173"/>
      <c r="F54" s="173"/>
      <c r="G54" s="173"/>
      <c r="H54" s="173"/>
      <c r="I54" s="32"/>
    </row>
    <row r="55" spans="1:9" ht="11.95" customHeight="1" x14ac:dyDescent="0.2">
      <c r="A55" s="8"/>
      <c r="B55" s="173" t="s">
        <v>40</v>
      </c>
      <c r="C55" s="173"/>
      <c r="D55" s="173"/>
      <c r="E55" s="173"/>
      <c r="F55" s="173"/>
      <c r="G55" s="173"/>
      <c r="H55" s="173"/>
      <c r="I55" s="33"/>
    </row>
    <row r="56" spans="1:9" x14ac:dyDescent="0.2">
      <c r="A56" s="135"/>
      <c r="B56" s="195" t="s">
        <v>71</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3">
    <sortCondition descending="1" ref="M13:M33"/>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44140625" style="6" customWidth="1"/>
    <col min="3" max="4" width="12.88671875" style="6" customWidth="1"/>
    <col min="5" max="5" width="16.88671875" style="6" customWidth="1"/>
    <col min="6" max="6" width="15.109375" style="6" customWidth="1"/>
    <col min="7" max="7" width="12.88671875" style="6" customWidth="1"/>
    <col min="8" max="8" width="16.10937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6.2" customHeight="1" x14ac:dyDescent="0.2">
      <c r="I5" s="7"/>
    </row>
    <row r="6" spans="1:13" ht="13.1" x14ac:dyDescent="0.2">
      <c r="I6" s="7"/>
    </row>
    <row r="7" spans="1:13" ht="15.05" customHeight="1" x14ac:dyDescent="0.25">
      <c r="A7" s="8"/>
      <c r="B7" s="175" t="s">
        <v>27</v>
      </c>
      <c r="C7" s="175"/>
      <c r="D7" s="175"/>
      <c r="E7" s="175"/>
      <c r="F7" s="175"/>
      <c r="G7" s="175"/>
      <c r="H7" s="175"/>
      <c r="I7" s="7"/>
    </row>
    <row r="8" spans="1:13" ht="13.1" x14ac:dyDescent="0.25">
      <c r="A8" s="8"/>
      <c r="B8" s="184" t="s">
        <v>206</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199</v>
      </c>
      <c r="D10" s="14" t="s">
        <v>199</v>
      </c>
      <c r="E10" s="12" t="s">
        <v>199</v>
      </c>
      <c r="F10" s="13" t="s">
        <v>62</v>
      </c>
      <c r="G10" s="183" t="s">
        <v>212</v>
      </c>
      <c r="H10" s="15" t="s">
        <v>63</v>
      </c>
      <c r="I10" s="7"/>
    </row>
    <row r="11" spans="1:13" ht="15.75" customHeight="1" x14ac:dyDescent="0.2">
      <c r="A11" s="8"/>
      <c r="B11" s="11"/>
      <c r="C11" s="16">
        <v>2023</v>
      </c>
      <c r="D11" s="17">
        <v>2024</v>
      </c>
      <c r="E11" s="16">
        <v>2025</v>
      </c>
      <c r="F11" s="13" t="s">
        <v>209</v>
      </c>
      <c r="G11" s="183"/>
      <c r="H11" s="18" t="s">
        <v>210</v>
      </c>
      <c r="I11" s="7"/>
    </row>
    <row r="12" spans="1:13" ht="13.1" x14ac:dyDescent="0.25">
      <c r="A12" s="8"/>
      <c r="B12" s="19" t="s">
        <v>1</v>
      </c>
      <c r="C12" s="21">
        <v>22465</v>
      </c>
      <c r="D12" s="21">
        <v>23226</v>
      </c>
      <c r="E12" s="20">
        <v>22933</v>
      </c>
      <c r="F12" s="20">
        <v>-293</v>
      </c>
      <c r="G12" s="20">
        <v>100</v>
      </c>
      <c r="H12" s="22">
        <v>761</v>
      </c>
      <c r="I12" s="7"/>
      <c r="L12" s="28"/>
      <c r="M12" s="28"/>
    </row>
    <row r="13" spans="1:13" ht="13.1" x14ac:dyDescent="0.25">
      <c r="A13" s="23"/>
      <c r="B13" s="24" t="s">
        <v>154</v>
      </c>
      <c r="C13" s="27">
        <v>413</v>
      </c>
      <c r="D13" s="27">
        <v>428</v>
      </c>
      <c r="E13" s="27">
        <v>395</v>
      </c>
      <c r="F13" s="25">
        <v>-33</v>
      </c>
      <c r="G13" s="26">
        <v>1.72240875594122</v>
      </c>
      <c r="H13" s="27">
        <v>15</v>
      </c>
      <c r="I13" s="7"/>
      <c r="J13" s="28"/>
      <c r="K13" s="28"/>
      <c r="L13" s="28"/>
      <c r="M13" s="28"/>
    </row>
    <row r="14" spans="1:13" ht="13.1" x14ac:dyDescent="0.2">
      <c r="A14" s="8"/>
      <c r="B14" s="24" t="s">
        <v>155</v>
      </c>
      <c r="C14" s="27">
        <v>1847</v>
      </c>
      <c r="D14" s="27">
        <v>1889</v>
      </c>
      <c r="E14" s="27">
        <v>1842</v>
      </c>
      <c r="F14" s="25">
        <v>-47</v>
      </c>
      <c r="G14" s="26">
        <v>8.0320934897309559</v>
      </c>
      <c r="H14" s="27">
        <v>42</v>
      </c>
      <c r="I14" s="7"/>
      <c r="J14" s="28"/>
      <c r="K14" s="28"/>
      <c r="L14" s="28"/>
      <c r="M14" s="28"/>
    </row>
    <row r="15" spans="1:13" ht="13.1" x14ac:dyDescent="0.2">
      <c r="A15" s="8"/>
      <c r="B15" s="24" t="s">
        <v>156</v>
      </c>
      <c r="C15" s="27">
        <v>197</v>
      </c>
      <c r="D15" s="27">
        <v>222</v>
      </c>
      <c r="E15" s="27">
        <v>231</v>
      </c>
      <c r="F15" s="25">
        <v>9</v>
      </c>
      <c r="G15" s="26">
        <v>1.0072820825884097</v>
      </c>
      <c r="H15" s="27">
        <v>25</v>
      </c>
      <c r="I15" s="7"/>
      <c r="J15" s="28"/>
      <c r="K15" s="28"/>
      <c r="L15" s="28"/>
      <c r="M15" s="28"/>
    </row>
    <row r="16" spans="1:13" ht="13.1" x14ac:dyDescent="0.2">
      <c r="A16" s="8"/>
      <c r="B16" s="24" t="s">
        <v>157</v>
      </c>
      <c r="C16" s="27">
        <v>109</v>
      </c>
      <c r="D16" s="27">
        <v>107</v>
      </c>
      <c r="E16" s="27">
        <v>110</v>
      </c>
      <c r="F16" s="25">
        <v>3</v>
      </c>
      <c r="G16" s="26">
        <v>0.47965813456590939</v>
      </c>
      <c r="H16" s="27">
        <v>-2</v>
      </c>
      <c r="I16" s="7"/>
      <c r="J16" s="28"/>
      <c r="K16" s="28"/>
      <c r="L16" s="28"/>
      <c r="M16" s="28"/>
    </row>
    <row r="17" spans="1:13" ht="13.1" x14ac:dyDescent="0.2">
      <c r="A17" s="8"/>
      <c r="B17" s="24" t="s">
        <v>158</v>
      </c>
      <c r="C17" s="27">
        <v>4089</v>
      </c>
      <c r="D17" s="27">
        <v>4133</v>
      </c>
      <c r="E17" s="27">
        <v>4033</v>
      </c>
      <c r="F17" s="25">
        <v>-100</v>
      </c>
      <c r="G17" s="26">
        <v>17.586011424584662</v>
      </c>
      <c r="H17" s="27">
        <v>44</v>
      </c>
      <c r="I17" s="7"/>
      <c r="J17" s="28"/>
      <c r="K17" s="28"/>
      <c r="L17" s="28"/>
      <c r="M17" s="28"/>
    </row>
    <row r="18" spans="1:13" ht="13.1" x14ac:dyDescent="0.2">
      <c r="A18" s="8"/>
      <c r="B18" s="24" t="s">
        <v>159</v>
      </c>
      <c r="C18" s="27">
        <v>149</v>
      </c>
      <c r="D18" s="27">
        <v>169</v>
      </c>
      <c r="E18" s="27">
        <v>162</v>
      </c>
      <c r="F18" s="25">
        <v>-7</v>
      </c>
      <c r="G18" s="26">
        <v>0.70640561636070287</v>
      </c>
      <c r="H18" s="27">
        <v>20</v>
      </c>
      <c r="I18" s="7"/>
      <c r="J18" s="28"/>
      <c r="K18" s="28"/>
      <c r="L18" s="28"/>
      <c r="M18" s="28"/>
    </row>
    <row r="19" spans="1:13" ht="13.1" x14ac:dyDescent="0.2">
      <c r="A19" s="8"/>
      <c r="B19" s="24" t="s">
        <v>160</v>
      </c>
      <c r="C19" s="27">
        <v>1813</v>
      </c>
      <c r="D19" s="27">
        <v>1870</v>
      </c>
      <c r="E19" s="27">
        <v>1775</v>
      </c>
      <c r="F19" s="25">
        <v>-95</v>
      </c>
      <c r="G19" s="26">
        <v>7.7399380804953566</v>
      </c>
      <c r="H19" s="27">
        <v>57</v>
      </c>
      <c r="I19" s="7"/>
      <c r="J19" s="28"/>
      <c r="K19" s="28"/>
      <c r="L19" s="28"/>
      <c r="M19" s="28"/>
    </row>
    <row r="20" spans="1:13" ht="13.1" x14ac:dyDescent="0.2">
      <c r="A20" s="8"/>
      <c r="B20" s="24" t="s">
        <v>161</v>
      </c>
      <c r="C20" s="27">
        <v>1541</v>
      </c>
      <c r="D20" s="27">
        <v>1656</v>
      </c>
      <c r="E20" s="27">
        <v>1624</v>
      </c>
      <c r="F20" s="25">
        <v>-32</v>
      </c>
      <c r="G20" s="26">
        <v>7.0814982775912441</v>
      </c>
      <c r="H20" s="27">
        <v>115</v>
      </c>
      <c r="I20" s="7"/>
      <c r="J20" s="28"/>
      <c r="K20" s="28"/>
      <c r="L20" s="28"/>
      <c r="M20" s="28"/>
    </row>
    <row r="21" spans="1:13" ht="13.1" x14ac:dyDescent="0.2">
      <c r="A21" s="8"/>
      <c r="B21" s="24" t="s">
        <v>162</v>
      </c>
      <c r="C21" s="27">
        <v>1536</v>
      </c>
      <c r="D21" s="27">
        <v>1551</v>
      </c>
      <c r="E21" s="27">
        <v>1493</v>
      </c>
      <c r="F21" s="25">
        <v>-58</v>
      </c>
      <c r="G21" s="26">
        <v>6.5102690446082061</v>
      </c>
      <c r="H21" s="27">
        <v>15</v>
      </c>
      <c r="I21" s="7"/>
      <c r="J21" s="28"/>
      <c r="K21" s="28"/>
      <c r="L21" s="28"/>
      <c r="M21" s="28"/>
    </row>
    <row r="22" spans="1:13" ht="13.1" x14ac:dyDescent="0.2">
      <c r="A22" s="8"/>
      <c r="B22" s="24" t="s">
        <v>163</v>
      </c>
      <c r="C22" s="27">
        <v>1154</v>
      </c>
      <c r="D22" s="27">
        <v>1197</v>
      </c>
      <c r="E22" s="27">
        <v>1182</v>
      </c>
      <c r="F22" s="25">
        <v>-15</v>
      </c>
      <c r="G22" s="26">
        <v>5.1541446823354997</v>
      </c>
      <c r="H22" s="27">
        <v>43</v>
      </c>
      <c r="I22" s="7"/>
      <c r="J22" s="28"/>
      <c r="K22" s="28"/>
      <c r="L22" s="28"/>
      <c r="M22" s="28"/>
    </row>
    <row r="23" spans="1:13" ht="13.1" x14ac:dyDescent="0.2">
      <c r="A23" s="8"/>
      <c r="B23" s="24" t="s">
        <v>164</v>
      </c>
      <c r="C23" s="27">
        <v>1455</v>
      </c>
      <c r="D23" s="27">
        <v>1522</v>
      </c>
      <c r="E23" s="27">
        <v>1490</v>
      </c>
      <c r="F23" s="25">
        <v>-32</v>
      </c>
      <c r="G23" s="26">
        <v>6.4971874591200445</v>
      </c>
      <c r="H23" s="27">
        <v>67</v>
      </c>
      <c r="I23" s="7"/>
      <c r="J23" s="28"/>
      <c r="K23" s="28"/>
      <c r="L23" s="28"/>
      <c r="M23" s="28"/>
    </row>
    <row r="24" spans="1:13" ht="13.1" x14ac:dyDescent="0.2">
      <c r="A24" s="8"/>
      <c r="B24" s="24" t="s">
        <v>165</v>
      </c>
      <c r="C24" s="27">
        <v>256</v>
      </c>
      <c r="D24" s="27">
        <v>276</v>
      </c>
      <c r="E24" s="27">
        <v>245</v>
      </c>
      <c r="F24" s="25">
        <v>-31</v>
      </c>
      <c r="G24" s="26">
        <v>1.0683294815331617</v>
      </c>
      <c r="H24" s="27">
        <v>20</v>
      </c>
      <c r="I24" s="7"/>
      <c r="J24" s="28"/>
      <c r="K24" s="28"/>
      <c r="L24" s="28"/>
      <c r="M24" s="28"/>
    </row>
    <row r="25" spans="1:13" ht="13.1" x14ac:dyDescent="0.2">
      <c r="A25" s="8"/>
      <c r="B25" s="24" t="s">
        <v>166</v>
      </c>
      <c r="C25" s="27">
        <v>117</v>
      </c>
      <c r="D25" s="27">
        <v>117</v>
      </c>
      <c r="E25" s="27">
        <v>107</v>
      </c>
      <c r="F25" s="25">
        <v>-10</v>
      </c>
      <c r="G25" s="26">
        <v>0.46657654907774826</v>
      </c>
      <c r="H25" s="27">
        <v>0</v>
      </c>
      <c r="I25" s="7"/>
      <c r="J25" s="28"/>
      <c r="K25" s="28"/>
      <c r="L25" s="28"/>
      <c r="M25" s="28"/>
    </row>
    <row r="26" spans="1:13" ht="13.1" x14ac:dyDescent="0.2">
      <c r="A26" s="8"/>
      <c r="B26" s="24" t="s">
        <v>167</v>
      </c>
      <c r="C26" s="27">
        <v>695</v>
      </c>
      <c r="D26" s="27">
        <v>698</v>
      </c>
      <c r="E26" s="27">
        <v>687</v>
      </c>
      <c r="F26" s="25">
        <v>-11</v>
      </c>
      <c r="G26" s="26">
        <v>2.9956830767889069</v>
      </c>
      <c r="H26" s="27">
        <v>3</v>
      </c>
      <c r="I26" s="7"/>
      <c r="J26" s="28"/>
      <c r="K26" s="28"/>
      <c r="L26" s="28"/>
      <c r="M26" s="28"/>
    </row>
    <row r="27" spans="1:13" ht="13.1" x14ac:dyDescent="0.2">
      <c r="A27" s="8"/>
      <c r="B27" s="24" t="s">
        <v>168</v>
      </c>
      <c r="C27" s="27">
        <v>2229</v>
      </c>
      <c r="D27" s="27">
        <v>2364</v>
      </c>
      <c r="E27" s="27">
        <v>2344</v>
      </c>
      <c r="F27" s="25">
        <v>-20</v>
      </c>
      <c r="G27" s="26">
        <v>10.221078794749925</v>
      </c>
      <c r="H27" s="27">
        <v>135</v>
      </c>
      <c r="I27" s="7"/>
      <c r="J27" s="28"/>
      <c r="K27" s="28"/>
      <c r="L27" s="28"/>
      <c r="M27" s="28"/>
    </row>
    <row r="28" spans="1:13" ht="13.1" x14ac:dyDescent="0.2">
      <c r="A28" s="8"/>
      <c r="B28" s="24" t="s">
        <v>169</v>
      </c>
      <c r="C28" s="27">
        <v>902</v>
      </c>
      <c r="D28" s="27">
        <v>913</v>
      </c>
      <c r="E28" s="27">
        <v>891</v>
      </c>
      <c r="F28" s="25">
        <v>-22</v>
      </c>
      <c r="G28" s="26">
        <v>3.8852308899838657</v>
      </c>
      <c r="H28" s="27">
        <v>11</v>
      </c>
      <c r="I28" s="7"/>
      <c r="J28" s="28"/>
      <c r="K28" s="28"/>
      <c r="L28" s="28"/>
      <c r="M28" s="28"/>
    </row>
    <row r="29" spans="1:13" ht="13.1" x14ac:dyDescent="0.2">
      <c r="A29" s="8"/>
      <c r="B29" s="24" t="s">
        <v>170</v>
      </c>
      <c r="C29" s="27">
        <v>192</v>
      </c>
      <c r="D29" s="27">
        <v>200</v>
      </c>
      <c r="E29" s="27">
        <v>187</v>
      </c>
      <c r="F29" s="25">
        <v>-13</v>
      </c>
      <c r="G29" s="26">
        <v>0.81541882876204597</v>
      </c>
      <c r="H29" s="27">
        <v>8</v>
      </c>
      <c r="I29" s="7"/>
      <c r="J29" s="28"/>
      <c r="K29" s="28"/>
      <c r="L29" s="28"/>
      <c r="M29" s="28"/>
    </row>
    <row r="30" spans="1:13" ht="13.1" x14ac:dyDescent="0.2">
      <c r="A30" s="8"/>
      <c r="B30" s="24" t="s">
        <v>171</v>
      </c>
      <c r="C30" s="27">
        <v>2920</v>
      </c>
      <c r="D30" s="27">
        <v>3046</v>
      </c>
      <c r="E30" s="27">
        <v>3028</v>
      </c>
      <c r="F30" s="25">
        <v>-18</v>
      </c>
      <c r="G30" s="26">
        <v>13.20368028605067</v>
      </c>
      <c r="H30" s="27">
        <v>126</v>
      </c>
      <c r="I30" s="7"/>
      <c r="J30" s="28"/>
      <c r="K30" s="28"/>
      <c r="L30" s="28"/>
      <c r="M30" s="28"/>
    </row>
    <row r="31" spans="1:13" ht="13.1" x14ac:dyDescent="0.2">
      <c r="A31" s="8"/>
      <c r="B31" s="24" t="s">
        <v>172</v>
      </c>
      <c r="C31" s="27">
        <v>49</v>
      </c>
      <c r="D31" s="27">
        <v>55</v>
      </c>
      <c r="E31" s="27">
        <v>43</v>
      </c>
      <c r="F31" s="25">
        <v>-12</v>
      </c>
      <c r="G31" s="26">
        <v>0.18750272533031004</v>
      </c>
      <c r="H31" s="27">
        <v>6</v>
      </c>
      <c r="I31" s="7"/>
      <c r="J31" s="28"/>
      <c r="K31" s="28"/>
      <c r="L31" s="28"/>
      <c r="M31" s="28"/>
    </row>
    <row r="32" spans="1:13" ht="14.4" x14ac:dyDescent="0.2">
      <c r="A32" s="8"/>
      <c r="B32" s="24" t="s">
        <v>64</v>
      </c>
      <c r="C32" s="27">
        <v>802</v>
      </c>
      <c r="D32" s="27">
        <v>813</v>
      </c>
      <c r="E32" s="27">
        <v>1064</v>
      </c>
      <c r="F32" s="25">
        <v>251</v>
      </c>
      <c r="G32" s="26">
        <v>4.6396023198011598</v>
      </c>
      <c r="H32" s="27">
        <v>11</v>
      </c>
      <c r="I32" s="7"/>
      <c r="J32" s="28"/>
      <c r="K32" s="28"/>
      <c r="L32" s="28"/>
      <c r="M32" s="28"/>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133</v>
      </c>
      <c r="C35" s="179"/>
      <c r="D35" s="179"/>
      <c r="E35" s="179"/>
      <c r="F35" s="179"/>
      <c r="G35" s="179"/>
      <c r="H35" s="179"/>
      <c r="I35" s="7"/>
    </row>
    <row r="36" spans="1:9" ht="15.75" customHeight="1" x14ac:dyDescent="0.2">
      <c r="A36" s="8"/>
      <c r="B36" s="179" t="s">
        <v>215</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86</v>
      </c>
      <c r="C52" s="99"/>
      <c r="D52" s="99"/>
      <c r="E52" s="99"/>
      <c r="F52" s="99"/>
      <c r="G52" s="99"/>
      <c r="H52" s="100"/>
      <c r="I52" s="7"/>
    </row>
    <row r="53" spans="1:9" ht="11.95" customHeight="1" x14ac:dyDescent="0.2">
      <c r="A53" s="8"/>
      <c r="B53" s="173" t="s">
        <v>213</v>
      </c>
      <c r="C53" s="173"/>
      <c r="D53" s="173"/>
      <c r="E53" s="173"/>
      <c r="F53" s="173"/>
      <c r="G53" s="173"/>
      <c r="H53" s="173"/>
      <c r="I53" s="32"/>
    </row>
    <row r="54" spans="1:9" ht="11.95" customHeight="1" x14ac:dyDescent="0.2">
      <c r="A54" s="8"/>
      <c r="B54" s="173" t="s">
        <v>214</v>
      </c>
      <c r="C54" s="173"/>
      <c r="D54" s="173"/>
      <c r="E54" s="173"/>
      <c r="F54" s="173"/>
      <c r="G54" s="173"/>
      <c r="H54" s="173"/>
      <c r="I54" s="32"/>
    </row>
    <row r="55" spans="1:9" ht="11.95" customHeight="1" x14ac:dyDescent="0.2">
      <c r="A55" s="8"/>
      <c r="B55" s="173" t="s">
        <v>40</v>
      </c>
      <c r="C55" s="173"/>
      <c r="D55" s="173"/>
      <c r="E55" s="173"/>
      <c r="F55" s="173"/>
      <c r="G55" s="173"/>
      <c r="H55" s="173"/>
      <c r="I55" s="33"/>
    </row>
    <row r="56" spans="1:9" x14ac:dyDescent="0.2">
      <c r="A56" s="135"/>
      <c r="B56" s="195" t="s">
        <v>71</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109375" style="6" customWidth="1"/>
    <col min="3" max="4" width="14.6640625" style="6" customWidth="1"/>
    <col min="5" max="5" width="16" style="6" customWidth="1"/>
    <col min="6" max="6" width="14.88671875" style="6" customWidth="1"/>
    <col min="7" max="7" width="12.5546875" style="6" customWidth="1"/>
    <col min="8" max="8" width="15.44140625" style="6" customWidth="1"/>
    <col min="9" max="9" width="0.6640625" style="6" customWidth="1"/>
    <col min="10" max="10" width="11.88671875" style="6" bestFit="1" customWidth="1"/>
    <col min="11" max="11" width="11.5546875" style="6"/>
    <col min="12" max="13" width="11.88671875" style="6" bestFit="1" customWidth="1"/>
    <col min="14" max="15" width="14.44140625" style="6" bestFit="1" customWidth="1"/>
    <col min="16"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7" customHeight="1" x14ac:dyDescent="0.2">
      <c r="I5" s="7"/>
    </row>
    <row r="6" spans="1:13" ht="13.1" x14ac:dyDescent="0.2">
      <c r="I6" s="7"/>
    </row>
    <row r="7" spans="1:13" ht="15.05" customHeight="1" x14ac:dyDescent="0.25">
      <c r="A7" s="8"/>
      <c r="B7" s="175" t="s">
        <v>26</v>
      </c>
      <c r="C7" s="175"/>
      <c r="D7" s="175"/>
      <c r="E7" s="175"/>
      <c r="F7" s="175"/>
      <c r="G7" s="175"/>
      <c r="H7" s="175"/>
      <c r="I7" s="7"/>
    </row>
    <row r="8" spans="1:13" ht="13.1" x14ac:dyDescent="0.25">
      <c r="A8" s="8"/>
      <c r="B8" s="184" t="s">
        <v>206</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199</v>
      </c>
      <c r="D10" s="14" t="s">
        <v>199</v>
      </c>
      <c r="E10" s="12" t="s">
        <v>199</v>
      </c>
      <c r="F10" s="13" t="s">
        <v>62</v>
      </c>
      <c r="G10" s="183" t="s">
        <v>212</v>
      </c>
      <c r="H10" s="15" t="s">
        <v>63</v>
      </c>
      <c r="I10" s="7"/>
    </row>
    <row r="11" spans="1:13" ht="15.75" customHeight="1" x14ac:dyDescent="0.2">
      <c r="A11" s="8"/>
      <c r="B11" s="11"/>
      <c r="C11" s="16">
        <v>2023</v>
      </c>
      <c r="D11" s="17">
        <v>2024</v>
      </c>
      <c r="E11" s="16">
        <v>2025</v>
      </c>
      <c r="F11" s="13" t="s">
        <v>209</v>
      </c>
      <c r="G11" s="183"/>
      <c r="H11" s="18" t="s">
        <v>210</v>
      </c>
      <c r="I11" s="7"/>
    </row>
    <row r="12" spans="1:13" ht="13.1" x14ac:dyDescent="0.25">
      <c r="A12" s="8"/>
      <c r="B12" s="19" t="s">
        <v>1</v>
      </c>
      <c r="C12" s="106">
        <v>9583</v>
      </c>
      <c r="D12" s="106">
        <v>9610</v>
      </c>
      <c r="E12" s="105">
        <v>9298</v>
      </c>
      <c r="F12" s="20">
        <v>-312</v>
      </c>
      <c r="G12" s="20">
        <v>100</v>
      </c>
      <c r="H12" s="22">
        <v>27</v>
      </c>
      <c r="I12" s="7"/>
      <c r="L12" s="28"/>
      <c r="M12" s="28"/>
    </row>
    <row r="13" spans="1:13" ht="13.1" x14ac:dyDescent="0.25">
      <c r="A13" s="23"/>
      <c r="B13" s="24" t="s">
        <v>154</v>
      </c>
      <c r="C13" s="107">
        <v>41</v>
      </c>
      <c r="D13" s="107">
        <v>41</v>
      </c>
      <c r="E13" s="107">
        <v>32</v>
      </c>
      <c r="F13" s="25">
        <v>-9</v>
      </c>
      <c r="G13" s="26">
        <v>0.34416003441600346</v>
      </c>
      <c r="H13" s="107">
        <v>0</v>
      </c>
      <c r="I13" s="7"/>
      <c r="J13" s="28"/>
      <c r="K13" s="28"/>
      <c r="L13" s="28"/>
      <c r="M13" s="28"/>
    </row>
    <row r="14" spans="1:13" ht="13.1" x14ac:dyDescent="0.2">
      <c r="A14" s="8"/>
      <c r="B14" s="24" t="s">
        <v>155</v>
      </c>
      <c r="C14" s="107">
        <v>702</v>
      </c>
      <c r="D14" s="107">
        <v>704</v>
      </c>
      <c r="E14" s="107">
        <v>647</v>
      </c>
      <c r="F14" s="25">
        <v>-57</v>
      </c>
      <c r="G14" s="26">
        <v>6.9584856958485695</v>
      </c>
      <c r="H14" s="107">
        <v>2</v>
      </c>
      <c r="I14" s="7"/>
      <c r="J14" s="28"/>
      <c r="K14" s="28"/>
      <c r="L14" s="28"/>
      <c r="M14" s="28"/>
    </row>
    <row r="15" spans="1:13" ht="13.1" x14ac:dyDescent="0.2">
      <c r="A15" s="8"/>
      <c r="B15" s="24" t="s">
        <v>156</v>
      </c>
      <c r="C15" s="107">
        <v>25</v>
      </c>
      <c r="D15" s="107">
        <v>27</v>
      </c>
      <c r="E15" s="107">
        <v>36</v>
      </c>
      <c r="F15" s="25">
        <v>9</v>
      </c>
      <c r="G15" s="26">
        <v>0.38718003871800388</v>
      </c>
      <c r="H15" s="107">
        <v>2</v>
      </c>
      <c r="I15" s="7"/>
      <c r="J15" s="28"/>
      <c r="K15" s="28"/>
      <c r="L15" s="28"/>
      <c r="M15" s="28"/>
    </row>
    <row r="16" spans="1:13" ht="13.1" x14ac:dyDescent="0.2">
      <c r="A16" s="8"/>
      <c r="B16" s="24" t="s">
        <v>157</v>
      </c>
      <c r="C16" s="107">
        <v>19</v>
      </c>
      <c r="D16" s="107">
        <v>28</v>
      </c>
      <c r="E16" s="107">
        <v>31</v>
      </c>
      <c r="F16" s="25">
        <v>3</v>
      </c>
      <c r="G16" s="26">
        <v>0.33340503334050337</v>
      </c>
      <c r="H16" s="107">
        <v>9</v>
      </c>
      <c r="I16" s="7"/>
      <c r="J16" s="28"/>
      <c r="K16" s="28"/>
      <c r="L16" s="28"/>
      <c r="M16" s="28"/>
    </row>
    <row r="17" spans="1:13" ht="13.1" x14ac:dyDescent="0.2">
      <c r="A17" s="8"/>
      <c r="B17" s="24" t="s">
        <v>158</v>
      </c>
      <c r="C17" s="107">
        <v>2751</v>
      </c>
      <c r="D17" s="107">
        <v>2835</v>
      </c>
      <c r="E17" s="107">
        <v>2815</v>
      </c>
      <c r="F17" s="25">
        <v>-20</v>
      </c>
      <c r="G17" s="26">
        <v>30.275328027532804</v>
      </c>
      <c r="H17" s="107">
        <v>84</v>
      </c>
      <c r="I17" s="7"/>
      <c r="J17" s="28"/>
      <c r="K17" s="28"/>
      <c r="L17" s="28"/>
      <c r="M17" s="28"/>
    </row>
    <row r="18" spans="1:13" ht="13.1" x14ac:dyDescent="0.2">
      <c r="A18" s="8"/>
      <c r="B18" s="24" t="s">
        <v>159</v>
      </c>
      <c r="C18" s="107">
        <v>37</v>
      </c>
      <c r="D18" s="107">
        <v>45</v>
      </c>
      <c r="E18" s="107">
        <v>35</v>
      </c>
      <c r="F18" s="25">
        <v>-10</v>
      </c>
      <c r="G18" s="26">
        <v>0.37642503764250379</v>
      </c>
      <c r="H18" s="107">
        <v>8</v>
      </c>
      <c r="I18" s="7"/>
      <c r="J18" s="28"/>
      <c r="K18" s="28"/>
      <c r="L18" s="28"/>
      <c r="M18" s="28"/>
    </row>
    <row r="19" spans="1:13" ht="13.1" x14ac:dyDescent="0.2">
      <c r="A19" s="8"/>
      <c r="B19" s="24" t="s">
        <v>160</v>
      </c>
      <c r="C19" s="107">
        <v>491</v>
      </c>
      <c r="D19" s="107">
        <v>512</v>
      </c>
      <c r="E19" s="107">
        <v>481</v>
      </c>
      <c r="F19" s="25">
        <v>-31</v>
      </c>
      <c r="G19" s="26">
        <v>5.1731555173155517</v>
      </c>
      <c r="H19" s="107">
        <v>21</v>
      </c>
      <c r="I19" s="7"/>
      <c r="J19" s="28"/>
      <c r="K19" s="28"/>
      <c r="L19" s="28"/>
      <c r="M19" s="28"/>
    </row>
    <row r="20" spans="1:13" ht="13.1" x14ac:dyDescent="0.2">
      <c r="A20" s="8"/>
      <c r="B20" s="24" t="s">
        <v>161</v>
      </c>
      <c r="C20" s="107">
        <v>919</v>
      </c>
      <c r="D20" s="107">
        <v>889</v>
      </c>
      <c r="E20" s="107">
        <v>862</v>
      </c>
      <c r="F20" s="25">
        <v>-27</v>
      </c>
      <c r="G20" s="26">
        <v>9.2708109270810919</v>
      </c>
      <c r="H20" s="107">
        <v>-30</v>
      </c>
      <c r="I20" s="7"/>
      <c r="J20" s="28"/>
      <c r="K20" s="28"/>
      <c r="L20" s="28"/>
      <c r="M20" s="28"/>
    </row>
    <row r="21" spans="1:13" ht="13.1" x14ac:dyDescent="0.2">
      <c r="A21" s="8"/>
      <c r="B21" s="24" t="s">
        <v>162</v>
      </c>
      <c r="C21" s="107">
        <v>301</v>
      </c>
      <c r="D21" s="107">
        <v>300</v>
      </c>
      <c r="E21" s="107">
        <v>274</v>
      </c>
      <c r="F21" s="25">
        <v>-26</v>
      </c>
      <c r="G21" s="26">
        <v>2.9468702946870295</v>
      </c>
      <c r="H21" s="107">
        <v>-1</v>
      </c>
      <c r="I21" s="7"/>
      <c r="J21" s="28"/>
      <c r="K21" s="28"/>
      <c r="L21" s="28"/>
      <c r="M21" s="28"/>
    </row>
    <row r="22" spans="1:13" ht="13.1" x14ac:dyDescent="0.2">
      <c r="A22" s="8"/>
      <c r="B22" s="24" t="s">
        <v>163</v>
      </c>
      <c r="C22" s="107">
        <v>222</v>
      </c>
      <c r="D22" s="107">
        <v>205</v>
      </c>
      <c r="E22" s="107">
        <v>167</v>
      </c>
      <c r="F22" s="25">
        <v>-38</v>
      </c>
      <c r="G22" s="26">
        <v>1.796085179608518</v>
      </c>
      <c r="H22" s="107">
        <v>-17</v>
      </c>
      <c r="I22" s="7"/>
      <c r="J22" s="28"/>
      <c r="K22" s="28"/>
      <c r="L22" s="28"/>
      <c r="M22" s="28"/>
    </row>
    <row r="23" spans="1:13" ht="13.1" x14ac:dyDescent="0.2">
      <c r="A23" s="8"/>
      <c r="B23" s="24" t="s">
        <v>164</v>
      </c>
      <c r="C23" s="107">
        <v>579</v>
      </c>
      <c r="D23" s="107">
        <v>569</v>
      </c>
      <c r="E23" s="107">
        <v>533</v>
      </c>
      <c r="F23" s="25">
        <v>-36</v>
      </c>
      <c r="G23" s="26">
        <v>5.7324155732415578</v>
      </c>
      <c r="H23" s="107">
        <v>-10</v>
      </c>
      <c r="I23" s="7"/>
      <c r="J23" s="28"/>
      <c r="K23" s="28"/>
      <c r="L23" s="28"/>
      <c r="M23" s="28"/>
    </row>
    <row r="24" spans="1:13" ht="13.1" x14ac:dyDescent="0.2">
      <c r="A24" s="8"/>
      <c r="B24" s="24" t="s">
        <v>165</v>
      </c>
      <c r="C24" s="107">
        <v>28</v>
      </c>
      <c r="D24" s="107">
        <v>27</v>
      </c>
      <c r="E24" s="107">
        <v>33</v>
      </c>
      <c r="F24" s="25">
        <v>6</v>
      </c>
      <c r="G24" s="26">
        <v>0.35491503549150355</v>
      </c>
      <c r="H24" s="107">
        <v>-1</v>
      </c>
      <c r="I24" s="7"/>
      <c r="J24" s="28"/>
      <c r="K24" s="28"/>
      <c r="L24" s="28"/>
      <c r="M24" s="28"/>
    </row>
    <row r="25" spans="1:13" ht="13.1" x14ac:dyDescent="0.2">
      <c r="A25" s="8"/>
      <c r="B25" s="24" t="s">
        <v>166</v>
      </c>
      <c r="C25" s="107">
        <v>10</v>
      </c>
      <c r="D25" s="107">
        <v>11</v>
      </c>
      <c r="E25" s="107">
        <v>11</v>
      </c>
      <c r="F25" s="25">
        <v>0</v>
      </c>
      <c r="G25" s="26">
        <v>0.11830501183050118</v>
      </c>
      <c r="H25" s="107">
        <v>1</v>
      </c>
      <c r="I25" s="7"/>
      <c r="J25" s="28"/>
      <c r="K25" s="28"/>
      <c r="L25" s="28"/>
      <c r="M25" s="28"/>
    </row>
    <row r="26" spans="1:13" ht="13.1" x14ac:dyDescent="0.2">
      <c r="A26" s="8"/>
      <c r="B26" s="24" t="s">
        <v>167</v>
      </c>
      <c r="C26" s="107">
        <v>307</v>
      </c>
      <c r="D26" s="107">
        <v>265</v>
      </c>
      <c r="E26" s="107">
        <v>250</v>
      </c>
      <c r="F26" s="25">
        <v>-15</v>
      </c>
      <c r="G26" s="26">
        <v>2.6887502688750269</v>
      </c>
      <c r="H26" s="107">
        <v>-42</v>
      </c>
      <c r="I26" s="7"/>
      <c r="J26" s="28"/>
      <c r="K26" s="28"/>
      <c r="L26" s="28"/>
      <c r="M26" s="28"/>
    </row>
    <row r="27" spans="1:13" ht="13.1" x14ac:dyDescent="0.2">
      <c r="A27" s="8"/>
      <c r="B27" s="24" t="s">
        <v>168</v>
      </c>
      <c r="C27" s="107">
        <v>792</v>
      </c>
      <c r="D27" s="107">
        <v>795</v>
      </c>
      <c r="E27" s="107">
        <v>761</v>
      </c>
      <c r="F27" s="25">
        <v>-34</v>
      </c>
      <c r="G27" s="26">
        <v>8.184555818455582</v>
      </c>
      <c r="H27" s="107">
        <v>3</v>
      </c>
      <c r="I27" s="7"/>
      <c r="J27" s="28"/>
      <c r="K27" s="28"/>
      <c r="L27" s="28"/>
      <c r="M27" s="28"/>
    </row>
    <row r="28" spans="1:13" ht="13.1" x14ac:dyDescent="0.2">
      <c r="A28" s="8"/>
      <c r="B28" s="24" t="s">
        <v>169</v>
      </c>
      <c r="C28" s="107">
        <v>391</v>
      </c>
      <c r="D28" s="107">
        <v>379</v>
      </c>
      <c r="E28" s="107">
        <v>361</v>
      </c>
      <c r="F28" s="25">
        <v>-18</v>
      </c>
      <c r="G28" s="26">
        <v>3.8825553882555388</v>
      </c>
      <c r="H28" s="107">
        <v>-12</v>
      </c>
      <c r="I28" s="7"/>
      <c r="J28" s="28"/>
      <c r="K28" s="28"/>
      <c r="L28" s="28"/>
      <c r="M28" s="28"/>
    </row>
    <row r="29" spans="1:13" ht="13.1" x14ac:dyDescent="0.2">
      <c r="A29" s="8"/>
      <c r="B29" s="24" t="s">
        <v>170</v>
      </c>
      <c r="C29" s="107">
        <v>47</v>
      </c>
      <c r="D29" s="107">
        <v>48</v>
      </c>
      <c r="E29" s="107">
        <v>40</v>
      </c>
      <c r="F29" s="25">
        <v>-8</v>
      </c>
      <c r="G29" s="26">
        <v>0.43020004302000436</v>
      </c>
      <c r="H29" s="107">
        <v>1</v>
      </c>
      <c r="I29" s="7"/>
      <c r="J29" s="28"/>
      <c r="K29" s="28"/>
      <c r="L29" s="28"/>
      <c r="M29" s="28"/>
    </row>
    <row r="30" spans="1:13" ht="13.1" x14ac:dyDescent="0.2">
      <c r="A30" s="8"/>
      <c r="B30" s="24" t="s">
        <v>171</v>
      </c>
      <c r="C30" s="107">
        <v>1499</v>
      </c>
      <c r="D30" s="107">
        <v>1498</v>
      </c>
      <c r="E30" s="107">
        <v>1420</v>
      </c>
      <c r="F30" s="25">
        <v>-78</v>
      </c>
      <c r="G30" s="26">
        <v>15.272101527210152</v>
      </c>
      <c r="H30" s="107">
        <v>-1</v>
      </c>
      <c r="I30" s="7"/>
      <c r="J30" s="28"/>
      <c r="K30" s="28"/>
      <c r="L30" s="28"/>
      <c r="M30" s="28"/>
    </row>
    <row r="31" spans="1:13" ht="13.1" x14ac:dyDescent="0.2">
      <c r="A31" s="8"/>
      <c r="B31" s="24" t="s">
        <v>172</v>
      </c>
      <c r="C31" s="107">
        <v>13</v>
      </c>
      <c r="D31" s="107">
        <v>16</v>
      </c>
      <c r="E31" s="107">
        <v>7</v>
      </c>
      <c r="F31" s="25">
        <v>-9</v>
      </c>
      <c r="G31" s="26">
        <v>7.5285007528500744E-2</v>
      </c>
      <c r="H31" s="107">
        <v>3</v>
      </c>
      <c r="I31" s="7"/>
      <c r="J31" s="28"/>
      <c r="K31" s="28"/>
      <c r="L31" s="28"/>
      <c r="M31" s="28"/>
    </row>
    <row r="32" spans="1:13" ht="14.4" x14ac:dyDescent="0.2">
      <c r="A32" s="8"/>
      <c r="B32" s="24" t="s">
        <v>64</v>
      </c>
      <c r="C32" s="107">
        <v>409</v>
      </c>
      <c r="D32" s="107">
        <v>416</v>
      </c>
      <c r="E32" s="107">
        <v>502</v>
      </c>
      <c r="F32" s="25">
        <v>86</v>
      </c>
      <c r="G32" s="26">
        <v>5.3990105399010533</v>
      </c>
      <c r="H32" s="107">
        <v>7</v>
      </c>
      <c r="I32" s="7"/>
      <c r="J32" s="28"/>
      <c r="K32" s="28"/>
      <c r="L32" s="28"/>
      <c r="M32" s="28"/>
    </row>
    <row r="33" spans="1:13" ht="13.1" x14ac:dyDescent="0.2">
      <c r="A33" s="8"/>
      <c r="B33" s="24"/>
      <c r="C33" s="29"/>
      <c r="D33" s="29"/>
      <c r="E33" s="29"/>
      <c r="F33" s="29"/>
      <c r="G33" s="30"/>
      <c r="H33" s="31"/>
      <c r="I33" s="7"/>
      <c r="M33" s="28"/>
    </row>
    <row r="34" spans="1:13" ht="13.1" x14ac:dyDescent="0.2">
      <c r="A34" s="8"/>
      <c r="B34" s="24"/>
      <c r="C34" s="29"/>
      <c r="D34" s="29"/>
      <c r="E34" s="29"/>
      <c r="F34" s="29"/>
      <c r="G34" s="30"/>
      <c r="H34" s="31"/>
      <c r="I34" s="7"/>
      <c r="M34" s="28"/>
    </row>
    <row r="35" spans="1:13" ht="15.75" customHeight="1" x14ac:dyDescent="0.2">
      <c r="A35" s="8"/>
      <c r="B35" s="179" t="s">
        <v>134</v>
      </c>
      <c r="C35" s="179"/>
      <c r="D35" s="179"/>
      <c r="E35" s="179"/>
      <c r="F35" s="179"/>
      <c r="G35" s="179"/>
      <c r="H35" s="179"/>
      <c r="I35" s="7"/>
    </row>
    <row r="36" spans="1:13" ht="15.75" customHeight="1" x14ac:dyDescent="0.2">
      <c r="A36" s="8"/>
      <c r="B36" s="179" t="s">
        <v>215</v>
      </c>
      <c r="C36" s="179"/>
      <c r="D36" s="179"/>
      <c r="E36" s="179"/>
      <c r="F36" s="179"/>
      <c r="G36" s="179"/>
      <c r="H36" s="179"/>
      <c r="I36" s="7"/>
    </row>
    <row r="37" spans="1:13" ht="13.1" x14ac:dyDescent="0.2">
      <c r="A37" s="8"/>
      <c r="B37" s="24"/>
      <c r="C37" s="29"/>
      <c r="D37" s="29"/>
      <c r="E37" s="29"/>
      <c r="F37" s="29"/>
      <c r="G37" s="30"/>
      <c r="H37" s="31"/>
      <c r="I37" s="7"/>
    </row>
    <row r="38" spans="1:13" ht="13.1" x14ac:dyDescent="0.2">
      <c r="A38" s="8"/>
      <c r="B38" s="24"/>
      <c r="C38" s="29"/>
      <c r="D38" s="29"/>
      <c r="E38" s="29"/>
      <c r="F38" s="29"/>
      <c r="G38" s="30"/>
      <c r="H38" s="31"/>
      <c r="I38" s="7"/>
    </row>
    <row r="39" spans="1:13" ht="13.1" x14ac:dyDescent="0.2">
      <c r="A39" s="8"/>
      <c r="B39" s="24"/>
      <c r="C39" s="29"/>
      <c r="D39" s="29"/>
      <c r="E39" s="29"/>
      <c r="F39" s="29"/>
      <c r="G39" s="30"/>
      <c r="H39" s="31"/>
      <c r="I39" s="7"/>
    </row>
    <row r="40" spans="1:13" ht="13.1" x14ac:dyDescent="0.2">
      <c r="A40" s="8"/>
      <c r="B40" s="24"/>
      <c r="C40" s="29"/>
      <c r="D40" s="29"/>
      <c r="E40" s="29"/>
      <c r="F40" s="29"/>
      <c r="G40" s="30"/>
      <c r="H40" s="31"/>
      <c r="I40" s="7"/>
    </row>
    <row r="41" spans="1:13" ht="13.1" x14ac:dyDescent="0.2">
      <c r="A41" s="8"/>
      <c r="B41" s="24"/>
      <c r="C41" s="29"/>
      <c r="D41" s="29"/>
      <c r="E41" s="29"/>
      <c r="F41" s="29"/>
      <c r="G41" s="30"/>
      <c r="H41" s="31"/>
      <c r="I41" s="7"/>
    </row>
    <row r="42" spans="1:13" ht="13.1" x14ac:dyDescent="0.2">
      <c r="A42" s="8"/>
      <c r="B42" s="24"/>
      <c r="C42" s="29"/>
      <c r="D42" s="29"/>
      <c r="E42" s="29"/>
      <c r="F42" s="29"/>
      <c r="G42" s="30"/>
      <c r="H42" s="31"/>
      <c r="I42" s="7"/>
    </row>
    <row r="43" spans="1:13" ht="13.1" x14ac:dyDescent="0.2">
      <c r="A43" s="8"/>
      <c r="B43" s="24"/>
      <c r="C43" s="29"/>
      <c r="D43" s="29"/>
      <c r="E43" s="29"/>
      <c r="F43" s="29"/>
      <c r="G43" s="30"/>
      <c r="H43" s="31"/>
      <c r="I43" s="7"/>
    </row>
    <row r="44" spans="1:13" ht="13.1" x14ac:dyDescent="0.2">
      <c r="A44" s="8"/>
      <c r="B44" s="24"/>
      <c r="C44" s="29"/>
      <c r="D44" s="29"/>
      <c r="E44" s="29"/>
      <c r="F44" s="29"/>
      <c r="G44" s="30"/>
      <c r="H44" s="31"/>
      <c r="I44" s="7"/>
    </row>
    <row r="45" spans="1:13" ht="13.1" x14ac:dyDescent="0.2">
      <c r="A45" s="8"/>
      <c r="B45" s="24"/>
      <c r="C45" s="29"/>
      <c r="D45" s="29"/>
      <c r="E45" s="29"/>
      <c r="F45" s="29"/>
      <c r="G45" s="30"/>
      <c r="H45" s="31"/>
      <c r="I45" s="7"/>
    </row>
    <row r="46" spans="1:13" ht="13.1" x14ac:dyDescent="0.2">
      <c r="A46" s="8"/>
      <c r="B46" s="24"/>
      <c r="C46" s="29"/>
      <c r="D46" s="29"/>
      <c r="E46" s="29"/>
      <c r="F46" s="29"/>
      <c r="G46" s="30"/>
      <c r="H46" s="31"/>
      <c r="I46" s="7"/>
    </row>
    <row r="47" spans="1:13" ht="13.1" x14ac:dyDescent="0.2">
      <c r="A47" s="8"/>
      <c r="B47" s="24"/>
      <c r="C47" s="29"/>
      <c r="D47" s="29"/>
      <c r="E47" s="29"/>
      <c r="F47" s="29"/>
      <c r="G47" s="30"/>
      <c r="H47" s="31"/>
      <c r="I47" s="7"/>
    </row>
    <row r="48" spans="1:13"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9.5" customHeight="1" x14ac:dyDescent="0.2">
      <c r="A51" s="8"/>
      <c r="B51" s="24"/>
      <c r="C51" s="29"/>
      <c r="D51" s="29"/>
      <c r="E51" s="29"/>
      <c r="F51" s="29"/>
      <c r="G51" s="30"/>
      <c r="H51" s="31"/>
      <c r="I51" s="7"/>
    </row>
    <row r="52" spans="1:9" ht="11.95" customHeight="1" x14ac:dyDescent="0.2">
      <c r="A52" s="8"/>
      <c r="B52" s="98" t="s">
        <v>86</v>
      </c>
      <c r="C52" s="99"/>
      <c r="D52" s="99"/>
      <c r="E52" s="99"/>
      <c r="F52" s="99"/>
      <c r="G52" s="99"/>
      <c r="H52" s="100"/>
      <c r="I52" s="7"/>
    </row>
    <row r="53" spans="1:9" ht="11.95" customHeight="1" x14ac:dyDescent="0.2">
      <c r="A53" s="8"/>
      <c r="B53" s="173" t="s">
        <v>213</v>
      </c>
      <c r="C53" s="173"/>
      <c r="D53" s="173"/>
      <c r="E53" s="173"/>
      <c r="F53" s="173"/>
      <c r="G53" s="173"/>
      <c r="H53" s="173"/>
      <c r="I53" s="32"/>
    </row>
    <row r="54" spans="1:9" ht="11.95" customHeight="1" x14ac:dyDescent="0.2">
      <c r="A54" s="8"/>
      <c r="B54" s="173" t="s">
        <v>214</v>
      </c>
      <c r="C54" s="173"/>
      <c r="D54" s="173"/>
      <c r="E54" s="173"/>
      <c r="F54" s="173"/>
      <c r="G54" s="173"/>
      <c r="H54" s="173"/>
      <c r="I54" s="32"/>
    </row>
    <row r="55" spans="1:9" x14ac:dyDescent="0.2">
      <c r="A55" s="8"/>
      <c r="B55" s="173" t="s">
        <v>40</v>
      </c>
      <c r="C55" s="173"/>
      <c r="D55" s="173"/>
      <c r="E55" s="173"/>
      <c r="F55" s="173"/>
      <c r="G55" s="173"/>
      <c r="H55" s="173"/>
      <c r="I55" s="33"/>
    </row>
    <row r="56" spans="1:9" x14ac:dyDescent="0.2">
      <c r="A56" s="135"/>
      <c r="B56" s="195" t="s">
        <v>71</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theme="3"/>
  </sheetPr>
  <dimension ref="A1:M43"/>
  <sheetViews>
    <sheetView showGridLines="0" zoomScaleNormal="100" zoomScaleSheetLayoutView="100" workbookViewId="0"/>
  </sheetViews>
  <sheetFormatPr baseColWidth="10" defaultColWidth="11.5546875" defaultRowHeight="12.45" x14ac:dyDescent="0.2"/>
  <cols>
    <col min="1" max="1" width="0.88671875" style="5" customWidth="1"/>
    <col min="2" max="2" width="22.88671875" style="6" customWidth="1"/>
    <col min="3" max="3" width="10.33203125" style="6" bestFit="1" customWidth="1"/>
    <col min="4" max="4" width="12.5546875" style="6" customWidth="1"/>
    <col min="5" max="5" width="15" style="6" customWidth="1"/>
    <col min="6" max="6" width="16.109375" style="6" customWidth="1"/>
    <col min="7" max="7" width="10.88671875" style="6" bestFit="1" customWidth="1"/>
    <col min="8" max="8" width="18.33203125" style="6"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136</v>
      </c>
      <c r="C7" s="175"/>
      <c r="D7" s="175"/>
      <c r="E7" s="175"/>
      <c r="F7" s="175"/>
      <c r="G7" s="175"/>
      <c r="H7" s="175"/>
      <c r="I7" s="7"/>
    </row>
    <row r="8" spans="1:10" ht="13.1" x14ac:dyDescent="0.25">
      <c r="A8" s="8"/>
      <c r="B8" s="176" t="s">
        <v>221</v>
      </c>
      <c r="C8" s="176"/>
      <c r="D8" s="176"/>
      <c r="E8" s="176"/>
      <c r="F8" s="176"/>
      <c r="G8" s="176"/>
      <c r="H8" s="176"/>
      <c r="I8" s="197"/>
    </row>
    <row r="9" spans="1:10" ht="13.1" x14ac:dyDescent="0.25">
      <c r="A9" s="8"/>
      <c r="B9" s="9"/>
      <c r="C9" s="9"/>
      <c r="D9" s="9"/>
      <c r="E9" s="9"/>
      <c r="F9" s="9"/>
      <c r="G9" s="9"/>
      <c r="H9" s="10"/>
      <c r="I9" s="7"/>
    </row>
    <row r="10" spans="1:10" ht="15.05" customHeight="1" x14ac:dyDescent="0.2">
      <c r="A10" s="8"/>
      <c r="B10" s="11"/>
      <c r="C10" s="12" t="s">
        <v>199</v>
      </c>
      <c r="D10" s="14" t="s">
        <v>199</v>
      </c>
      <c r="E10" s="12" t="s">
        <v>199</v>
      </c>
      <c r="F10" s="13" t="s">
        <v>62</v>
      </c>
      <c r="G10" s="183" t="s">
        <v>212</v>
      </c>
      <c r="H10" s="15" t="s">
        <v>63</v>
      </c>
      <c r="I10" s="7"/>
    </row>
    <row r="11" spans="1:10" ht="15.05" customHeight="1" x14ac:dyDescent="0.2">
      <c r="A11" s="8"/>
      <c r="B11" s="11"/>
      <c r="C11" s="16">
        <v>2023</v>
      </c>
      <c r="D11" s="17">
        <v>2024</v>
      </c>
      <c r="E11" s="16">
        <v>2025</v>
      </c>
      <c r="F11" s="13" t="s">
        <v>209</v>
      </c>
      <c r="G11" s="183"/>
      <c r="H11" s="13" t="s">
        <v>210</v>
      </c>
      <c r="I11" s="7"/>
    </row>
    <row r="12" spans="1:10" ht="13.1" x14ac:dyDescent="0.25">
      <c r="A12" s="8"/>
      <c r="B12" s="19" t="s">
        <v>1</v>
      </c>
      <c r="C12" s="21">
        <v>259558</v>
      </c>
      <c r="D12" s="21">
        <v>257752</v>
      </c>
      <c r="E12" s="20">
        <v>259020</v>
      </c>
      <c r="F12" s="20">
        <v>1268</v>
      </c>
      <c r="G12" s="20">
        <v>100</v>
      </c>
      <c r="H12" s="22">
        <v>-1806</v>
      </c>
      <c r="I12" s="7"/>
    </row>
    <row r="13" spans="1:10" ht="13.1" x14ac:dyDescent="0.25">
      <c r="A13" s="23"/>
      <c r="B13" s="61" t="s">
        <v>227</v>
      </c>
      <c r="C13" s="62">
        <v>167089</v>
      </c>
      <c r="D13" s="62">
        <v>166165</v>
      </c>
      <c r="E13" s="62">
        <v>167450</v>
      </c>
      <c r="F13" s="62">
        <v>1285</v>
      </c>
      <c r="G13" s="63">
        <v>64.647517566211093</v>
      </c>
      <c r="H13" s="27">
        <v>-924</v>
      </c>
      <c r="I13" s="7"/>
      <c r="J13" s="55"/>
    </row>
    <row r="14" spans="1:10" ht="13.1" x14ac:dyDescent="0.2">
      <c r="A14" s="8"/>
      <c r="B14" s="61" t="s">
        <v>228</v>
      </c>
      <c r="C14" s="62">
        <v>34187</v>
      </c>
      <c r="D14" s="62">
        <v>33722</v>
      </c>
      <c r="E14" s="62">
        <v>33655</v>
      </c>
      <c r="F14" s="62">
        <v>-67</v>
      </c>
      <c r="G14" s="63">
        <v>12.993205157902866</v>
      </c>
      <c r="H14" s="27">
        <v>-465</v>
      </c>
      <c r="I14" s="7"/>
      <c r="J14" s="55"/>
    </row>
    <row r="15" spans="1:10" ht="13.1" x14ac:dyDescent="0.2">
      <c r="A15" s="8"/>
      <c r="B15" s="61" t="s">
        <v>229</v>
      </c>
      <c r="C15" s="62">
        <v>746</v>
      </c>
      <c r="D15" s="62">
        <v>711</v>
      </c>
      <c r="E15" s="62">
        <v>724</v>
      </c>
      <c r="F15" s="62">
        <v>13</v>
      </c>
      <c r="G15" s="63">
        <v>0.2795150953594317</v>
      </c>
      <c r="H15" s="27">
        <v>-35</v>
      </c>
      <c r="I15" s="7"/>
      <c r="J15" s="55"/>
    </row>
    <row r="16" spans="1:10" ht="13.1" x14ac:dyDescent="0.2">
      <c r="A16" s="8"/>
      <c r="B16" s="61" t="s">
        <v>230</v>
      </c>
      <c r="C16" s="62">
        <v>760</v>
      </c>
      <c r="D16" s="62">
        <v>860</v>
      </c>
      <c r="E16" s="62">
        <v>1369</v>
      </c>
      <c r="F16" s="62">
        <v>509</v>
      </c>
      <c r="G16" s="63">
        <v>0.52853061539649449</v>
      </c>
      <c r="H16" s="27">
        <v>100</v>
      </c>
      <c r="I16" s="7"/>
      <c r="J16" s="55"/>
    </row>
    <row r="17" spans="1:13" ht="13.1" x14ac:dyDescent="0.2">
      <c r="A17" s="8"/>
      <c r="B17" s="61" t="s">
        <v>231</v>
      </c>
      <c r="C17" s="62">
        <v>56776</v>
      </c>
      <c r="D17" s="62">
        <v>56294</v>
      </c>
      <c r="E17" s="62">
        <v>55822</v>
      </c>
      <c r="F17" s="62">
        <v>-472</v>
      </c>
      <c r="G17" s="63">
        <v>21.551231565130106</v>
      </c>
      <c r="H17" s="27">
        <v>-482</v>
      </c>
      <c r="I17" s="7"/>
      <c r="J17" s="55"/>
    </row>
    <row r="18" spans="1:13" ht="13.1" x14ac:dyDescent="0.2">
      <c r="A18" s="8"/>
      <c r="B18" s="61"/>
      <c r="C18" s="64"/>
      <c r="D18" s="64"/>
      <c r="E18" s="64"/>
      <c r="F18" s="64"/>
      <c r="G18" s="30"/>
      <c r="H18" s="31"/>
      <c r="I18" s="7"/>
    </row>
    <row r="19" spans="1:13" ht="13.1" x14ac:dyDescent="0.2">
      <c r="A19" s="8"/>
      <c r="B19" s="61"/>
      <c r="C19" s="64"/>
      <c r="D19" s="64"/>
      <c r="E19" s="64"/>
      <c r="F19" s="64"/>
      <c r="G19" s="30"/>
      <c r="H19" s="31"/>
      <c r="I19" s="7"/>
    </row>
    <row r="20" spans="1:13" ht="15.75" customHeight="1" x14ac:dyDescent="0.2">
      <c r="A20" s="8"/>
      <c r="B20" s="179" t="s">
        <v>185</v>
      </c>
      <c r="C20" s="179"/>
      <c r="D20" s="179"/>
      <c r="E20" s="179"/>
      <c r="F20" s="179"/>
      <c r="G20" s="179"/>
      <c r="H20" s="179"/>
      <c r="I20" s="7"/>
    </row>
    <row r="21" spans="1:13" ht="15.75" customHeight="1" x14ac:dyDescent="0.2">
      <c r="A21" s="8"/>
      <c r="B21" s="179" t="s">
        <v>211</v>
      </c>
      <c r="C21" s="179"/>
      <c r="D21" s="179"/>
      <c r="E21" s="179"/>
      <c r="F21" s="179"/>
      <c r="G21" s="179"/>
      <c r="H21" s="179"/>
      <c r="I21" s="7"/>
    </row>
    <row r="22" spans="1:13" ht="13.1" x14ac:dyDescent="0.2">
      <c r="A22" s="8"/>
      <c r="B22" s="61"/>
      <c r="C22" s="64"/>
      <c r="D22" s="64"/>
      <c r="E22" s="64"/>
      <c r="F22" s="64"/>
      <c r="G22" s="30"/>
      <c r="H22" s="31"/>
      <c r="I22" s="7"/>
      <c r="M22" s="61"/>
    </row>
    <row r="23" spans="1:13" ht="13.1" x14ac:dyDescent="0.2">
      <c r="A23" s="8"/>
      <c r="B23" s="61"/>
      <c r="C23" s="64"/>
      <c r="D23" s="64"/>
      <c r="E23" s="64"/>
      <c r="F23" s="64"/>
      <c r="G23" s="30"/>
      <c r="H23" s="31"/>
      <c r="I23" s="7"/>
    </row>
    <row r="24" spans="1:13" ht="13.1" x14ac:dyDescent="0.2">
      <c r="A24" s="8"/>
      <c r="B24" s="61"/>
      <c r="C24" s="64"/>
      <c r="D24" s="64"/>
      <c r="E24" s="64"/>
      <c r="F24" s="64"/>
      <c r="G24" s="30"/>
      <c r="H24" s="31"/>
      <c r="I24" s="7"/>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3.1" x14ac:dyDescent="0.2">
      <c r="A34" s="8"/>
      <c r="B34" s="61"/>
      <c r="C34" s="64"/>
      <c r="D34" s="64"/>
      <c r="E34" s="64"/>
      <c r="F34" s="64"/>
      <c r="G34" s="30"/>
      <c r="H34" s="31"/>
      <c r="I34" s="7"/>
    </row>
    <row r="35" spans="1:9" ht="15.75" customHeight="1" x14ac:dyDescent="0.2">
      <c r="A35" s="8"/>
      <c r="B35" s="58"/>
      <c r="C35" s="59"/>
      <c r="D35" s="59"/>
      <c r="E35" s="59"/>
      <c r="F35" s="59"/>
      <c r="G35" s="59"/>
      <c r="H35" s="59"/>
      <c r="I35" s="7"/>
    </row>
    <row r="36" spans="1:9" ht="11.95" customHeight="1" x14ac:dyDescent="0.2">
      <c r="A36" s="8"/>
      <c r="B36" s="98" t="s">
        <v>86</v>
      </c>
      <c r="C36" s="99"/>
      <c r="D36" s="99"/>
      <c r="E36" s="99"/>
      <c r="F36" s="99"/>
      <c r="G36" s="99"/>
      <c r="H36" s="100"/>
      <c r="I36" s="7"/>
    </row>
    <row r="37" spans="1:9" ht="11.95" customHeight="1" x14ac:dyDescent="0.2">
      <c r="A37" s="8"/>
      <c r="B37" s="173" t="s">
        <v>219</v>
      </c>
      <c r="C37" s="173"/>
      <c r="D37" s="173"/>
      <c r="E37" s="173"/>
      <c r="F37" s="173"/>
      <c r="G37" s="173"/>
      <c r="H37" s="173"/>
      <c r="I37" s="7"/>
    </row>
    <row r="38" spans="1:9" ht="11.95" customHeight="1" x14ac:dyDescent="0.2">
      <c r="A38" s="8"/>
      <c r="B38" s="173" t="s">
        <v>220</v>
      </c>
      <c r="C38" s="173"/>
      <c r="D38" s="173"/>
      <c r="E38" s="173"/>
      <c r="F38" s="173"/>
      <c r="G38" s="173"/>
      <c r="H38" s="173"/>
      <c r="I38" s="32"/>
    </row>
    <row r="39" spans="1:9" x14ac:dyDescent="0.2">
      <c r="A39" s="135"/>
      <c r="B39" s="195" t="s">
        <v>71</v>
      </c>
      <c r="C39" s="195"/>
      <c r="D39" s="195"/>
      <c r="E39" s="195"/>
      <c r="F39" s="195"/>
      <c r="G39" s="195"/>
      <c r="H39" s="195"/>
      <c r="I39" s="196"/>
    </row>
    <row r="40" spans="1:9" ht="13.1" x14ac:dyDescent="0.2">
      <c r="I40" s="48"/>
    </row>
    <row r="41" spans="1:9" ht="13.1" x14ac:dyDescent="0.2">
      <c r="I41" s="48"/>
    </row>
    <row r="42" spans="1:9" ht="13.1" x14ac:dyDescent="0.2">
      <c r="I42" s="48"/>
    </row>
    <row r="43" spans="1:9" x14ac:dyDescent="0.2">
      <c r="I43" s="37"/>
    </row>
  </sheetData>
  <mergeCells count="8">
    <mergeCell ref="B39:I39"/>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theme="3"/>
  </sheetPr>
  <dimension ref="A1:M63"/>
  <sheetViews>
    <sheetView showGridLines="0" zoomScaleNormal="100" zoomScaleSheetLayoutView="100" workbookViewId="0">
      <selection sqref="A1:I58"/>
    </sheetView>
  </sheetViews>
  <sheetFormatPr baseColWidth="10" defaultColWidth="11.5546875" defaultRowHeight="12.45" x14ac:dyDescent="0.2"/>
  <cols>
    <col min="1" max="1" width="0.88671875" style="5" customWidth="1"/>
    <col min="2" max="2" width="18.33203125" style="6" customWidth="1"/>
    <col min="3" max="3" width="10.88671875" style="6" customWidth="1"/>
    <col min="4" max="4" width="13" style="6" customWidth="1"/>
    <col min="5" max="6" width="14.6640625" style="6" customWidth="1"/>
    <col min="7" max="7" width="10.88671875" style="6" bestFit="1" customWidth="1"/>
    <col min="8" max="8" width="18.33203125" style="109" customWidth="1"/>
    <col min="9" max="9" width="0.88671875" style="6" customWidth="1"/>
    <col min="10" max="10" width="18.6640625" style="6" customWidth="1"/>
    <col min="11" max="12" width="14.44140625" style="6" bestFit="1" customWidth="1"/>
    <col min="13" max="13" width="11.88671875" style="6" bestFit="1" customWidth="1"/>
    <col min="14" max="14" width="14.44140625" style="6" bestFit="1" customWidth="1"/>
    <col min="15" max="16384" width="11.5546875" style="6"/>
  </cols>
  <sheetData>
    <row r="1" spans="1:11" s="3" customFormat="1" ht="13.1" x14ac:dyDescent="0.2">
      <c r="A1" s="2"/>
      <c r="H1" s="108"/>
      <c r="I1" s="4"/>
    </row>
    <row r="2" spans="1:11" ht="13.1" x14ac:dyDescent="0.2">
      <c r="I2" s="7"/>
    </row>
    <row r="3" spans="1:11" ht="13.1" x14ac:dyDescent="0.2">
      <c r="I3" s="7"/>
    </row>
    <row r="4" spans="1:11" ht="13.1" x14ac:dyDescent="0.2">
      <c r="I4" s="7"/>
    </row>
    <row r="5" spans="1:11" ht="24.75" customHeight="1" x14ac:dyDescent="0.2">
      <c r="I5" s="7"/>
    </row>
    <row r="6" spans="1:11" ht="13.1" x14ac:dyDescent="0.2">
      <c r="I6" s="7"/>
    </row>
    <row r="7" spans="1:11" ht="15.05" customHeight="1" x14ac:dyDescent="0.25">
      <c r="A7" s="8"/>
      <c r="B7" s="175" t="s">
        <v>137</v>
      </c>
      <c r="C7" s="175"/>
      <c r="D7" s="175"/>
      <c r="E7" s="175"/>
      <c r="F7" s="175"/>
      <c r="G7" s="175"/>
      <c r="H7" s="175"/>
      <c r="I7" s="7"/>
    </row>
    <row r="8" spans="1:11" ht="13.1" x14ac:dyDescent="0.25">
      <c r="A8" s="8"/>
      <c r="B8" s="184" t="s">
        <v>221</v>
      </c>
      <c r="C8" s="176"/>
      <c r="D8" s="176"/>
      <c r="E8" s="176"/>
      <c r="F8" s="176"/>
      <c r="G8" s="176"/>
      <c r="H8" s="176"/>
      <c r="I8" s="197"/>
    </row>
    <row r="9" spans="1:11" ht="13.1" x14ac:dyDescent="0.25">
      <c r="A9" s="8"/>
      <c r="B9" s="9"/>
      <c r="C9" s="9"/>
      <c r="D9" s="9"/>
      <c r="E9" s="9"/>
      <c r="F9" s="9"/>
      <c r="G9" s="9"/>
      <c r="H9" s="110"/>
      <c r="I9" s="7"/>
    </row>
    <row r="10" spans="1:11" ht="15.75" customHeight="1" x14ac:dyDescent="0.2">
      <c r="A10" s="8"/>
      <c r="B10" s="11"/>
      <c r="C10" s="12" t="s">
        <v>199</v>
      </c>
      <c r="D10" s="14" t="s">
        <v>199</v>
      </c>
      <c r="E10" s="12" t="s">
        <v>199</v>
      </c>
      <c r="F10" s="13" t="s">
        <v>62</v>
      </c>
      <c r="G10" s="183" t="s">
        <v>212</v>
      </c>
      <c r="H10" s="132" t="s">
        <v>63</v>
      </c>
      <c r="I10" s="7"/>
    </row>
    <row r="11" spans="1:11" ht="15.75" customHeight="1" x14ac:dyDescent="0.2">
      <c r="A11" s="8"/>
      <c r="B11" s="11"/>
      <c r="C11" s="16">
        <v>2023</v>
      </c>
      <c r="D11" s="17">
        <v>2024</v>
      </c>
      <c r="E11" s="16">
        <v>2025</v>
      </c>
      <c r="F11" s="13" t="s">
        <v>209</v>
      </c>
      <c r="G11" s="183"/>
      <c r="H11" s="111" t="s">
        <v>210</v>
      </c>
      <c r="I11" s="7"/>
    </row>
    <row r="12" spans="1:11" ht="13.1" x14ac:dyDescent="0.25">
      <c r="A12" s="8"/>
      <c r="B12" s="19" t="s">
        <v>1</v>
      </c>
      <c r="C12" s="21">
        <v>259558</v>
      </c>
      <c r="D12" s="21">
        <v>257752</v>
      </c>
      <c r="E12" s="20">
        <v>259020</v>
      </c>
      <c r="F12" s="20">
        <v>1268</v>
      </c>
      <c r="G12" s="20">
        <v>100</v>
      </c>
      <c r="H12" s="20">
        <v>-1806</v>
      </c>
      <c r="I12" s="7"/>
    </row>
    <row r="13" spans="1:11" ht="13.1" x14ac:dyDescent="0.25">
      <c r="A13" s="23"/>
      <c r="B13" s="24" t="s">
        <v>154</v>
      </c>
      <c r="C13" s="27">
        <v>6953</v>
      </c>
      <c r="D13" s="27">
        <v>7008</v>
      </c>
      <c r="E13" s="27">
        <v>5415</v>
      </c>
      <c r="F13" s="25">
        <v>-1593</v>
      </c>
      <c r="G13" s="26">
        <v>2.0905721565902247</v>
      </c>
      <c r="H13" s="25">
        <v>55</v>
      </c>
      <c r="I13" s="7"/>
      <c r="J13" s="56"/>
      <c r="K13" s="28"/>
    </row>
    <row r="14" spans="1:11" ht="13.1" x14ac:dyDescent="0.2">
      <c r="A14" s="8"/>
      <c r="B14" s="24" t="s">
        <v>155</v>
      </c>
      <c r="C14" s="27">
        <v>11614</v>
      </c>
      <c r="D14" s="27">
        <v>11265</v>
      </c>
      <c r="E14" s="27">
        <v>9360</v>
      </c>
      <c r="F14" s="25">
        <v>-1905</v>
      </c>
      <c r="G14" s="26">
        <v>3.6136205698401667</v>
      </c>
      <c r="H14" s="25">
        <v>-349</v>
      </c>
      <c r="I14" s="7"/>
      <c r="J14" s="56"/>
      <c r="K14" s="28"/>
    </row>
    <row r="15" spans="1:11" ht="13.1" x14ac:dyDescent="0.2">
      <c r="A15" s="8"/>
      <c r="B15" s="24" t="s">
        <v>156</v>
      </c>
      <c r="C15" s="27">
        <v>14847</v>
      </c>
      <c r="D15" s="27">
        <v>14679</v>
      </c>
      <c r="E15" s="27">
        <v>10641</v>
      </c>
      <c r="F15" s="25">
        <v>-4038</v>
      </c>
      <c r="G15" s="26">
        <v>4.1081769747509842</v>
      </c>
      <c r="H15" s="25">
        <v>-168</v>
      </c>
      <c r="I15" s="7"/>
      <c r="J15" s="56"/>
      <c r="K15" s="28"/>
    </row>
    <row r="16" spans="1:11" ht="13.1" x14ac:dyDescent="0.2">
      <c r="A16" s="8"/>
      <c r="B16" s="24" t="s">
        <v>157</v>
      </c>
      <c r="C16" s="27">
        <v>3223</v>
      </c>
      <c r="D16" s="27">
        <v>3240</v>
      </c>
      <c r="E16" s="27">
        <v>2676</v>
      </c>
      <c r="F16" s="25">
        <v>-564</v>
      </c>
      <c r="G16" s="26">
        <v>1.0331248552235348</v>
      </c>
      <c r="H16" s="25">
        <v>17</v>
      </c>
      <c r="I16" s="7"/>
      <c r="J16" s="56"/>
      <c r="K16" s="28"/>
    </row>
    <row r="17" spans="1:11" ht="13.1" x14ac:dyDescent="0.2">
      <c r="A17" s="8"/>
      <c r="B17" s="24" t="s">
        <v>158</v>
      </c>
      <c r="C17" s="27">
        <v>12886</v>
      </c>
      <c r="D17" s="27">
        <v>12795</v>
      </c>
      <c r="E17" s="27">
        <v>10599</v>
      </c>
      <c r="F17" s="25">
        <v>-2196</v>
      </c>
      <c r="G17" s="26">
        <v>4.0919620106555481</v>
      </c>
      <c r="H17" s="25">
        <v>-91</v>
      </c>
      <c r="I17" s="7"/>
      <c r="J17" s="56"/>
      <c r="K17" s="28"/>
    </row>
    <row r="18" spans="1:11" ht="13.1" x14ac:dyDescent="0.2">
      <c r="A18" s="8"/>
      <c r="B18" s="24" t="s">
        <v>159</v>
      </c>
      <c r="C18" s="27">
        <v>11149</v>
      </c>
      <c r="D18" s="27">
        <v>11301</v>
      </c>
      <c r="E18" s="27">
        <v>7650</v>
      </c>
      <c r="F18" s="25">
        <v>-3651</v>
      </c>
      <c r="G18" s="26">
        <v>2.9534398888116749</v>
      </c>
      <c r="H18" s="25">
        <v>152</v>
      </c>
      <c r="I18" s="7"/>
      <c r="J18" s="56"/>
      <c r="K18" s="28"/>
    </row>
    <row r="19" spans="1:11" ht="13.1" x14ac:dyDescent="0.2">
      <c r="A19" s="8"/>
      <c r="B19" s="24" t="s">
        <v>160</v>
      </c>
      <c r="C19" s="27">
        <v>23084</v>
      </c>
      <c r="D19" s="27">
        <v>22750</v>
      </c>
      <c r="E19" s="27">
        <v>18194</v>
      </c>
      <c r="F19" s="25">
        <v>-4556</v>
      </c>
      <c r="G19" s="26">
        <v>7.0241680179136745</v>
      </c>
      <c r="H19" s="25">
        <v>-334</v>
      </c>
      <c r="I19" s="7"/>
      <c r="J19" s="56"/>
      <c r="K19" s="28"/>
    </row>
    <row r="20" spans="1:11" ht="13.1" x14ac:dyDescent="0.2">
      <c r="A20" s="8"/>
      <c r="B20" s="24" t="s">
        <v>161</v>
      </c>
      <c r="C20" s="27">
        <v>11350</v>
      </c>
      <c r="D20" s="27">
        <v>11469</v>
      </c>
      <c r="E20" s="27">
        <v>9528</v>
      </c>
      <c r="F20" s="25">
        <v>-1941</v>
      </c>
      <c r="G20" s="26">
        <v>3.6784804262219133</v>
      </c>
      <c r="H20" s="25">
        <v>119</v>
      </c>
      <c r="I20" s="7"/>
      <c r="J20" s="56"/>
      <c r="K20" s="28"/>
    </row>
    <row r="21" spans="1:11" ht="13.1" x14ac:dyDescent="0.2">
      <c r="A21" s="8"/>
      <c r="B21" s="24" t="s">
        <v>162</v>
      </c>
      <c r="C21" s="27">
        <v>27692</v>
      </c>
      <c r="D21" s="27">
        <v>27306</v>
      </c>
      <c r="E21" s="27">
        <v>19472</v>
      </c>
      <c r="F21" s="25">
        <v>-7834</v>
      </c>
      <c r="G21" s="26">
        <v>7.5175662111033894</v>
      </c>
      <c r="H21" s="25">
        <v>-386</v>
      </c>
      <c r="I21" s="7"/>
      <c r="J21" s="56"/>
      <c r="K21" s="28"/>
    </row>
    <row r="22" spans="1:11" ht="13.1" x14ac:dyDescent="0.2">
      <c r="A22" s="8"/>
      <c r="B22" s="24" t="s">
        <v>163</v>
      </c>
      <c r="C22" s="27">
        <v>15010</v>
      </c>
      <c r="D22" s="27">
        <v>14746</v>
      </c>
      <c r="E22" s="27">
        <v>12250</v>
      </c>
      <c r="F22" s="25">
        <v>-2496</v>
      </c>
      <c r="G22" s="26">
        <v>4.7293645278356884</v>
      </c>
      <c r="H22" s="25">
        <v>-264</v>
      </c>
      <c r="I22" s="7"/>
      <c r="J22" s="56"/>
      <c r="K22" s="28"/>
    </row>
    <row r="23" spans="1:11" ht="13.1" x14ac:dyDescent="0.2">
      <c r="A23" s="8"/>
      <c r="B23" s="24" t="s">
        <v>164</v>
      </c>
      <c r="C23" s="27">
        <v>13879</v>
      </c>
      <c r="D23" s="27">
        <v>13643</v>
      </c>
      <c r="E23" s="27">
        <v>10398</v>
      </c>
      <c r="F23" s="25">
        <v>-3245</v>
      </c>
      <c r="G23" s="26">
        <v>4.0143618253416724</v>
      </c>
      <c r="H23" s="25">
        <v>-236</v>
      </c>
      <c r="I23" s="7"/>
      <c r="J23" s="56"/>
      <c r="K23" s="28"/>
    </row>
    <row r="24" spans="1:11" ht="13.1" x14ac:dyDescent="0.2">
      <c r="A24" s="8"/>
      <c r="B24" s="24" t="s">
        <v>165</v>
      </c>
      <c r="C24" s="27">
        <v>9514</v>
      </c>
      <c r="D24" s="27">
        <v>9556</v>
      </c>
      <c r="E24" s="27">
        <v>6775</v>
      </c>
      <c r="F24" s="25">
        <v>-2781</v>
      </c>
      <c r="G24" s="26">
        <v>2.6156281368234113</v>
      </c>
      <c r="H24" s="25">
        <v>42</v>
      </c>
      <c r="I24" s="7"/>
      <c r="J24" s="56"/>
      <c r="K24" s="28"/>
    </row>
    <row r="25" spans="1:11" ht="13.1" x14ac:dyDescent="0.2">
      <c r="A25" s="8"/>
      <c r="B25" s="24" t="s">
        <v>166</v>
      </c>
      <c r="C25" s="27">
        <v>6909</v>
      </c>
      <c r="D25" s="27">
        <v>7054</v>
      </c>
      <c r="E25" s="27">
        <v>4783</v>
      </c>
      <c r="F25" s="25">
        <v>-2271</v>
      </c>
      <c r="G25" s="26">
        <v>1.8465755540112734</v>
      </c>
      <c r="H25" s="25">
        <v>145</v>
      </c>
      <c r="I25" s="7"/>
      <c r="J25" s="56"/>
      <c r="K25" s="28"/>
    </row>
    <row r="26" spans="1:11" ht="13.1" x14ac:dyDescent="0.2">
      <c r="A26" s="8"/>
      <c r="B26" s="24" t="s">
        <v>167</v>
      </c>
      <c r="C26" s="27">
        <v>11774</v>
      </c>
      <c r="D26" s="27">
        <v>11971</v>
      </c>
      <c r="E26" s="27">
        <v>9746</v>
      </c>
      <c r="F26" s="25">
        <v>-2225</v>
      </c>
      <c r="G26" s="26">
        <v>3.762643811288704</v>
      </c>
      <c r="H26" s="25">
        <v>197</v>
      </c>
      <c r="I26" s="7"/>
      <c r="J26" s="56"/>
      <c r="K26" s="28"/>
    </row>
    <row r="27" spans="1:11" ht="13.1" x14ac:dyDescent="0.2">
      <c r="A27" s="8"/>
      <c r="B27" s="24" t="s">
        <v>168</v>
      </c>
      <c r="C27" s="27">
        <v>27207</v>
      </c>
      <c r="D27" s="27">
        <v>26809</v>
      </c>
      <c r="E27" s="27">
        <v>21964</v>
      </c>
      <c r="F27" s="25">
        <v>-4845</v>
      </c>
      <c r="G27" s="26">
        <v>8.4796540807659646</v>
      </c>
      <c r="H27" s="25">
        <v>-398</v>
      </c>
      <c r="I27" s="7"/>
      <c r="J27" s="56"/>
      <c r="K27" s="28"/>
    </row>
    <row r="28" spans="1:11" ht="13.1" x14ac:dyDescent="0.2">
      <c r="A28" s="8"/>
      <c r="B28" s="24" t="s">
        <v>169</v>
      </c>
      <c r="C28" s="27">
        <v>8245</v>
      </c>
      <c r="D28" s="27">
        <v>8171</v>
      </c>
      <c r="E28" s="27">
        <v>6546</v>
      </c>
      <c r="F28" s="25">
        <v>-1625</v>
      </c>
      <c r="G28" s="26">
        <v>2.5272179754459114</v>
      </c>
      <c r="H28" s="25">
        <v>-74</v>
      </c>
      <c r="I28" s="7"/>
      <c r="J28" s="56"/>
      <c r="K28" s="28"/>
    </row>
    <row r="29" spans="1:11" ht="13.1" x14ac:dyDescent="0.2">
      <c r="A29" s="8"/>
      <c r="B29" s="24" t="s">
        <v>170</v>
      </c>
      <c r="C29" s="27">
        <v>5941</v>
      </c>
      <c r="D29" s="27">
        <v>5754</v>
      </c>
      <c r="E29" s="27">
        <v>4075</v>
      </c>
      <c r="F29" s="25">
        <v>-1679</v>
      </c>
      <c r="G29" s="26">
        <v>1.5732375878310556</v>
      </c>
      <c r="H29" s="25">
        <v>-187</v>
      </c>
      <c r="I29" s="7"/>
      <c r="J29" s="56"/>
      <c r="K29" s="28"/>
    </row>
    <row r="30" spans="1:11" ht="13.1" x14ac:dyDescent="0.2">
      <c r="A30" s="8"/>
      <c r="B30" s="24" t="s">
        <v>171</v>
      </c>
      <c r="C30" s="27">
        <v>15897</v>
      </c>
      <c r="D30" s="27">
        <v>15984</v>
      </c>
      <c r="E30" s="27">
        <v>13391</v>
      </c>
      <c r="F30" s="25">
        <v>-2593</v>
      </c>
      <c r="G30" s="26">
        <v>5.169871052428384</v>
      </c>
      <c r="H30" s="25">
        <v>87</v>
      </c>
      <c r="I30" s="7"/>
      <c r="J30" s="56"/>
      <c r="K30" s="28"/>
    </row>
    <row r="31" spans="1:11" ht="13.1" x14ac:dyDescent="0.2">
      <c r="A31" s="8"/>
      <c r="B31" s="24" t="s">
        <v>172</v>
      </c>
      <c r="C31" s="27">
        <v>6157</v>
      </c>
      <c r="D31" s="27">
        <v>6183</v>
      </c>
      <c r="E31" s="27">
        <v>4327</v>
      </c>
      <c r="F31" s="25">
        <v>-1856</v>
      </c>
      <c r="G31" s="26">
        <v>1.6705273724036753</v>
      </c>
      <c r="H31" s="25">
        <v>26</v>
      </c>
      <c r="I31" s="7"/>
      <c r="J31" s="56"/>
      <c r="K31" s="28"/>
    </row>
    <row r="32" spans="1:11" ht="14.4" x14ac:dyDescent="0.2">
      <c r="A32" s="8"/>
      <c r="B32" s="24" t="s">
        <v>64</v>
      </c>
      <c r="C32" s="27">
        <v>16227</v>
      </c>
      <c r="D32" s="27">
        <v>16068</v>
      </c>
      <c r="E32" s="27">
        <v>71230</v>
      </c>
      <c r="F32" s="25">
        <v>55162</v>
      </c>
      <c r="G32" s="26">
        <v>27.499806964713148</v>
      </c>
      <c r="H32" s="25">
        <v>-159</v>
      </c>
      <c r="I32" s="7"/>
      <c r="J32" s="56"/>
      <c r="K32" s="28"/>
    </row>
    <row r="33" spans="1:13" ht="13.1" x14ac:dyDescent="0.2">
      <c r="A33" s="8"/>
      <c r="B33" s="24"/>
      <c r="C33" s="29"/>
      <c r="D33" s="29"/>
      <c r="E33" s="29"/>
      <c r="F33" s="29"/>
      <c r="G33" s="30"/>
      <c r="H33" s="112"/>
      <c r="I33" s="7"/>
    </row>
    <row r="34" spans="1:13" ht="13.1" x14ac:dyDescent="0.2">
      <c r="A34" s="8"/>
      <c r="B34" s="24"/>
      <c r="C34" s="29"/>
      <c r="D34" s="29"/>
      <c r="E34" s="29"/>
      <c r="F34" s="29"/>
      <c r="G34" s="30"/>
      <c r="H34" s="112"/>
      <c r="I34" s="7"/>
    </row>
    <row r="35" spans="1:13" ht="15.75" customHeight="1" x14ac:dyDescent="0.2">
      <c r="A35" s="8"/>
      <c r="B35" s="179" t="s">
        <v>184</v>
      </c>
      <c r="C35" s="179"/>
      <c r="D35" s="179"/>
      <c r="E35" s="179"/>
      <c r="F35" s="179"/>
      <c r="G35" s="179"/>
      <c r="H35" s="179"/>
      <c r="I35" s="7"/>
    </row>
    <row r="36" spans="1:13" ht="15.75" customHeight="1" x14ac:dyDescent="0.2">
      <c r="A36" s="8"/>
      <c r="B36" s="179" t="s">
        <v>222</v>
      </c>
      <c r="C36" s="179"/>
      <c r="D36" s="179"/>
      <c r="E36" s="179"/>
      <c r="F36" s="179"/>
      <c r="G36" s="179"/>
      <c r="H36" s="179"/>
      <c r="I36" s="7"/>
      <c r="K36" s="57"/>
    </row>
    <row r="37" spans="1:13" ht="13.1" x14ac:dyDescent="0.2">
      <c r="A37" s="8"/>
      <c r="B37" s="24"/>
      <c r="C37" s="29"/>
      <c r="D37" s="29"/>
      <c r="E37" s="29"/>
      <c r="F37" s="29"/>
      <c r="G37" s="30"/>
      <c r="H37" s="112"/>
      <c r="I37" s="7"/>
      <c r="K37" s="57"/>
      <c r="L37" s="28"/>
      <c r="M37" s="28"/>
    </row>
    <row r="38" spans="1:13" ht="13.1" x14ac:dyDescent="0.2">
      <c r="A38" s="8"/>
      <c r="B38" s="24"/>
      <c r="C38" s="29"/>
      <c r="D38" s="29"/>
      <c r="E38" s="29"/>
      <c r="F38" s="29"/>
      <c r="G38" s="30"/>
      <c r="H38" s="112"/>
      <c r="I38" s="7"/>
      <c r="K38" s="57"/>
      <c r="L38" s="28"/>
      <c r="M38" s="28"/>
    </row>
    <row r="39" spans="1:13" ht="13.1" x14ac:dyDescent="0.2">
      <c r="A39" s="8"/>
      <c r="B39" s="24"/>
      <c r="C39" s="29"/>
      <c r="D39" s="29"/>
      <c r="E39" s="29"/>
      <c r="F39" s="29"/>
      <c r="G39" s="30"/>
      <c r="H39" s="112"/>
      <c r="I39" s="7"/>
      <c r="K39" s="57"/>
      <c r="L39" s="28"/>
      <c r="M39" s="28"/>
    </row>
    <row r="40" spans="1:13" ht="13.1" x14ac:dyDescent="0.2">
      <c r="A40" s="8"/>
      <c r="B40" s="24"/>
      <c r="C40" s="29"/>
      <c r="D40" s="29"/>
      <c r="E40" s="29"/>
      <c r="F40" s="29"/>
      <c r="G40" s="30"/>
      <c r="H40" s="112"/>
      <c r="I40" s="7"/>
      <c r="K40" s="57"/>
      <c r="L40" s="28"/>
      <c r="M40" s="28"/>
    </row>
    <row r="41" spans="1:13" ht="13.1" x14ac:dyDescent="0.2">
      <c r="A41" s="8"/>
      <c r="B41" s="24"/>
      <c r="C41" s="29"/>
      <c r="D41" s="29"/>
      <c r="E41" s="29"/>
      <c r="F41" s="29"/>
      <c r="G41" s="30"/>
      <c r="H41" s="112"/>
      <c r="I41" s="7"/>
      <c r="K41" s="57"/>
      <c r="L41" s="28"/>
      <c r="M41" s="28"/>
    </row>
    <row r="42" spans="1:13" ht="13.1" x14ac:dyDescent="0.2">
      <c r="A42" s="8"/>
      <c r="B42" s="24"/>
      <c r="C42" s="29"/>
      <c r="D42" s="29"/>
      <c r="E42" s="29"/>
      <c r="F42" s="29"/>
      <c r="G42" s="30"/>
      <c r="H42" s="112"/>
      <c r="I42" s="7"/>
      <c r="K42" s="57"/>
      <c r="L42" s="28"/>
      <c r="M42" s="28"/>
    </row>
    <row r="43" spans="1:13" ht="13.1" x14ac:dyDescent="0.2">
      <c r="A43" s="8"/>
      <c r="B43" s="24"/>
      <c r="C43" s="29"/>
      <c r="D43" s="29"/>
      <c r="E43" s="29"/>
      <c r="F43" s="29"/>
      <c r="G43" s="30"/>
      <c r="H43" s="112"/>
      <c r="I43" s="7"/>
      <c r="K43" s="57"/>
      <c r="L43" s="28"/>
      <c r="M43" s="28"/>
    </row>
    <row r="44" spans="1:13" ht="13.1" x14ac:dyDescent="0.2">
      <c r="A44" s="8"/>
      <c r="B44" s="24"/>
      <c r="C44" s="29"/>
      <c r="D44" s="29"/>
      <c r="E44" s="29"/>
      <c r="F44" s="29"/>
      <c r="G44" s="30"/>
      <c r="H44" s="112"/>
      <c r="I44" s="7"/>
      <c r="K44" s="57"/>
      <c r="L44" s="28"/>
      <c r="M44" s="28"/>
    </row>
    <row r="45" spans="1:13" ht="13.1" x14ac:dyDescent="0.2">
      <c r="A45" s="8"/>
      <c r="B45" s="24"/>
      <c r="C45" s="29"/>
      <c r="D45" s="29"/>
      <c r="E45" s="29"/>
      <c r="F45" s="29"/>
      <c r="G45" s="30"/>
      <c r="H45" s="112"/>
      <c r="I45" s="7"/>
      <c r="K45" s="57"/>
      <c r="L45" s="28"/>
      <c r="M45" s="28"/>
    </row>
    <row r="46" spans="1:13" ht="13.1" x14ac:dyDescent="0.2">
      <c r="A46" s="8"/>
      <c r="B46" s="24"/>
      <c r="C46" s="29"/>
      <c r="D46" s="29"/>
      <c r="E46" s="29"/>
      <c r="F46" s="29"/>
      <c r="G46" s="30"/>
      <c r="H46" s="112"/>
      <c r="I46" s="7"/>
      <c r="K46" s="57"/>
      <c r="L46" s="28"/>
      <c r="M46" s="28"/>
    </row>
    <row r="47" spans="1:13" ht="13.1" x14ac:dyDescent="0.2">
      <c r="A47" s="8"/>
      <c r="B47" s="24"/>
      <c r="C47" s="29"/>
      <c r="D47" s="29"/>
      <c r="E47" s="29"/>
      <c r="F47" s="29"/>
      <c r="G47" s="30"/>
      <c r="H47" s="112"/>
      <c r="I47" s="7"/>
      <c r="K47" s="57"/>
      <c r="L47" s="28"/>
      <c r="M47" s="28"/>
    </row>
    <row r="48" spans="1:13" ht="13.1" x14ac:dyDescent="0.2">
      <c r="A48" s="8"/>
      <c r="B48" s="24"/>
      <c r="C48" s="29"/>
      <c r="D48" s="29"/>
      <c r="E48" s="29"/>
      <c r="F48" s="29"/>
      <c r="G48" s="30"/>
      <c r="H48" s="112"/>
      <c r="I48" s="7"/>
      <c r="K48" s="57"/>
      <c r="L48" s="28"/>
      <c r="M48" s="28"/>
    </row>
    <row r="49" spans="1:13" ht="13.1" x14ac:dyDescent="0.2">
      <c r="A49" s="8"/>
      <c r="B49" s="24"/>
      <c r="C49" s="29"/>
      <c r="D49" s="29"/>
      <c r="E49" s="29"/>
      <c r="F49" s="29"/>
      <c r="G49" s="30"/>
      <c r="H49" s="112"/>
      <c r="I49" s="7"/>
      <c r="K49" s="57"/>
      <c r="L49" s="28"/>
      <c r="M49" s="28"/>
    </row>
    <row r="50" spans="1:13" ht="13.1" x14ac:dyDescent="0.2">
      <c r="A50" s="8"/>
      <c r="B50" s="24"/>
      <c r="C50" s="29"/>
      <c r="D50" s="29"/>
      <c r="E50" s="29"/>
      <c r="F50" s="29"/>
      <c r="G50" s="30"/>
      <c r="H50" s="112"/>
      <c r="I50" s="7"/>
      <c r="K50" s="57"/>
      <c r="L50" s="28"/>
      <c r="M50" s="28"/>
    </row>
    <row r="51" spans="1:13" ht="13.1" x14ac:dyDescent="0.2">
      <c r="A51" s="8"/>
      <c r="B51" s="24"/>
      <c r="C51" s="29"/>
      <c r="D51" s="29"/>
      <c r="E51" s="29"/>
      <c r="F51" s="29"/>
      <c r="G51" s="30"/>
      <c r="H51" s="112"/>
      <c r="I51" s="7"/>
      <c r="K51" s="57"/>
      <c r="L51" s="28"/>
      <c r="M51" s="28"/>
    </row>
    <row r="52" spans="1:13" ht="13.1" x14ac:dyDescent="0.2">
      <c r="A52" s="8"/>
      <c r="B52" s="24"/>
      <c r="C52" s="29"/>
      <c r="D52" s="29"/>
      <c r="E52" s="29"/>
      <c r="F52" s="29"/>
      <c r="G52" s="30"/>
      <c r="H52" s="112"/>
      <c r="I52" s="7"/>
      <c r="K52" s="57"/>
      <c r="L52" s="28"/>
      <c r="M52" s="28"/>
    </row>
    <row r="53" spans="1:13" ht="12.8" customHeight="1" x14ac:dyDescent="0.2">
      <c r="A53" s="8"/>
      <c r="B53" s="58"/>
      <c r="C53" s="59"/>
      <c r="D53" s="59"/>
      <c r="E53" s="59"/>
      <c r="F53" s="59"/>
      <c r="G53" s="59"/>
      <c r="H53" s="113"/>
      <c r="I53" s="7"/>
      <c r="K53" s="57"/>
      <c r="L53" s="28"/>
      <c r="M53" s="28"/>
    </row>
    <row r="54" spans="1:13" ht="11.95" customHeight="1" x14ac:dyDescent="0.2">
      <c r="A54" s="8"/>
      <c r="B54" s="98" t="s">
        <v>86</v>
      </c>
      <c r="C54" s="99"/>
      <c r="D54" s="99"/>
      <c r="E54" s="99"/>
      <c r="F54" s="99"/>
      <c r="G54" s="99"/>
      <c r="H54" s="116"/>
      <c r="I54" s="7"/>
      <c r="K54" s="57"/>
      <c r="L54" s="28"/>
      <c r="M54" s="28"/>
    </row>
    <row r="55" spans="1:13" ht="11.95" customHeight="1" x14ac:dyDescent="0.2">
      <c r="A55" s="8"/>
      <c r="B55" s="173" t="s">
        <v>219</v>
      </c>
      <c r="C55" s="173"/>
      <c r="D55" s="173"/>
      <c r="E55" s="173"/>
      <c r="F55" s="173"/>
      <c r="G55" s="173"/>
      <c r="H55" s="173"/>
      <c r="I55" s="7"/>
      <c r="K55" s="57"/>
      <c r="L55" s="28"/>
      <c r="M55" s="28"/>
    </row>
    <row r="56" spans="1:13" ht="11.95" customHeight="1" x14ac:dyDescent="0.2">
      <c r="A56" s="8"/>
      <c r="B56" s="173" t="s">
        <v>220</v>
      </c>
      <c r="C56" s="173"/>
      <c r="D56" s="173"/>
      <c r="E56" s="173"/>
      <c r="F56" s="173"/>
      <c r="G56" s="173"/>
      <c r="H56" s="173"/>
      <c r="I56" s="32"/>
      <c r="K56" s="57"/>
      <c r="L56" s="28"/>
      <c r="M56" s="28"/>
    </row>
    <row r="57" spans="1:13" ht="11.95" customHeight="1" x14ac:dyDescent="0.2">
      <c r="A57" s="8"/>
      <c r="B57" s="98" t="s">
        <v>42</v>
      </c>
      <c r="C57" s="98"/>
      <c r="D57" s="98"/>
      <c r="E57" s="98"/>
      <c r="F57" s="98"/>
      <c r="G57" s="98"/>
      <c r="H57" s="116"/>
      <c r="I57" s="33"/>
      <c r="K57" s="57"/>
      <c r="L57" s="28"/>
      <c r="M57" s="28"/>
    </row>
    <row r="58" spans="1:13" ht="2.95" customHeight="1" x14ac:dyDescent="0.2">
      <c r="A58" s="60"/>
      <c r="B58" s="35"/>
      <c r="C58" s="35"/>
      <c r="D58" s="35"/>
      <c r="E58" s="35"/>
      <c r="F58" s="35"/>
      <c r="G58" s="35"/>
      <c r="H58" s="114"/>
      <c r="I58" s="36"/>
    </row>
    <row r="59" spans="1:13" ht="12.8" customHeight="1" x14ac:dyDescent="0.2">
      <c r="A59" s="11"/>
      <c r="B59" s="11"/>
      <c r="C59" s="11"/>
      <c r="D59" s="11"/>
      <c r="E59" s="11"/>
      <c r="F59" s="11"/>
      <c r="G59" s="11"/>
      <c r="H59" s="115"/>
      <c r="I59" s="37"/>
    </row>
    <row r="60" spans="1:13" x14ac:dyDescent="0.2">
      <c r="A60" s="6"/>
    </row>
    <row r="61" spans="1:13" x14ac:dyDescent="0.2">
      <c r="A61" s="6"/>
    </row>
    <row r="63" spans="1:13" ht="14.4" x14ac:dyDescent="0.2">
      <c r="B63" s="38"/>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theme="3"/>
  </sheetPr>
  <dimension ref="A1:M58"/>
  <sheetViews>
    <sheetView showGridLines="0" zoomScaleNormal="100" zoomScaleSheetLayoutView="100" workbookViewId="0">
      <selection sqref="A1:I57"/>
    </sheetView>
  </sheetViews>
  <sheetFormatPr baseColWidth="10" defaultColWidth="11.5546875" defaultRowHeight="12.45" x14ac:dyDescent="0.2"/>
  <cols>
    <col min="1" max="1" width="0.88671875" style="5" customWidth="1"/>
    <col min="2" max="2" width="22" style="6" customWidth="1"/>
    <col min="3" max="3" width="13.33203125" style="6" customWidth="1"/>
    <col min="4" max="4" width="11.6640625" style="6" customWidth="1"/>
    <col min="5" max="5" width="13" style="6" customWidth="1"/>
    <col min="6" max="6" width="14.6640625" style="6" customWidth="1"/>
    <col min="7" max="7" width="11.5546875" style="6" customWidth="1"/>
    <col min="8" max="8" width="15.5546875" style="6" customWidth="1"/>
    <col min="9" max="9" width="2.44140625" style="6" customWidth="1"/>
    <col min="10" max="14" width="14.44140625" style="6" bestFit="1" customWidth="1"/>
    <col min="15" max="16384" width="11.5546875" style="6"/>
  </cols>
  <sheetData>
    <row r="1" spans="1:13" s="3" customFormat="1" x14ac:dyDescent="0.2">
      <c r="A1" s="2"/>
      <c r="I1" s="39"/>
    </row>
    <row r="2" spans="1:13" x14ac:dyDescent="0.2">
      <c r="I2" s="41"/>
    </row>
    <row r="3" spans="1:13" x14ac:dyDescent="0.2">
      <c r="I3" s="41"/>
    </row>
    <row r="4" spans="1:13" x14ac:dyDescent="0.2">
      <c r="I4" s="41"/>
    </row>
    <row r="5" spans="1:13" ht="21.8" customHeight="1" x14ac:dyDescent="0.2">
      <c r="I5" s="41"/>
    </row>
    <row r="6" spans="1:13" x14ac:dyDescent="0.2">
      <c r="I6" s="41"/>
    </row>
    <row r="7" spans="1:13" ht="15.05" customHeight="1" x14ac:dyDescent="0.25">
      <c r="A7" s="8"/>
      <c r="B7" s="175" t="s">
        <v>138</v>
      </c>
      <c r="C7" s="175"/>
      <c r="D7" s="175"/>
      <c r="E7" s="175"/>
      <c r="F7" s="175"/>
      <c r="G7" s="175"/>
      <c r="H7" s="175"/>
      <c r="I7" s="41"/>
    </row>
    <row r="8" spans="1:13" ht="13.1" x14ac:dyDescent="0.25">
      <c r="A8" s="8"/>
      <c r="B8" s="184" t="s">
        <v>221</v>
      </c>
      <c r="C8" s="176"/>
      <c r="D8" s="176"/>
      <c r="E8" s="176"/>
      <c r="F8" s="176"/>
      <c r="G8" s="176"/>
      <c r="H8" s="176"/>
      <c r="I8" s="197"/>
    </row>
    <row r="9" spans="1:13" ht="13.1" x14ac:dyDescent="0.25">
      <c r="A9" s="8"/>
      <c r="C9" s="46"/>
      <c r="D9" s="46"/>
      <c r="E9" s="46"/>
      <c r="F9" s="46"/>
      <c r="G9" s="46"/>
      <c r="H9" s="46"/>
      <c r="I9" s="41"/>
    </row>
    <row r="10" spans="1:13" ht="14.25" customHeight="1" x14ac:dyDescent="0.25">
      <c r="A10" s="8"/>
      <c r="B10" s="9"/>
      <c r="C10" s="12" t="s">
        <v>199</v>
      </c>
      <c r="D10" s="14" t="s">
        <v>199</v>
      </c>
      <c r="E10" s="12" t="s">
        <v>199</v>
      </c>
      <c r="F10" s="13" t="s">
        <v>62</v>
      </c>
      <c r="G10" s="183" t="s">
        <v>212</v>
      </c>
      <c r="H10" s="15" t="s">
        <v>63</v>
      </c>
      <c r="I10" s="41"/>
    </row>
    <row r="11" spans="1:13" ht="14.25" customHeight="1" x14ac:dyDescent="0.2">
      <c r="A11" s="8"/>
      <c r="B11" s="11"/>
      <c r="C11" s="16">
        <v>2023</v>
      </c>
      <c r="D11" s="17">
        <v>2024</v>
      </c>
      <c r="E11" s="16">
        <v>2025</v>
      </c>
      <c r="F11" s="13" t="s">
        <v>209</v>
      </c>
      <c r="G11" s="183"/>
      <c r="H11" s="13" t="s">
        <v>210</v>
      </c>
      <c r="I11" s="41"/>
    </row>
    <row r="12" spans="1:13" ht="15.05" customHeight="1" x14ac:dyDescent="0.25">
      <c r="A12" s="8"/>
      <c r="B12" s="19" t="s">
        <v>1</v>
      </c>
      <c r="C12" s="22">
        <v>167089</v>
      </c>
      <c r="D12" s="22">
        <v>166165</v>
      </c>
      <c r="E12" s="20">
        <v>167450</v>
      </c>
      <c r="F12" s="20">
        <v>1285</v>
      </c>
      <c r="G12" s="20">
        <v>100</v>
      </c>
      <c r="H12" s="20">
        <v>-924</v>
      </c>
      <c r="I12" s="41"/>
    </row>
    <row r="13" spans="1:13" ht="13.1" x14ac:dyDescent="0.25">
      <c r="A13" s="23"/>
      <c r="B13" s="24" t="s">
        <v>154</v>
      </c>
      <c r="C13" s="27">
        <v>4411</v>
      </c>
      <c r="D13" s="27">
        <v>4469</v>
      </c>
      <c r="E13" s="27">
        <v>3446</v>
      </c>
      <c r="F13" s="25">
        <v>-1023</v>
      </c>
      <c r="G13" s="26">
        <v>2.0579277396237683</v>
      </c>
      <c r="H13" s="25">
        <v>58</v>
      </c>
      <c r="I13" s="47"/>
      <c r="J13" s="51"/>
      <c r="K13" s="28"/>
      <c r="L13" s="28"/>
      <c r="M13" s="28"/>
    </row>
    <row r="14" spans="1:13" x14ac:dyDescent="0.2">
      <c r="A14" s="8"/>
      <c r="B14" s="24" t="s">
        <v>155</v>
      </c>
      <c r="C14" s="27">
        <v>7621</v>
      </c>
      <c r="D14" s="27">
        <v>7437</v>
      </c>
      <c r="E14" s="27">
        <v>6145</v>
      </c>
      <c r="F14" s="25">
        <v>-1292</v>
      </c>
      <c r="G14" s="26">
        <v>3.6697521648253213</v>
      </c>
      <c r="H14" s="25">
        <v>-184</v>
      </c>
      <c r="I14" s="41"/>
      <c r="J14" s="51"/>
      <c r="K14" s="28"/>
      <c r="L14" s="28"/>
      <c r="M14" s="28"/>
    </row>
    <row r="15" spans="1:13" x14ac:dyDescent="0.2">
      <c r="A15" s="8"/>
      <c r="B15" s="24" t="s">
        <v>156</v>
      </c>
      <c r="C15" s="27">
        <v>10109</v>
      </c>
      <c r="D15" s="27">
        <v>10069</v>
      </c>
      <c r="E15" s="27">
        <v>7242</v>
      </c>
      <c r="F15" s="25">
        <v>-2827</v>
      </c>
      <c r="G15" s="26">
        <v>4.3248730964467006</v>
      </c>
      <c r="H15" s="25">
        <v>-40</v>
      </c>
      <c r="I15" s="41"/>
      <c r="J15" s="51"/>
      <c r="K15" s="28"/>
      <c r="L15" s="28"/>
      <c r="M15" s="28"/>
    </row>
    <row r="16" spans="1:13" x14ac:dyDescent="0.2">
      <c r="A16" s="8"/>
      <c r="B16" s="24" t="s">
        <v>157</v>
      </c>
      <c r="C16" s="27">
        <v>2066</v>
      </c>
      <c r="D16" s="27">
        <v>2090</v>
      </c>
      <c r="E16" s="27">
        <v>1751</v>
      </c>
      <c r="F16" s="25">
        <v>-339</v>
      </c>
      <c r="G16" s="26">
        <v>1.0456852791878173</v>
      </c>
      <c r="H16" s="25">
        <v>24</v>
      </c>
      <c r="I16" s="41"/>
      <c r="J16" s="51"/>
      <c r="K16" s="28"/>
      <c r="L16" s="28"/>
      <c r="M16" s="28"/>
    </row>
    <row r="17" spans="1:13" x14ac:dyDescent="0.2">
      <c r="A17" s="8"/>
      <c r="B17" s="24" t="s">
        <v>158</v>
      </c>
      <c r="C17" s="27">
        <v>7403</v>
      </c>
      <c r="D17" s="27">
        <v>7322</v>
      </c>
      <c r="E17" s="27">
        <v>6098</v>
      </c>
      <c r="F17" s="25">
        <v>-1224</v>
      </c>
      <c r="G17" s="26">
        <v>3.6416840848014331</v>
      </c>
      <c r="H17" s="25">
        <v>-81</v>
      </c>
      <c r="I17" s="41"/>
      <c r="J17" s="51"/>
      <c r="K17" s="28"/>
      <c r="L17" s="28"/>
      <c r="M17" s="28"/>
    </row>
    <row r="18" spans="1:13" x14ac:dyDescent="0.2">
      <c r="A18" s="8"/>
      <c r="B18" s="24" t="s">
        <v>159</v>
      </c>
      <c r="C18" s="27">
        <v>7523</v>
      </c>
      <c r="D18" s="27">
        <v>7665</v>
      </c>
      <c r="E18" s="27">
        <v>5189</v>
      </c>
      <c r="F18" s="25">
        <v>-2476</v>
      </c>
      <c r="G18" s="26">
        <v>3.0988354732756047</v>
      </c>
      <c r="H18" s="25">
        <v>142</v>
      </c>
      <c r="I18" s="41"/>
      <c r="J18" s="51"/>
      <c r="K18" s="28"/>
      <c r="L18" s="28"/>
      <c r="M18" s="28"/>
    </row>
    <row r="19" spans="1:13" x14ac:dyDescent="0.2">
      <c r="A19" s="8"/>
      <c r="B19" s="24" t="s">
        <v>160</v>
      </c>
      <c r="C19" s="27">
        <v>14602</v>
      </c>
      <c r="D19" s="27">
        <v>14295</v>
      </c>
      <c r="E19" s="27">
        <v>11386</v>
      </c>
      <c r="F19" s="25">
        <v>-2909</v>
      </c>
      <c r="G19" s="26">
        <v>6.7996416840848024</v>
      </c>
      <c r="H19" s="25">
        <v>-307</v>
      </c>
      <c r="I19" s="41"/>
      <c r="J19" s="51"/>
      <c r="K19" s="28"/>
      <c r="L19" s="28"/>
      <c r="M19" s="28"/>
    </row>
    <row r="20" spans="1:13" x14ac:dyDescent="0.2">
      <c r="A20" s="8"/>
      <c r="B20" s="24" t="s">
        <v>161</v>
      </c>
      <c r="C20" s="27">
        <v>7271</v>
      </c>
      <c r="D20" s="27">
        <v>7311</v>
      </c>
      <c r="E20" s="27">
        <v>6054</v>
      </c>
      <c r="F20" s="25">
        <v>-1257</v>
      </c>
      <c r="G20" s="26">
        <v>3.6154075843535383</v>
      </c>
      <c r="H20" s="25">
        <v>40</v>
      </c>
      <c r="I20" s="41"/>
      <c r="J20" s="51"/>
      <c r="K20" s="28"/>
      <c r="L20" s="28"/>
      <c r="M20" s="28"/>
    </row>
    <row r="21" spans="1:13" x14ac:dyDescent="0.2">
      <c r="A21" s="8"/>
      <c r="B21" s="24" t="s">
        <v>162</v>
      </c>
      <c r="C21" s="27">
        <v>17881</v>
      </c>
      <c r="D21" s="27">
        <v>17619</v>
      </c>
      <c r="E21" s="27">
        <v>12445</v>
      </c>
      <c r="F21" s="25">
        <v>-5174</v>
      </c>
      <c r="G21" s="26">
        <v>7.4320692744102717</v>
      </c>
      <c r="H21" s="25">
        <v>-262</v>
      </c>
      <c r="I21" s="41"/>
      <c r="J21" s="51"/>
      <c r="K21" s="28"/>
      <c r="L21" s="28"/>
      <c r="M21" s="28"/>
    </row>
    <row r="22" spans="1:13" x14ac:dyDescent="0.2">
      <c r="A22" s="8"/>
      <c r="B22" s="24" t="s">
        <v>163</v>
      </c>
      <c r="C22" s="27">
        <v>11143</v>
      </c>
      <c r="D22" s="27">
        <v>10998</v>
      </c>
      <c r="E22" s="27">
        <v>9137</v>
      </c>
      <c r="F22" s="25">
        <v>-1861</v>
      </c>
      <c r="G22" s="26">
        <v>5.4565541952821741</v>
      </c>
      <c r="H22" s="25">
        <v>-145</v>
      </c>
      <c r="I22" s="41"/>
      <c r="J22" s="51"/>
      <c r="K22" s="28"/>
      <c r="L22" s="28"/>
      <c r="M22" s="28"/>
    </row>
    <row r="23" spans="1:13" x14ac:dyDescent="0.2">
      <c r="A23" s="8"/>
      <c r="B23" s="24" t="s">
        <v>164</v>
      </c>
      <c r="C23" s="27">
        <v>8746</v>
      </c>
      <c r="D23" s="27">
        <v>8618</v>
      </c>
      <c r="E23" s="27">
        <v>6600</v>
      </c>
      <c r="F23" s="25">
        <v>-2018</v>
      </c>
      <c r="G23" s="26">
        <v>3.9414750671842342</v>
      </c>
      <c r="H23" s="25">
        <v>-128</v>
      </c>
      <c r="I23" s="41"/>
      <c r="J23" s="51"/>
      <c r="K23" s="28"/>
      <c r="L23" s="28"/>
      <c r="M23" s="28"/>
    </row>
    <row r="24" spans="1:13" x14ac:dyDescent="0.2">
      <c r="A24" s="8"/>
      <c r="B24" s="24" t="s">
        <v>165</v>
      </c>
      <c r="C24" s="27">
        <v>5952</v>
      </c>
      <c r="D24" s="27">
        <v>6005</v>
      </c>
      <c r="E24" s="27">
        <v>4242</v>
      </c>
      <c r="F24" s="25">
        <v>-1763</v>
      </c>
      <c r="G24" s="26">
        <v>2.5332935204538667</v>
      </c>
      <c r="H24" s="25">
        <v>53</v>
      </c>
      <c r="I24" s="41"/>
      <c r="J24" s="51"/>
      <c r="K24" s="28"/>
      <c r="L24" s="28"/>
      <c r="M24" s="28"/>
    </row>
    <row r="25" spans="1:13" x14ac:dyDescent="0.2">
      <c r="A25" s="8"/>
      <c r="B25" s="24" t="s">
        <v>166</v>
      </c>
      <c r="C25" s="27">
        <v>4588</v>
      </c>
      <c r="D25" s="27">
        <v>4650</v>
      </c>
      <c r="E25" s="27">
        <v>3175</v>
      </c>
      <c r="F25" s="25">
        <v>-1475</v>
      </c>
      <c r="G25" s="26">
        <v>1.8960883845924155</v>
      </c>
      <c r="H25" s="25">
        <v>62</v>
      </c>
      <c r="I25" s="41"/>
      <c r="J25" s="51"/>
      <c r="K25" s="28"/>
      <c r="L25" s="28"/>
      <c r="M25" s="28"/>
    </row>
    <row r="26" spans="1:13" x14ac:dyDescent="0.2">
      <c r="A26" s="8"/>
      <c r="B26" s="24" t="s">
        <v>167</v>
      </c>
      <c r="C26" s="27">
        <v>8118</v>
      </c>
      <c r="D26" s="27">
        <v>8279</v>
      </c>
      <c r="E26" s="27">
        <v>6756</v>
      </c>
      <c r="F26" s="25">
        <v>-1523</v>
      </c>
      <c r="G26" s="26">
        <v>4.0346372051358621</v>
      </c>
      <c r="H26" s="25">
        <v>161</v>
      </c>
      <c r="I26" s="41"/>
      <c r="J26" s="51"/>
      <c r="K26" s="28"/>
      <c r="L26" s="28"/>
      <c r="M26" s="28"/>
    </row>
    <row r="27" spans="1:13" x14ac:dyDescent="0.2">
      <c r="A27" s="8"/>
      <c r="B27" s="24" t="s">
        <v>168</v>
      </c>
      <c r="C27" s="27">
        <v>17133</v>
      </c>
      <c r="D27" s="27">
        <v>16828</v>
      </c>
      <c r="E27" s="27">
        <v>13796</v>
      </c>
      <c r="F27" s="25">
        <v>-3032</v>
      </c>
      <c r="G27" s="26">
        <v>8.2388772767990446</v>
      </c>
      <c r="H27" s="25">
        <v>-305</v>
      </c>
      <c r="I27" s="41"/>
      <c r="J27" s="51"/>
      <c r="K27" s="28"/>
      <c r="L27" s="28"/>
      <c r="M27" s="28"/>
    </row>
    <row r="28" spans="1:13" x14ac:dyDescent="0.2">
      <c r="A28" s="8"/>
      <c r="B28" s="24" t="s">
        <v>169</v>
      </c>
      <c r="C28" s="27">
        <v>4909</v>
      </c>
      <c r="D28" s="27">
        <v>4834</v>
      </c>
      <c r="E28" s="27">
        <v>3839</v>
      </c>
      <c r="F28" s="25">
        <v>-995</v>
      </c>
      <c r="G28" s="26">
        <v>2.2926246640788293</v>
      </c>
      <c r="H28" s="25">
        <v>-75</v>
      </c>
      <c r="I28" s="41"/>
      <c r="J28" s="51"/>
      <c r="K28" s="28"/>
      <c r="L28" s="28"/>
      <c r="M28" s="28"/>
    </row>
    <row r="29" spans="1:13" x14ac:dyDescent="0.2">
      <c r="A29" s="8"/>
      <c r="B29" s="24" t="s">
        <v>170</v>
      </c>
      <c r="C29" s="27">
        <v>3474</v>
      </c>
      <c r="D29" s="27">
        <v>3487</v>
      </c>
      <c r="E29" s="27">
        <v>2456</v>
      </c>
      <c r="F29" s="25">
        <v>-1031</v>
      </c>
      <c r="G29" s="26">
        <v>1.4667064795461331</v>
      </c>
      <c r="H29" s="25">
        <v>13</v>
      </c>
      <c r="I29" s="41"/>
      <c r="J29" s="51"/>
      <c r="K29" s="28"/>
      <c r="L29" s="28"/>
      <c r="M29" s="28"/>
    </row>
    <row r="30" spans="1:13" x14ac:dyDescent="0.2">
      <c r="A30" s="8"/>
      <c r="B30" s="24" t="s">
        <v>171</v>
      </c>
      <c r="C30" s="27">
        <v>9205</v>
      </c>
      <c r="D30" s="27">
        <v>9257</v>
      </c>
      <c r="E30" s="27">
        <v>7690</v>
      </c>
      <c r="F30" s="25">
        <v>-1567</v>
      </c>
      <c r="G30" s="26">
        <v>4.5924156464616308</v>
      </c>
      <c r="H30" s="25">
        <v>52</v>
      </c>
      <c r="I30" s="41"/>
      <c r="J30" s="51"/>
      <c r="K30" s="28"/>
      <c r="L30" s="28"/>
      <c r="M30" s="28"/>
    </row>
    <row r="31" spans="1:13" x14ac:dyDescent="0.2">
      <c r="A31" s="8"/>
      <c r="B31" s="24" t="s">
        <v>172</v>
      </c>
      <c r="C31" s="27">
        <v>4262</v>
      </c>
      <c r="D31" s="27">
        <v>4290</v>
      </c>
      <c r="E31" s="27">
        <v>3009</v>
      </c>
      <c r="F31" s="25">
        <v>-1281</v>
      </c>
      <c r="G31" s="26">
        <v>1.7969543147208122</v>
      </c>
      <c r="H31" s="25">
        <v>28</v>
      </c>
      <c r="I31" s="41"/>
      <c r="J31" s="51"/>
      <c r="K31" s="28"/>
      <c r="L31" s="28"/>
      <c r="M31" s="28"/>
    </row>
    <row r="32" spans="1:13" ht="14.4" x14ac:dyDescent="0.2">
      <c r="A32" s="8"/>
      <c r="B32" s="24" t="s">
        <v>64</v>
      </c>
      <c r="C32" s="27">
        <v>10672</v>
      </c>
      <c r="D32" s="27">
        <v>10642</v>
      </c>
      <c r="E32" s="27">
        <v>46994</v>
      </c>
      <c r="F32" s="25">
        <v>36352</v>
      </c>
      <c r="G32" s="26">
        <v>28.064496864735744</v>
      </c>
      <c r="H32" s="25">
        <v>-30</v>
      </c>
      <c r="I32" s="41"/>
      <c r="J32" s="51"/>
      <c r="K32" s="28"/>
      <c r="L32" s="28"/>
      <c r="M32" s="28"/>
    </row>
    <row r="33" spans="1:9" x14ac:dyDescent="0.2">
      <c r="A33" s="8"/>
      <c r="B33" s="24"/>
      <c r="C33" s="30"/>
      <c r="D33" s="30"/>
      <c r="E33" s="30"/>
      <c r="F33" s="30"/>
      <c r="G33" s="30"/>
      <c r="H33" s="31"/>
      <c r="I33" s="41"/>
    </row>
    <row r="34" spans="1:9" x14ac:dyDescent="0.2">
      <c r="A34" s="8"/>
      <c r="B34" s="24"/>
      <c r="C34" s="30"/>
      <c r="D34" s="30"/>
      <c r="E34" s="30"/>
      <c r="F34" s="30"/>
      <c r="G34" s="30"/>
      <c r="H34" s="31"/>
      <c r="I34" s="41"/>
    </row>
    <row r="35" spans="1:9" ht="15.75" customHeight="1" x14ac:dyDescent="0.2">
      <c r="A35" s="8"/>
      <c r="B35" s="179" t="s">
        <v>183</v>
      </c>
      <c r="C35" s="179"/>
      <c r="D35" s="179"/>
      <c r="E35" s="179"/>
      <c r="F35" s="179"/>
      <c r="G35" s="179"/>
      <c r="H35" s="179"/>
      <c r="I35" s="41"/>
    </row>
    <row r="36" spans="1:9" ht="15.75" customHeight="1" x14ac:dyDescent="0.2">
      <c r="A36" s="8"/>
      <c r="B36" s="179" t="s">
        <v>222</v>
      </c>
      <c r="C36" s="179"/>
      <c r="D36" s="179"/>
      <c r="E36" s="179"/>
      <c r="F36" s="179"/>
      <c r="G36" s="179"/>
      <c r="H36" s="179"/>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x14ac:dyDescent="0.2">
      <c r="A52" s="8"/>
      <c r="B52" s="24"/>
      <c r="C52" s="30"/>
      <c r="D52" s="30"/>
      <c r="E52" s="30"/>
      <c r="F52" s="30"/>
      <c r="G52" s="30"/>
      <c r="H52" s="31"/>
      <c r="I52" s="41"/>
    </row>
    <row r="53" spans="1:9" ht="11.95" customHeight="1" x14ac:dyDescent="0.2">
      <c r="A53" s="8"/>
      <c r="B53" s="98" t="s">
        <v>86</v>
      </c>
      <c r="C53" s="99"/>
      <c r="D53" s="99"/>
      <c r="E53" s="99"/>
      <c r="F53" s="99"/>
      <c r="G53" s="99"/>
      <c r="H53" s="100"/>
      <c r="I53" s="41"/>
    </row>
    <row r="54" spans="1:9" ht="11.95" customHeight="1" x14ac:dyDescent="0.2">
      <c r="A54" s="8"/>
      <c r="B54" s="173" t="s">
        <v>219</v>
      </c>
      <c r="C54" s="173"/>
      <c r="D54" s="173"/>
      <c r="E54" s="173"/>
      <c r="F54" s="173"/>
      <c r="G54" s="173"/>
      <c r="H54" s="173"/>
      <c r="I54" s="41"/>
    </row>
    <row r="55" spans="1:9" ht="11.95" customHeight="1" x14ac:dyDescent="0.2">
      <c r="A55" s="8"/>
      <c r="B55" s="173" t="s">
        <v>220</v>
      </c>
      <c r="C55" s="173"/>
      <c r="D55" s="173"/>
      <c r="E55" s="173"/>
      <c r="F55" s="173"/>
      <c r="G55" s="173"/>
      <c r="H55" s="173"/>
      <c r="I55" s="32"/>
    </row>
    <row r="56" spans="1:9" ht="11.95" customHeight="1" x14ac:dyDescent="0.2">
      <c r="A56" s="8"/>
      <c r="B56" s="98" t="s">
        <v>42</v>
      </c>
      <c r="C56" s="98"/>
      <c r="D56" s="98"/>
      <c r="E56" s="98"/>
      <c r="F56" s="98"/>
      <c r="G56" s="98"/>
      <c r="H56" s="98"/>
      <c r="I56" s="41"/>
    </row>
    <row r="57" spans="1:9" ht="2.95" customHeight="1" x14ac:dyDescent="0.2">
      <c r="A57" s="45"/>
      <c r="B57" s="35"/>
      <c r="C57" s="35"/>
      <c r="D57" s="35"/>
      <c r="E57" s="35"/>
      <c r="F57" s="35"/>
      <c r="G57" s="35"/>
      <c r="H57" s="35"/>
      <c r="I57" s="49"/>
    </row>
    <row r="58" spans="1:9" x14ac:dyDescent="0.2">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0">
    <tabColor theme="3"/>
  </sheetPr>
  <dimension ref="A1:N57"/>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4" width="14.44140625" style="6" customWidth="1"/>
    <col min="5" max="5" width="13.33203125" style="6" bestFit="1" customWidth="1"/>
    <col min="6" max="6" width="15.88671875" style="6" customWidth="1"/>
    <col min="7" max="7" width="12.6640625" style="6" customWidth="1"/>
    <col min="8" max="8" width="15.109375" style="6" customWidth="1"/>
    <col min="9" max="9" width="1.33203125" style="6" customWidth="1"/>
    <col min="10" max="10" width="11.88671875" style="6" bestFit="1" customWidth="1"/>
    <col min="11" max="14" width="14.44140625" style="6" bestFit="1" customWidth="1"/>
    <col min="15" max="16384" width="11.5546875" style="6"/>
  </cols>
  <sheetData>
    <row r="1" spans="1:12" s="3" customFormat="1" x14ac:dyDescent="0.2">
      <c r="A1" s="2"/>
      <c r="I1" s="39"/>
    </row>
    <row r="2" spans="1:12" x14ac:dyDescent="0.2">
      <c r="I2" s="41"/>
    </row>
    <row r="3" spans="1:12" x14ac:dyDescent="0.2">
      <c r="I3" s="41"/>
    </row>
    <row r="4" spans="1:12" x14ac:dyDescent="0.2">
      <c r="I4" s="41"/>
    </row>
    <row r="5" spans="1:12" x14ac:dyDescent="0.2">
      <c r="I5" s="41"/>
    </row>
    <row r="6" spans="1:12" ht="21.8" customHeight="1" x14ac:dyDescent="0.2">
      <c r="I6" s="41"/>
    </row>
    <row r="7" spans="1:12" ht="15.05" customHeight="1" x14ac:dyDescent="0.25">
      <c r="A7" s="8"/>
      <c r="B7" s="175" t="s">
        <v>139</v>
      </c>
      <c r="C7" s="175"/>
      <c r="D7" s="175"/>
      <c r="E7" s="175"/>
      <c r="F7" s="175"/>
      <c r="G7" s="175"/>
      <c r="H7" s="175"/>
      <c r="I7" s="41"/>
    </row>
    <row r="8" spans="1:12" ht="13.1" x14ac:dyDescent="0.25">
      <c r="A8" s="8"/>
      <c r="B8" s="184" t="s">
        <v>221</v>
      </c>
      <c r="C8" s="176"/>
      <c r="D8" s="176"/>
      <c r="E8" s="176"/>
      <c r="F8" s="176"/>
      <c r="G8" s="176"/>
      <c r="H8" s="176"/>
      <c r="I8" s="197"/>
    </row>
    <row r="9" spans="1:12" ht="13.1" x14ac:dyDescent="0.25">
      <c r="A9" s="8"/>
      <c r="B9" s="9"/>
      <c r="C9" s="9"/>
      <c r="D9" s="9"/>
      <c r="E9" s="10"/>
      <c r="F9" s="10"/>
      <c r="G9" s="10"/>
      <c r="H9" s="10"/>
      <c r="I9" s="41"/>
    </row>
    <row r="10" spans="1:12" ht="15.05" customHeight="1" x14ac:dyDescent="0.2">
      <c r="A10" s="8"/>
      <c r="B10" s="11"/>
      <c r="C10" s="12" t="s">
        <v>199</v>
      </c>
      <c r="D10" s="14" t="s">
        <v>199</v>
      </c>
      <c r="E10" s="12" t="s">
        <v>199</v>
      </c>
      <c r="F10" s="13" t="s">
        <v>62</v>
      </c>
      <c r="G10" s="183" t="s">
        <v>212</v>
      </c>
      <c r="H10" s="15" t="s">
        <v>63</v>
      </c>
      <c r="I10" s="41"/>
    </row>
    <row r="11" spans="1:12" ht="15.05" customHeight="1" x14ac:dyDescent="0.2">
      <c r="A11" s="8"/>
      <c r="B11" s="11"/>
      <c r="C11" s="16">
        <v>2023</v>
      </c>
      <c r="D11" s="17">
        <v>2024</v>
      </c>
      <c r="E11" s="16">
        <v>2025</v>
      </c>
      <c r="F11" s="13" t="s">
        <v>209</v>
      </c>
      <c r="G11" s="183"/>
      <c r="H11" s="13" t="s">
        <v>210</v>
      </c>
      <c r="I11" s="41"/>
    </row>
    <row r="12" spans="1:12" ht="13.1" x14ac:dyDescent="0.25">
      <c r="A12" s="8"/>
      <c r="B12" s="19" t="s">
        <v>1</v>
      </c>
      <c r="C12" s="22">
        <v>56776</v>
      </c>
      <c r="D12" s="22">
        <v>56294</v>
      </c>
      <c r="E12" s="22">
        <v>55822</v>
      </c>
      <c r="F12" s="20">
        <v>-472</v>
      </c>
      <c r="G12" s="20">
        <v>100</v>
      </c>
      <c r="H12" s="20">
        <v>-482</v>
      </c>
      <c r="I12" s="41"/>
      <c r="K12" s="53"/>
      <c r="L12" s="53"/>
    </row>
    <row r="13" spans="1:12" ht="13.1" x14ac:dyDescent="0.25">
      <c r="A13" s="23"/>
      <c r="B13" s="24" t="s">
        <v>154</v>
      </c>
      <c r="C13" s="27">
        <v>1220</v>
      </c>
      <c r="D13" s="27">
        <v>1245</v>
      </c>
      <c r="E13" s="27">
        <v>932</v>
      </c>
      <c r="F13" s="25">
        <v>-313</v>
      </c>
      <c r="G13" s="26">
        <v>1.6695926337286375</v>
      </c>
      <c r="H13" s="25">
        <v>25</v>
      </c>
      <c r="I13" s="47"/>
      <c r="J13" s="24"/>
      <c r="K13" s="52"/>
      <c r="L13" s="52"/>
    </row>
    <row r="14" spans="1:12" x14ac:dyDescent="0.2">
      <c r="A14" s="8"/>
      <c r="B14" s="24" t="s">
        <v>155</v>
      </c>
      <c r="C14" s="27">
        <v>2292</v>
      </c>
      <c r="D14" s="27">
        <v>2195</v>
      </c>
      <c r="E14" s="27">
        <v>1823</v>
      </c>
      <c r="F14" s="25">
        <v>-372</v>
      </c>
      <c r="G14" s="26">
        <v>3.2657375228404568</v>
      </c>
      <c r="H14" s="25">
        <v>-97</v>
      </c>
      <c r="I14" s="41"/>
      <c r="J14" s="24"/>
      <c r="K14" s="52"/>
      <c r="L14" s="52"/>
    </row>
    <row r="15" spans="1:12" x14ac:dyDescent="0.2">
      <c r="A15" s="8"/>
      <c r="B15" s="24" t="s">
        <v>156</v>
      </c>
      <c r="C15" s="27">
        <v>2757</v>
      </c>
      <c r="D15" s="27">
        <v>2634</v>
      </c>
      <c r="E15" s="27">
        <v>2014</v>
      </c>
      <c r="F15" s="25">
        <v>-620</v>
      </c>
      <c r="G15" s="26">
        <v>3.6078965282505107</v>
      </c>
      <c r="H15" s="25">
        <v>-123</v>
      </c>
      <c r="I15" s="41"/>
      <c r="J15" s="24"/>
      <c r="K15" s="52"/>
      <c r="L15" s="52"/>
    </row>
    <row r="16" spans="1:12" x14ac:dyDescent="0.2">
      <c r="A16" s="8"/>
      <c r="B16" s="24" t="s">
        <v>157</v>
      </c>
      <c r="C16" s="27">
        <v>608</v>
      </c>
      <c r="D16" s="27">
        <v>596</v>
      </c>
      <c r="E16" s="27">
        <v>487</v>
      </c>
      <c r="F16" s="25">
        <v>-109</v>
      </c>
      <c r="G16" s="26">
        <v>0.87241589337537173</v>
      </c>
      <c r="H16" s="25">
        <v>-12</v>
      </c>
      <c r="I16" s="41"/>
      <c r="J16" s="24"/>
      <c r="K16" s="52"/>
      <c r="L16" s="52"/>
    </row>
    <row r="17" spans="1:12" x14ac:dyDescent="0.2">
      <c r="A17" s="8"/>
      <c r="B17" s="24" t="s">
        <v>158</v>
      </c>
      <c r="C17" s="27">
        <v>4308</v>
      </c>
      <c r="D17" s="27">
        <v>4297</v>
      </c>
      <c r="E17" s="27">
        <v>3543</v>
      </c>
      <c r="F17" s="25">
        <v>-754</v>
      </c>
      <c r="G17" s="26">
        <v>6.3469599799362255</v>
      </c>
      <c r="H17" s="25">
        <v>-11</v>
      </c>
      <c r="I17" s="41"/>
      <c r="J17" s="24"/>
      <c r="K17" s="52"/>
      <c r="L17" s="52"/>
    </row>
    <row r="18" spans="1:12" x14ac:dyDescent="0.2">
      <c r="A18" s="8"/>
      <c r="B18" s="24" t="s">
        <v>159</v>
      </c>
      <c r="C18" s="27">
        <v>2142</v>
      </c>
      <c r="D18" s="27">
        <v>2136</v>
      </c>
      <c r="E18" s="27">
        <v>1472</v>
      </c>
      <c r="F18" s="25">
        <v>-664</v>
      </c>
      <c r="G18" s="26">
        <v>2.6369531725842856</v>
      </c>
      <c r="H18" s="25">
        <v>-6</v>
      </c>
      <c r="I18" s="41"/>
      <c r="J18" s="24"/>
      <c r="K18" s="52"/>
      <c r="L18" s="52"/>
    </row>
    <row r="19" spans="1:12" x14ac:dyDescent="0.2">
      <c r="A19" s="8"/>
      <c r="B19" s="24" t="s">
        <v>160</v>
      </c>
      <c r="C19" s="27">
        <v>5327</v>
      </c>
      <c r="D19" s="27">
        <v>5324</v>
      </c>
      <c r="E19" s="27">
        <v>4251</v>
      </c>
      <c r="F19" s="25">
        <v>-1073</v>
      </c>
      <c r="G19" s="26">
        <v>7.6152771308802976</v>
      </c>
      <c r="H19" s="25">
        <v>-3</v>
      </c>
      <c r="I19" s="41"/>
      <c r="J19" s="24"/>
      <c r="K19" s="52"/>
      <c r="L19" s="52"/>
    </row>
    <row r="20" spans="1:12" x14ac:dyDescent="0.2">
      <c r="A20" s="8"/>
      <c r="B20" s="24" t="s">
        <v>161</v>
      </c>
      <c r="C20" s="27">
        <v>2695</v>
      </c>
      <c r="D20" s="27">
        <v>2740</v>
      </c>
      <c r="E20" s="27">
        <v>2266</v>
      </c>
      <c r="F20" s="25">
        <v>-474</v>
      </c>
      <c r="G20" s="26">
        <v>4.0593314463831467</v>
      </c>
      <c r="H20" s="25">
        <v>45</v>
      </c>
      <c r="I20" s="41"/>
      <c r="J20" s="24"/>
      <c r="K20" s="52"/>
      <c r="L20" s="52"/>
    </row>
    <row r="21" spans="1:12" x14ac:dyDescent="0.2">
      <c r="A21" s="8"/>
      <c r="B21" s="24" t="s">
        <v>162</v>
      </c>
      <c r="C21" s="27">
        <v>5909</v>
      </c>
      <c r="D21" s="27">
        <v>5826</v>
      </c>
      <c r="E21" s="27">
        <v>4172</v>
      </c>
      <c r="F21" s="25">
        <v>-1654</v>
      </c>
      <c r="G21" s="26">
        <v>7.4737558668625272</v>
      </c>
      <c r="H21" s="25">
        <v>-83</v>
      </c>
      <c r="I21" s="41"/>
      <c r="J21" s="24"/>
      <c r="K21" s="52"/>
      <c r="L21" s="52"/>
    </row>
    <row r="22" spans="1:12" x14ac:dyDescent="0.2">
      <c r="A22" s="8"/>
      <c r="B22" s="24" t="s">
        <v>163</v>
      </c>
      <c r="C22" s="27">
        <v>1850</v>
      </c>
      <c r="D22" s="27">
        <v>1794</v>
      </c>
      <c r="E22" s="27">
        <v>1431</v>
      </c>
      <c r="F22" s="25">
        <v>-363</v>
      </c>
      <c r="G22" s="26">
        <v>2.5635054279674678</v>
      </c>
      <c r="H22" s="25">
        <v>-56</v>
      </c>
      <c r="I22" s="41"/>
      <c r="J22" s="24"/>
      <c r="K22" s="52"/>
      <c r="L22" s="52"/>
    </row>
    <row r="23" spans="1:12" x14ac:dyDescent="0.2">
      <c r="A23" s="8"/>
      <c r="B23" s="24" t="s">
        <v>164</v>
      </c>
      <c r="C23" s="27">
        <v>2568</v>
      </c>
      <c r="D23" s="27">
        <v>2541</v>
      </c>
      <c r="E23" s="27">
        <v>1867</v>
      </c>
      <c r="F23" s="25">
        <v>-674</v>
      </c>
      <c r="G23" s="26">
        <v>3.3445594926731395</v>
      </c>
      <c r="H23" s="25">
        <v>-27</v>
      </c>
      <c r="I23" s="41"/>
      <c r="J23" s="24"/>
      <c r="K23" s="52"/>
      <c r="L23" s="52"/>
    </row>
    <row r="24" spans="1:12" x14ac:dyDescent="0.2">
      <c r="A24" s="8"/>
      <c r="B24" s="24" t="s">
        <v>165</v>
      </c>
      <c r="C24" s="27">
        <v>1833</v>
      </c>
      <c r="D24" s="27">
        <v>1843</v>
      </c>
      <c r="E24" s="27">
        <v>1330</v>
      </c>
      <c r="F24" s="25">
        <v>-513</v>
      </c>
      <c r="G24" s="26">
        <v>2.382573179033356</v>
      </c>
      <c r="H24" s="25">
        <v>10</v>
      </c>
      <c r="I24" s="41"/>
      <c r="J24" s="24"/>
      <c r="K24" s="52"/>
      <c r="L24" s="52"/>
    </row>
    <row r="25" spans="1:12" x14ac:dyDescent="0.2">
      <c r="A25" s="8"/>
      <c r="B25" s="24" t="s">
        <v>166</v>
      </c>
      <c r="C25" s="27">
        <v>1294</v>
      </c>
      <c r="D25" s="27">
        <v>1334</v>
      </c>
      <c r="E25" s="27">
        <v>865</v>
      </c>
      <c r="F25" s="25">
        <v>-469</v>
      </c>
      <c r="G25" s="26">
        <v>1.5495682705743257</v>
      </c>
      <c r="H25" s="25">
        <v>40</v>
      </c>
      <c r="I25" s="41"/>
      <c r="J25" s="24"/>
      <c r="K25" s="52"/>
      <c r="L25" s="52"/>
    </row>
    <row r="26" spans="1:12" x14ac:dyDescent="0.2">
      <c r="A26" s="8"/>
      <c r="B26" s="24" t="s">
        <v>167</v>
      </c>
      <c r="C26" s="27">
        <v>2077</v>
      </c>
      <c r="D26" s="27">
        <v>2075</v>
      </c>
      <c r="E26" s="27">
        <v>1667</v>
      </c>
      <c r="F26" s="25">
        <v>-408</v>
      </c>
      <c r="G26" s="26">
        <v>2.986277811615492</v>
      </c>
      <c r="H26" s="25">
        <v>-2</v>
      </c>
      <c r="I26" s="41"/>
      <c r="J26" s="24"/>
      <c r="K26" s="52"/>
      <c r="L26" s="52"/>
    </row>
    <row r="27" spans="1:12" x14ac:dyDescent="0.2">
      <c r="A27" s="8"/>
      <c r="B27" s="24" t="s">
        <v>168</v>
      </c>
      <c r="C27" s="27">
        <v>6997</v>
      </c>
      <c r="D27" s="27">
        <v>6998</v>
      </c>
      <c r="E27" s="27">
        <v>5674</v>
      </c>
      <c r="F27" s="25">
        <v>-1324</v>
      </c>
      <c r="G27" s="26">
        <v>10.164451291605459</v>
      </c>
      <c r="H27" s="25">
        <v>1</v>
      </c>
      <c r="I27" s="41"/>
      <c r="J27" s="24"/>
      <c r="K27" s="52"/>
      <c r="L27" s="52"/>
    </row>
    <row r="28" spans="1:12" x14ac:dyDescent="0.2">
      <c r="A28" s="8"/>
      <c r="B28" s="24" t="s">
        <v>169</v>
      </c>
      <c r="C28" s="27">
        <v>2406</v>
      </c>
      <c r="D28" s="27">
        <v>2409</v>
      </c>
      <c r="E28" s="27">
        <v>1942</v>
      </c>
      <c r="F28" s="25">
        <v>-467</v>
      </c>
      <c r="G28" s="26">
        <v>3.4789151230697577</v>
      </c>
      <c r="H28" s="25">
        <v>3</v>
      </c>
      <c r="I28" s="41"/>
      <c r="J28" s="24"/>
      <c r="K28" s="52"/>
      <c r="L28" s="52"/>
    </row>
    <row r="29" spans="1:12" x14ac:dyDescent="0.2">
      <c r="A29" s="8"/>
      <c r="B29" s="24" t="s">
        <v>170</v>
      </c>
      <c r="C29" s="27">
        <v>1287</v>
      </c>
      <c r="D29" s="27">
        <v>1091</v>
      </c>
      <c r="E29" s="27">
        <v>756</v>
      </c>
      <c r="F29" s="25">
        <v>-335</v>
      </c>
      <c r="G29" s="26">
        <v>1.3543047543979077</v>
      </c>
      <c r="H29" s="25">
        <v>-196</v>
      </c>
      <c r="I29" s="41"/>
      <c r="J29" s="24"/>
      <c r="K29" s="52"/>
      <c r="L29" s="52"/>
    </row>
    <row r="30" spans="1:12" x14ac:dyDescent="0.2">
      <c r="A30" s="8"/>
      <c r="B30" s="24" t="s">
        <v>171</v>
      </c>
      <c r="C30" s="27">
        <v>4938</v>
      </c>
      <c r="D30" s="27">
        <v>4987</v>
      </c>
      <c r="E30" s="27">
        <v>4187</v>
      </c>
      <c r="F30" s="25">
        <v>-800</v>
      </c>
      <c r="G30" s="26">
        <v>7.5006269929418519</v>
      </c>
      <c r="H30" s="25">
        <v>49</v>
      </c>
      <c r="I30" s="41"/>
      <c r="J30" s="24"/>
      <c r="K30" s="52"/>
      <c r="L30" s="52"/>
    </row>
    <row r="31" spans="1:12" x14ac:dyDescent="0.2">
      <c r="A31" s="8"/>
      <c r="B31" s="24" t="s">
        <v>172</v>
      </c>
      <c r="C31" s="27">
        <v>1123</v>
      </c>
      <c r="D31" s="27">
        <v>1119</v>
      </c>
      <c r="E31" s="27">
        <v>813</v>
      </c>
      <c r="F31" s="25">
        <v>-306</v>
      </c>
      <c r="G31" s="26">
        <v>1.4564150334993371</v>
      </c>
      <c r="H31" s="25">
        <v>-4</v>
      </c>
      <c r="I31" s="41"/>
      <c r="J31" s="24"/>
      <c r="K31" s="52"/>
      <c r="L31" s="52"/>
    </row>
    <row r="32" spans="1:12" ht="14.4" x14ac:dyDescent="0.2">
      <c r="A32" s="8"/>
      <c r="B32" s="24" t="s">
        <v>64</v>
      </c>
      <c r="C32" s="27">
        <v>3145</v>
      </c>
      <c r="D32" s="27">
        <v>3110</v>
      </c>
      <c r="E32" s="27">
        <v>14330</v>
      </c>
      <c r="F32" s="25">
        <v>11220</v>
      </c>
      <c r="G32" s="26">
        <v>25.670882447780446</v>
      </c>
      <c r="H32" s="25">
        <v>-35</v>
      </c>
      <c r="I32" s="41"/>
      <c r="J32" s="24"/>
      <c r="K32" s="52"/>
      <c r="L32" s="52"/>
    </row>
    <row r="33" spans="1:9" x14ac:dyDescent="0.2">
      <c r="A33" s="8"/>
      <c r="B33" s="24"/>
      <c r="C33" s="30"/>
      <c r="D33" s="30"/>
      <c r="E33" s="30"/>
      <c r="F33" s="30"/>
      <c r="G33" s="30"/>
      <c r="H33" s="31"/>
      <c r="I33" s="41"/>
    </row>
    <row r="34" spans="1:9" ht="15.75" customHeight="1" x14ac:dyDescent="0.2">
      <c r="A34" s="8"/>
      <c r="B34" s="179" t="s">
        <v>182</v>
      </c>
      <c r="C34" s="179"/>
      <c r="D34" s="179"/>
      <c r="E34" s="179"/>
      <c r="F34" s="179"/>
      <c r="G34" s="179"/>
      <c r="H34" s="179"/>
      <c r="I34" s="41"/>
    </row>
    <row r="35" spans="1:9" ht="15.75" customHeight="1" x14ac:dyDescent="0.2">
      <c r="A35" s="8"/>
      <c r="B35" s="179" t="s">
        <v>222</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14" x14ac:dyDescent="0.2">
      <c r="A49" s="8"/>
      <c r="B49" s="24"/>
      <c r="C49" s="30"/>
      <c r="D49" s="30"/>
      <c r="E49" s="30"/>
      <c r="F49" s="30"/>
      <c r="G49" s="30"/>
      <c r="H49" s="31"/>
      <c r="I49" s="41"/>
      <c r="M49" s="54"/>
      <c r="N49" s="54"/>
    </row>
    <row r="50" spans="1:14" x14ac:dyDescent="0.2">
      <c r="A50" s="8"/>
      <c r="B50" s="24"/>
      <c r="C50" s="30"/>
      <c r="D50" s="30"/>
      <c r="E50" s="30"/>
      <c r="F50" s="30"/>
      <c r="G50" s="30"/>
      <c r="H50" s="31"/>
      <c r="I50" s="41"/>
      <c r="N50" s="55"/>
    </row>
    <row r="51" spans="1:14" ht="11.95" customHeight="1" x14ac:dyDescent="0.2">
      <c r="A51" s="8"/>
      <c r="B51" s="98"/>
      <c r="C51" s="99"/>
      <c r="D51" s="99"/>
      <c r="E51" s="100"/>
      <c r="F51" s="100"/>
      <c r="G51" s="100"/>
      <c r="H51" s="100"/>
      <c r="I51" s="41"/>
      <c r="M51" s="54"/>
    </row>
    <row r="52" spans="1:14" ht="11.95" customHeight="1" x14ac:dyDescent="0.2">
      <c r="A52" s="8"/>
      <c r="B52" s="173" t="s">
        <v>86</v>
      </c>
      <c r="C52" s="173"/>
      <c r="D52" s="173"/>
      <c r="E52" s="173"/>
      <c r="F52" s="173"/>
      <c r="G52" s="173"/>
      <c r="H52" s="173"/>
      <c r="I52" s="41"/>
      <c r="M52" s="55"/>
    </row>
    <row r="53" spans="1:14" ht="11.95" customHeight="1" x14ac:dyDescent="0.2">
      <c r="A53" s="8"/>
      <c r="B53" s="173" t="s">
        <v>219</v>
      </c>
      <c r="C53" s="173"/>
      <c r="D53" s="173"/>
      <c r="E53" s="173"/>
      <c r="F53" s="173"/>
      <c r="G53" s="173"/>
      <c r="H53" s="173"/>
      <c r="I53" s="41"/>
      <c r="M53" s="55"/>
    </row>
    <row r="54" spans="1:14" ht="11.95" customHeight="1" x14ac:dyDescent="0.2">
      <c r="A54" s="8"/>
      <c r="B54" s="173" t="s">
        <v>220</v>
      </c>
      <c r="C54" s="173"/>
      <c r="D54" s="173"/>
      <c r="E54" s="173"/>
      <c r="F54" s="173"/>
      <c r="G54" s="173"/>
      <c r="H54" s="173"/>
      <c r="I54" s="32"/>
    </row>
    <row r="55" spans="1:14" ht="11.95" customHeight="1" x14ac:dyDescent="0.2">
      <c r="A55" s="8"/>
      <c r="B55" s="98" t="s">
        <v>42</v>
      </c>
      <c r="C55" s="99"/>
      <c r="D55" s="99"/>
      <c r="E55" s="100"/>
      <c r="F55" s="100"/>
      <c r="G55" s="100"/>
      <c r="H55" s="100"/>
      <c r="I55" s="41"/>
    </row>
    <row r="56" spans="1:14" ht="22.6" customHeight="1" x14ac:dyDescent="0.2">
      <c r="A56" s="8"/>
      <c r="B56" s="173" t="s">
        <v>43</v>
      </c>
      <c r="C56" s="173"/>
      <c r="D56" s="173"/>
      <c r="E56" s="173"/>
      <c r="F56" s="173"/>
      <c r="G56" s="173"/>
      <c r="H56" s="173"/>
      <c r="I56" s="41"/>
    </row>
    <row r="57" spans="1:14" ht="2.95" customHeight="1" x14ac:dyDescent="0.2">
      <c r="A57" s="45"/>
      <c r="B57" s="35"/>
      <c r="C57" s="35"/>
      <c r="D57" s="35"/>
      <c r="E57" s="35"/>
      <c r="F57" s="35"/>
      <c r="G57" s="35"/>
      <c r="H57" s="35"/>
      <c r="I57" s="36"/>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1">
    <tabColor theme="3"/>
  </sheetPr>
  <dimension ref="A1:K58"/>
  <sheetViews>
    <sheetView showGridLines="0" zoomScaleNormal="100" zoomScaleSheetLayoutView="100" workbookViewId="0"/>
  </sheetViews>
  <sheetFormatPr baseColWidth="10" defaultColWidth="11.5546875" defaultRowHeight="12.45" x14ac:dyDescent="0.2"/>
  <cols>
    <col min="1" max="1" width="0.88671875" style="5" customWidth="1"/>
    <col min="2" max="2" width="17.6640625" style="6" customWidth="1"/>
    <col min="3" max="5" width="13.33203125" style="6" customWidth="1"/>
    <col min="6" max="6" width="15.109375" style="6" customWidth="1"/>
    <col min="7" max="7" width="12" style="6" customWidth="1"/>
    <col min="8" max="8" width="15.33203125" style="6" customWidth="1"/>
    <col min="9" max="9" width="1.6640625" style="6" customWidth="1"/>
    <col min="10" max="10" width="11.88671875" style="6" bestFit="1" customWidth="1"/>
    <col min="11" max="14" width="14.44140625" style="6" bestFit="1" customWidth="1"/>
    <col min="15" max="16384" width="11.5546875" style="6"/>
  </cols>
  <sheetData>
    <row r="1" spans="1:11" s="3" customFormat="1" x14ac:dyDescent="0.2">
      <c r="A1" s="2" t="s">
        <v>53</v>
      </c>
      <c r="H1" s="50"/>
      <c r="I1" s="39"/>
    </row>
    <row r="2" spans="1:11" x14ac:dyDescent="0.2">
      <c r="H2" s="11"/>
      <c r="I2" s="41"/>
    </row>
    <row r="3" spans="1:11" x14ac:dyDescent="0.2">
      <c r="H3" s="11"/>
      <c r="I3" s="41"/>
    </row>
    <row r="4" spans="1:11" x14ac:dyDescent="0.2">
      <c r="H4" s="11"/>
      <c r="I4" s="41"/>
    </row>
    <row r="5" spans="1:11" x14ac:dyDescent="0.2">
      <c r="H5" s="11"/>
      <c r="I5" s="41"/>
    </row>
    <row r="6" spans="1:11" ht="24.75" customHeight="1" x14ac:dyDescent="0.2">
      <c r="H6" s="11"/>
      <c r="I6" s="41"/>
    </row>
    <row r="7" spans="1:11" ht="15.05" customHeight="1" x14ac:dyDescent="0.25">
      <c r="A7" s="8"/>
      <c r="B7" s="175" t="s">
        <v>140</v>
      </c>
      <c r="C7" s="175"/>
      <c r="D7" s="175"/>
      <c r="E7" s="175"/>
      <c r="F7" s="175"/>
      <c r="G7" s="175"/>
      <c r="H7" s="175"/>
      <c r="I7" s="41"/>
    </row>
    <row r="8" spans="1:11" ht="13.1" x14ac:dyDescent="0.25">
      <c r="A8" s="8"/>
      <c r="B8" s="184" t="s">
        <v>221</v>
      </c>
      <c r="C8" s="176"/>
      <c r="D8" s="176"/>
      <c r="E8" s="176"/>
      <c r="F8" s="176"/>
      <c r="G8" s="176"/>
      <c r="H8" s="176"/>
      <c r="I8" s="197"/>
    </row>
    <row r="9" spans="1:11" ht="13.1" x14ac:dyDescent="0.25">
      <c r="A9" s="8"/>
      <c r="C9" s="46"/>
      <c r="D9" s="46"/>
      <c r="E9" s="46"/>
      <c r="F9" s="46"/>
      <c r="G9" s="46"/>
      <c r="H9" s="46"/>
      <c r="I9" s="41"/>
    </row>
    <row r="10" spans="1:11" ht="15.05" customHeight="1" x14ac:dyDescent="0.25">
      <c r="A10" s="8"/>
      <c r="B10" s="9"/>
      <c r="C10" s="12" t="s">
        <v>199</v>
      </c>
      <c r="D10" s="14" t="s">
        <v>199</v>
      </c>
      <c r="E10" s="12" t="s">
        <v>199</v>
      </c>
      <c r="F10" s="13" t="s">
        <v>62</v>
      </c>
      <c r="G10" s="183" t="s">
        <v>212</v>
      </c>
      <c r="H10" s="15" t="s">
        <v>63</v>
      </c>
      <c r="I10" s="41"/>
    </row>
    <row r="11" spans="1:11" ht="22.6" customHeight="1" x14ac:dyDescent="0.2">
      <c r="A11" s="8"/>
      <c r="B11" s="11"/>
      <c r="C11" s="16">
        <v>2023</v>
      </c>
      <c r="D11" s="17">
        <v>2024</v>
      </c>
      <c r="E11" s="16">
        <v>2025</v>
      </c>
      <c r="F11" s="13" t="s">
        <v>209</v>
      </c>
      <c r="G11" s="183"/>
      <c r="H11" s="13" t="s">
        <v>210</v>
      </c>
      <c r="I11" s="41"/>
    </row>
    <row r="12" spans="1:11" ht="15.05" customHeight="1" x14ac:dyDescent="0.25">
      <c r="A12" s="8"/>
      <c r="B12" s="19" t="s">
        <v>1</v>
      </c>
      <c r="C12" s="22">
        <v>34187</v>
      </c>
      <c r="D12" s="22">
        <v>33722</v>
      </c>
      <c r="E12" s="22">
        <v>33655</v>
      </c>
      <c r="F12" s="20">
        <v>-67</v>
      </c>
      <c r="G12" s="20">
        <v>100</v>
      </c>
      <c r="H12" s="20">
        <v>-465</v>
      </c>
      <c r="I12" s="41"/>
    </row>
    <row r="13" spans="1:11" ht="13.1" x14ac:dyDescent="0.25">
      <c r="A13" s="23"/>
      <c r="B13" s="24" t="s">
        <v>154</v>
      </c>
      <c r="C13" s="27">
        <v>1301</v>
      </c>
      <c r="D13" s="27">
        <v>1267</v>
      </c>
      <c r="E13" s="27">
        <v>1010</v>
      </c>
      <c r="F13" s="25">
        <v>-257</v>
      </c>
      <c r="G13" s="26">
        <v>3.0010399643440797</v>
      </c>
      <c r="H13" s="25">
        <v>-34</v>
      </c>
      <c r="I13" s="47"/>
      <c r="J13" s="51"/>
      <c r="K13" s="52"/>
    </row>
    <row r="14" spans="1:11" x14ac:dyDescent="0.2">
      <c r="A14" s="8"/>
      <c r="B14" s="24" t="s">
        <v>155</v>
      </c>
      <c r="C14" s="27">
        <v>1652</v>
      </c>
      <c r="D14" s="27">
        <v>1579</v>
      </c>
      <c r="E14" s="27">
        <v>1318</v>
      </c>
      <c r="F14" s="25">
        <v>-261</v>
      </c>
      <c r="G14" s="26">
        <v>3.9162085871341552</v>
      </c>
      <c r="H14" s="25">
        <v>-73</v>
      </c>
      <c r="I14" s="41"/>
      <c r="J14" s="51"/>
      <c r="K14" s="52"/>
    </row>
    <row r="15" spans="1:11" x14ac:dyDescent="0.2">
      <c r="A15" s="8"/>
      <c r="B15" s="24" t="s">
        <v>156</v>
      </c>
      <c r="C15" s="27">
        <v>1902</v>
      </c>
      <c r="D15" s="27">
        <v>1897</v>
      </c>
      <c r="E15" s="27">
        <v>1307</v>
      </c>
      <c r="F15" s="25">
        <v>-590</v>
      </c>
      <c r="G15" s="26">
        <v>3.883523993463081</v>
      </c>
      <c r="H15" s="25">
        <v>-5</v>
      </c>
      <c r="I15" s="41"/>
      <c r="J15" s="51"/>
      <c r="K15" s="52"/>
    </row>
    <row r="16" spans="1:11" x14ac:dyDescent="0.2">
      <c r="A16" s="8"/>
      <c r="B16" s="24" t="s">
        <v>157</v>
      </c>
      <c r="C16" s="27">
        <v>531</v>
      </c>
      <c r="D16" s="27">
        <v>532</v>
      </c>
      <c r="E16" s="27">
        <v>420</v>
      </c>
      <c r="F16" s="25">
        <v>-112</v>
      </c>
      <c r="G16" s="26">
        <v>1.2479572128955578</v>
      </c>
      <c r="H16" s="25">
        <v>1</v>
      </c>
      <c r="I16" s="41"/>
      <c r="J16" s="51"/>
      <c r="K16" s="52"/>
    </row>
    <row r="17" spans="1:11" x14ac:dyDescent="0.2">
      <c r="A17" s="8"/>
      <c r="B17" s="24" t="s">
        <v>158</v>
      </c>
      <c r="C17" s="27">
        <v>1085</v>
      </c>
      <c r="D17" s="27">
        <v>1077</v>
      </c>
      <c r="E17" s="27">
        <v>854</v>
      </c>
      <c r="F17" s="25">
        <v>-223</v>
      </c>
      <c r="G17" s="26">
        <v>2.5375129995543011</v>
      </c>
      <c r="H17" s="25">
        <v>-8</v>
      </c>
      <c r="I17" s="41"/>
      <c r="J17" s="51"/>
      <c r="K17" s="52"/>
    </row>
    <row r="18" spans="1:11" x14ac:dyDescent="0.2">
      <c r="A18" s="8"/>
      <c r="B18" s="24" t="s">
        <v>159</v>
      </c>
      <c r="C18" s="27">
        <v>1448</v>
      </c>
      <c r="D18" s="27">
        <v>1462</v>
      </c>
      <c r="E18" s="27">
        <v>953</v>
      </c>
      <c r="F18" s="25">
        <v>-509</v>
      </c>
      <c r="G18" s="26">
        <v>2.8316743425939683</v>
      </c>
      <c r="H18" s="25">
        <v>14</v>
      </c>
      <c r="I18" s="41"/>
      <c r="J18" s="51"/>
      <c r="K18" s="52"/>
    </row>
    <row r="19" spans="1:11" x14ac:dyDescent="0.2">
      <c r="A19" s="8"/>
      <c r="B19" s="24" t="s">
        <v>160</v>
      </c>
      <c r="C19" s="27">
        <v>3030</v>
      </c>
      <c r="D19" s="27">
        <v>2991</v>
      </c>
      <c r="E19" s="27">
        <v>2428</v>
      </c>
      <c r="F19" s="25">
        <v>-563</v>
      </c>
      <c r="G19" s="26">
        <v>7.2143812212152731</v>
      </c>
      <c r="H19" s="25">
        <v>-39</v>
      </c>
      <c r="I19" s="41"/>
      <c r="J19" s="51"/>
      <c r="K19" s="52"/>
    </row>
    <row r="20" spans="1:11" x14ac:dyDescent="0.2">
      <c r="A20" s="8"/>
      <c r="B20" s="24" t="s">
        <v>161</v>
      </c>
      <c r="C20" s="27">
        <v>1315</v>
      </c>
      <c r="D20" s="27">
        <v>1343</v>
      </c>
      <c r="E20" s="27">
        <v>1117</v>
      </c>
      <c r="F20" s="25">
        <v>-226</v>
      </c>
      <c r="G20" s="26">
        <v>3.31897192096271</v>
      </c>
      <c r="H20" s="25">
        <v>28</v>
      </c>
      <c r="I20" s="41"/>
      <c r="J20" s="51"/>
      <c r="K20" s="52"/>
    </row>
    <row r="21" spans="1:11" x14ac:dyDescent="0.2">
      <c r="A21" s="8"/>
      <c r="B21" s="24" t="s">
        <v>162</v>
      </c>
      <c r="C21" s="27">
        <v>3729</v>
      </c>
      <c r="D21" s="27">
        <v>3690</v>
      </c>
      <c r="E21" s="27">
        <v>2685</v>
      </c>
      <c r="F21" s="25">
        <v>-1005</v>
      </c>
      <c r="G21" s="26">
        <v>7.9780121824394588</v>
      </c>
      <c r="H21" s="25">
        <v>-39</v>
      </c>
      <c r="I21" s="41"/>
      <c r="J21" s="51"/>
      <c r="K21" s="52"/>
    </row>
    <row r="22" spans="1:11" x14ac:dyDescent="0.2">
      <c r="A22" s="8"/>
      <c r="B22" s="24" t="s">
        <v>163</v>
      </c>
      <c r="C22" s="27">
        <v>1968</v>
      </c>
      <c r="D22" s="27">
        <v>1897</v>
      </c>
      <c r="E22" s="27">
        <v>1618</v>
      </c>
      <c r="F22" s="25">
        <v>-279</v>
      </c>
      <c r="G22" s="26">
        <v>4.8076065963452681</v>
      </c>
      <c r="H22" s="25">
        <v>-71</v>
      </c>
      <c r="I22" s="41"/>
      <c r="J22" s="51"/>
      <c r="K22" s="52"/>
    </row>
    <row r="23" spans="1:11" x14ac:dyDescent="0.2">
      <c r="A23" s="8"/>
      <c r="B23" s="24" t="s">
        <v>164</v>
      </c>
      <c r="C23" s="27">
        <v>2494</v>
      </c>
      <c r="D23" s="27">
        <v>2404</v>
      </c>
      <c r="E23" s="27">
        <v>1863</v>
      </c>
      <c r="F23" s="25">
        <v>-541</v>
      </c>
      <c r="G23" s="26">
        <v>5.5355816372010107</v>
      </c>
      <c r="H23" s="25">
        <v>-90</v>
      </c>
      <c r="I23" s="41"/>
      <c r="J23" s="51"/>
      <c r="K23" s="52"/>
    </row>
    <row r="24" spans="1:11" x14ac:dyDescent="0.2">
      <c r="A24" s="8"/>
      <c r="B24" s="24" t="s">
        <v>165</v>
      </c>
      <c r="C24" s="27">
        <v>1687</v>
      </c>
      <c r="D24" s="27">
        <v>1666</v>
      </c>
      <c r="E24" s="27">
        <v>1164</v>
      </c>
      <c r="F24" s="25">
        <v>-502</v>
      </c>
      <c r="G24" s="26">
        <v>3.4586242757391172</v>
      </c>
      <c r="H24" s="25">
        <v>-21</v>
      </c>
      <c r="I24" s="41"/>
      <c r="J24" s="51"/>
      <c r="K24" s="52"/>
    </row>
    <row r="25" spans="1:11" x14ac:dyDescent="0.2">
      <c r="A25" s="8"/>
      <c r="B25" s="24" t="s">
        <v>166</v>
      </c>
      <c r="C25" s="27">
        <v>990</v>
      </c>
      <c r="D25" s="27">
        <v>1039</v>
      </c>
      <c r="E25" s="27">
        <v>720</v>
      </c>
      <c r="F25" s="25">
        <v>-319</v>
      </c>
      <c r="G25" s="26">
        <v>2.1393552221066705</v>
      </c>
      <c r="H25" s="25">
        <v>49</v>
      </c>
      <c r="I25" s="41"/>
      <c r="J25" s="51"/>
      <c r="K25" s="52"/>
    </row>
    <row r="26" spans="1:11" x14ac:dyDescent="0.2">
      <c r="A26" s="8"/>
      <c r="B26" s="24" t="s">
        <v>167</v>
      </c>
      <c r="C26" s="27">
        <v>1523</v>
      </c>
      <c r="D26" s="27">
        <v>1562</v>
      </c>
      <c r="E26" s="27">
        <v>1273</v>
      </c>
      <c r="F26" s="25">
        <v>-289</v>
      </c>
      <c r="G26" s="26">
        <v>3.7824988857524886</v>
      </c>
      <c r="H26" s="25">
        <v>39</v>
      </c>
      <c r="I26" s="41"/>
      <c r="J26" s="51"/>
      <c r="K26" s="52"/>
    </row>
    <row r="27" spans="1:11" x14ac:dyDescent="0.2">
      <c r="A27" s="8"/>
      <c r="B27" s="24" t="s">
        <v>168</v>
      </c>
      <c r="C27" s="27">
        <v>2905</v>
      </c>
      <c r="D27" s="27">
        <v>2790</v>
      </c>
      <c r="E27" s="27">
        <v>2289</v>
      </c>
      <c r="F27" s="25">
        <v>-501</v>
      </c>
      <c r="G27" s="26">
        <v>6.8013668102807898</v>
      </c>
      <c r="H27" s="25">
        <v>-115</v>
      </c>
      <c r="I27" s="41"/>
      <c r="J27" s="51"/>
      <c r="K27" s="52"/>
    </row>
    <row r="28" spans="1:11" x14ac:dyDescent="0.2">
      <c r="A28" s="8"/>
      <c r="B28" s="24" t="s">
        <v>169</v>
      </c>
      <c r="C28" s="27">
        <v>875</v>
      </c>
      <c r="D28" s="27">
        <v>873</v>
      </c>
      <c r="E28" s="27">
        <v>701</v>
      </c>
      <c r="F28" s="25">
        <v>-172</v>
      </c>
      <c r="G28" s="26">
        <v>2.0829000148566332</v>
      </c>
      <c r="H28" s="25">
        <v>-2</v>
      </c>
      <c r="I28" s="41"/>
      <c r="J28" s="51"/>
      <c r="K28" s="52"/>
    </row>
    <row r="29" spans="1:11" x14ac:dyDescent="0.2">
      <c r="A29" s="8"/>
      <c r="B29" s="24" t="s">
        <v>170</v>
      </c>
      <c r="C29" s="27">
        <v>1169</v>
      </c>
      <c r="D29" s="27">
        <v>1163</v>
      </c>
      <c r="E29" s="27">
        <v>839</v>
      </c>
      <c r="F29" s="25">
        <v>-324</v>
      </c>
      <c r="G29" s="26">
        <v>2.4929430990937451</v>
      </c>
      <c r="H29" s="25">
        <v>-6</v>
      </c>
      <c r="I29" s="41"/>
      <c r="J29" s="51"/>
      <c r="K29" s="52"/>
    </row>
    <row r="30" spans="1:11" x14ac:dyDescent="0.2">
      <c r="A30" s="8"/>
      <c r="B30" s="24" t="s">
        <v>171</v>
      </c>
      <c r="C30" s="27">
        <v>1606</v>
      </c>
      <c r="D30" s="27">
        <v>1601</v>
      </c>
      <c r="E30" s="27">
        <v>1330</v>
      </c>
      <c r="F30" s="25">
        <v>-271</v>
      </c>
      <c r="G30" s="26">
        <v>3.9518645075025995</v>
      </c>
      <c r="H30" s="25">
        <v>-5</v>
      </c>
      <c r="I30" s="41"/>
      <c r="J30" s="51"/>
      <c r="K30" s="52"/>
    </row>
    <row r="31" spans="1:11" x14ac:dyDescent="0.2">
      <c r="A31" s="8"/>
      <c r="B31" s="24" t="s">
        <v>172</v>
      </c>
      <c r="C31" s="27">
        <v>746</v>
      </c>
      <c r="D31" s="27">
        <v>748</v>
      </c>
      <c r="E31" s="27">
        <v>484</v>
      </c>
      <c r="F31" s="25">
        <v>-264</v>
      </c>
      <c r="G31" s="26">
        <v>1.4381221215272619</v>
      </c>
      <c r="H31" s="25">
        <v>2</v>
      </c>
      <c r="I31" s="41"/>
      <c r="J31" s="51"/>
      <c r="K31" s="52"/>
    </row>
    <row r="32" spans="1:11" ht="14.4" x14ac:dyDescent="0.2">
      <c r="A32" s="8"/>
      <c r="B32" s="24" t="s">
        <v>64</v>
      </c>
      <c r="C32" s="27">
        <v>2231</v>
      </c>
      <c r="D32" s="27">
        <v>2141</v>
      </c>
      <c r="E32" s="27">
        <v>9282</v>
      </c>
      <c r="F32" s="25">
        <v>7141</v>
      </c>
      <c r="G32" s="26">
        <v>27.579854404991828</v>
      </c>
      <c r="H32" s="25">
        <v>-90</v>
      </c>
      <c r="I32" s="41"/>
      <c r="J32" s="51"/>
      <c r="K32" s="52"/>
    </row>
    <row r="33" spans="1:9" x14ac:dyDescent="0.2">
      <c r="A33" s="8"/>
      <c r="B33" s="24"/>
      <c r="C33" s="30"/>
      <c r="D33" s="30"/>
      <c r="E33" s="30"/>
      <c r="F33" s="30"/>
      <c r="G33" s="30"/>
      <c r="H33" s="31"/>
      <c r="I33" s="41"/>
    </row>
    <row r="34" spans="1:9" ht="15.75" customHeight="1" x14ac:dyDescent="0.25">
      <c r="A34" s="8"/>
      <c r="B34" s="198" t="s">
        <v>181</v>
      </c>
      <c r="C34" s="198"/>
      <c r="D34" s="198"/>
      <c r="E34" s="198"/>
      <c r="F34" s="198"/>
      <c r="G34" s="198"/>
      <c r="H34" s="198"/>
      <c r="I34" s="41"/>
    </row>
    <row r="35" spans="1:9" ht="15.75" customHeight="1" x14ac:dyDescent="0.25">
      <c r="A35" s="8"/>
      <c r="B35" s="198" t="s">
        <v>222</v>
      </c>
      <c r="C35" s="198"/>
      <c r="D35" s="198"/>
      <c r="E35" s="198"/>
      <c r="F35" s="198"/>
      <c r="G35" s="198"/>
      <c r="H35" s="198"/>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1.95" customHeight="1" x14ac:dyDescent="0.2">
      <c r="A52" s="8"/>
      <c r="B52" s="98" t="s">
        <v>86</v>
      </c>
      <c r="C52" s="99"/>
      <c r="D52" s="99"/>
      <c r="E52" s="99"/>
      <c r="F52" s="99"/>
      <c r="G52" s="100"/>
      <c r="H52" s="98"/>
      <c r="I52" s="41"/>
    </row>
    <row r="53" spans="1:9" ht="11.95" customHeight="1" x14ac:dyDescent="0.2">
      <c r="A53" s="8"/>
      <c r="B53" s="173" t="s">
        <v>219</v>
      </c>
      <c r="C53" s="173"/>
      <c r="D53" s="173"/>
      <c r="E53" s="173"/>
      <c r="F53" s="173"/>
      <c r="G53" s="173"/>
      <c r="H53" s="173"/>
      <c r="I53" s="41"/>
    </row>
    <row r="54" spans="1:9" ht="11.95" customHeight="1" x14ac:dyDescent="0.2">
      <c r="A54" s="8"/>
      <c r="B54" s="173" t="s">
        <v>220</v>
      </c>
      <c r="C54" s="173"/>
      <c r="D54" s="173"/>
      <c r="E54" s="173"/>
      <c r="F54" s="173"/>
      <c r="G54" s="173"/>
      <c r="H54" s="173"/>
      <c r="I54" s="32"/>
    </row>
    <row r="55" spans="1:9" ht="11.95" customHeight="1" x14ac:dyDescent="0.2">
      <c r="A55" s="8"/>
      <c r="B55" s="98" t="s">
        <v>42</v>
      </c>
      <c r="C55" s="99"/>
      <c r="D55" s="99"/>
      <c r="E55" s="99"/>
      <c r="F55" s="99"/>
      <c r="G55" s="100"/>
      <c r="H55" s="98"/>
      <c r="I55" s="41"/>
    </row>
    <row r="56" spans="1:9" ht="11.95" customHeight="1" x14ac:dyDescent="0.2">
      <c r="A56" s="8"/>
      <c r="B56" s="98" t="s">
        <v>9</v>
      </c>
      <c r="C56" s="98"/>
      <c r="D56" s="98"/>
      <c r="E56" s="98"/>
      <c r="F56" s="98"/>
      <c r="G56" s="98"/>
      <c r="H56" s="98"/>
      <c r="I56" s="41"/>
    </row>
    <row r="57" spans="1:9" ht="2.95" customHeight="1" x14ac:dyDescent="0.2">
      <c r="A57" s="45"/>
      <c r="B57" s="35"/>
      <c r="C57" s="35"/>
      <c r="D57" s="35"/>
      <c r="E57" s="35"/>
      <c r="F57" s="35"/>
      <c r="G57" s="35"/>
      <c r="H57" s="35"/>
      <c r="I57" s="36"/>
    </row>
    <row r="58" spans="1:9" x14ac:dyDescent="0.2">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2">
    <tabColor theme="3"/>
  </sheetPr>
  <dimension ref="A1:K59"/>
  <sheetViews>
    <sheetView showGridLines="0" zoomScaleNormal="100" zoomScaleSheetLayoutView="100" workbookViewId="0">
      <selection sqref="A1:I57"/>
    </sheetView>
  </sheetViews>
  <sheetFormatPr baseColWidth="10" defaultColWidth="11.5546875" defaultRowHeight="12.45" x14ac:dyDescent="0.2"/>
  <cols>
    <col min="1" max="1" width="0.88671875" style="5" customWidth="1"/>
    <col min="2" max="2" width="19" style="6" customWidth="1"/>
    <col min="3" max="3" width="14.33203125" style="6" customWidth="1"/>
    <col min="4" max="4" width="12.88671875" style="6" customWidth="1"/>
    <col min="5" max="5" width="14" style="6" customWidth="1"/>
    <col min="6" max="6" width="15.109375" style="6" customWidth="1"/>
    <col min="7" max="7" width="10.5546875" style="6" customWidth="1"/>
    <col min="8" max="8" width="15.44140625" style="6" customWidth="1"/>
    <col min="9" max="9" width="1.33203125" style="6" customWidth="1"/>
    <col min="10" max="10" width="11.5546875" style="6"/>
    <col min="11" max="14" width="14.44140625" style="6" bestFit="1" customWidth="1"/>
    <col min="15" max="16384" width="11.5546875" style="6"/>
  </cols>
  <sheetData>
    <row r="1" spans="1:11" x14ac:dyDescent="0.2">
      <c r="A1" s="2"/>
      <c r="B1" s="3"/>
      <c r="C1" s="3"/>
      <c r="D1" s="3"/>
      <c r="E1" s="3"/>
      <c r="F1" s="3"/>
      <c r="G1" s="3"/>
      <c r="H1" s="3"/>
      <c r="I1" s="39"/>
    </row>
    <row r="2" spans="1:11" x14ac:dyDescent="0.2">
      <c r="I2" s="41"/>
    </row>
    <row r="3" spans="1:11" x14ac:dyDescent="0.2">
      <c r="I3" s="41"/>
    </row>
    <row r="4" spans="1:11" x14ac:dyDescent="0.2">
      <c r="I4" s="41"/>
    </row>
    <row r="5" spans="1:11" x14ac:dyDescent="0.2">
      <c r="I5" s="41"/>
    </row>
    <row r="6" spans="1:11" ht="19.5" customHeight="1" x14ac:dyDescent="0.2">
      <c r="I6" s="41"/>
    </row>
    <row r="7" spans="1:11" ht="15.05" customHeight="1" x14ac:dyDescent="0.25">
      <c r="A7" s="8"/>
      <c r="B7" s="175" t="s">
        <v>141</v>
      </c>
      <c r="C7" s="175"/>
      <c r="D7" s="175"/>
      <c r="E7" s="175"/>
      <c r="F7" s="175"/>
      <c r="G7" s="175"/>
      <c r="H7" s="175"/>
      <c r="I7" s="41"/>
    </row>
    <row r="8" spans="1:11" ht="13.1" x14ac:dyDescent="0.25">
      <c r="A8" s="8"/>
      <c r="B8" s="184" t="s">
        <v>221</v>
      </c>
      <c r="C8" s="176"/>
      <c r="D8" s="176"/>
      <c r="E8" s="176"/>
      <c r="F8" s="176"/>
      <c r="G8" s="176"/>
      <c r="H8" s="176"/>
      <c r="I8" s="197"/>
    </row>
    <row r="9" spans="1:11" ht="13.1" x14ac:dyDescent="0.25">
      <c r="A9" s="8"/>
      <c r="C9" s="46"/>
      <c r="D9" s="46"/>
      <c r="E9" s="46"/>
      <c r="F9" s="46"/>
      <c r="G9" s="46"/>
      <c r="H9" s="46"/>
      <c r="I9" s="41"/>
    </row>
    <row r="10" spans="1:11" ht="15.05" customHeight="1" x14ac:dyDescent="0.25">
      <c r="A10" s="8"/>
      <c r="B10" s="9"/>
      <c r="C10" s="12" t="s">
        <v>199</v>
      </c>
      <c r="D10" s="14" t="s">
        <v>199</v>
      </c>
      <c r="E10" s="12" t="s">
        <v>199</v>
      </c>
      <c r="F10" s="13" t="s">
        <v>63</v>
      </c>
      <c r="G10" s="183" t="s">
        <v>212</v>
      </c>
      <c r="H10" s="15" t="s">
        <v>65</v>
      </c>
      <c r="I10" s="41"/>
    </row>
    <row r="11" spans="1:11" ht="15.05" customHeight="1" x14ac:dyDescent="0.2">
      <c r="A11" s="8"/>
      <c r="B11" s="11"/>
      <c r="C11" s="16">
        <v>2023</v>
      </c>
      <c r="D11" s="17">
        <v>2024</v>
      </c>
      <c r="E11" s="16">
        <v>2025</v>
      </c>
      <c r="F11" s="13" t="s">
        <v>209</v>
      </c>
      <c r="G11" s="183"/>
      <c r="H11" s="13" t="s">
        <v>210</v>
      </c>
      <c r="I11" s="41"/>
    </row>
    <row r="12" spans="1:11" ht="13.1" x14ac:dyDescent="0.25">
      <c r="A12" s="8"/>
      <c r="B12" s="19" t="s">
        <v>1</v>
      </c>
      <c r="C12" s="22">
        <v>1506</v>
      </c>
      <c r="D12" s="22">
        <v>1571</v>
      </c>
      <c r="E12" s="22">
        <v>2093</v>
      </c>
      <c r="F12" s="20">
        <v>522</v>
      </c>
      <c r="G12" s="20">
        <v>100</v>
      </c>
      <c r="H12" s="20">
        <v>65</v>
      </c>
      <c r="I12" s="41"/>
    </row>
    <row r="13" spans="1:11" ht="13.1" x14ac:dyDescent="0.25">
      <c r="A13" s="23"/>
      <c r="B13" s="24" t="s">
        <v>154</v>
      </c>
      <c r="C13" s="27">
        <v>21</v>
      </c>
      <c r="D13" s="27">
        <v>27</v>
      </c>
      <c r="E13" s="27">
        <v>27</v>
      </c>
      <c r="F13" s="25">
        <v>0</v>
      </c>
      <c r="G13" s="26">
        <v>1.2900143334925944</v>
      </c>
      <c r="H13" s="25">
        <v>6</v>
      </c>
      <c r="I13" s="47"/>
      <c r="J13" s="24"/>
      <c r="K13" s="28"/>
    </row>
    <row r="14" spans="1:11" x14ac:dyDescent="0.2">
      <c r="A14" s="8"/>
      <c r="B14" s="24" t="s">
        <v>155</v>
      </c>
      <c r="C14" s="27">
        <v>49</v>
      </c>
      <c r="D14" s="27">
        <v>54</v>
      </c>
      <c r="E14" s="27">
        <v>74</v>
      </c>
      <c r="F14" s="25">
        <v>20</v>
      </c>
      <c r="G14" s="26">
        <v>3.5355948399426662</v>
      </c>
      <c r="H14" s="25">
        <v>5</v>
      </c>
      <c r="I14" s="41"/>
      <c r="J14" s="24"/>
      <c r="K14" s="28"/>
    </row>
    <row r="15" spans="1:11" x14ac:dyDescent="0.2">
      <c r="A15" s="8"/>
      <c r="B15" s="24" t="s">
        <v>156</v>
      </c>
      <c r="C15" s="27">
        <v>79</v>
      </c>
      <c r="D15" s="27">
        <v>79</v>
      </c>
      <c r="E15" s="27">
        <v>78</v>
      </c>
      <c r="F15" s="25">
        <v>-1</v>
      </c>
      <c r="G15" s="26">
        <v>3.7267080745341614</v>
      </c>
      <c r="H15" s="25">
        <v>0</v>
      </c>
      <c r="I15" s="41"/>
      <c r="J15" s="24"/>
      <c r="K15" s="28"/>
    </row>
    <row r="16" spans="1:11" x14ac:dyDescent="0.2">
      <c r="A16" s="8"/>
      <c r="B16" s="24" t="s">
        <v>157</v>
      </c>
      <c r="C16" s="27">
        <v>18</v>
      </c>
      <c r="D16" s="27">
        <v>22</v>
      </c>
      <c r="E16" s="27">
        <v>18</v>
      </c>
      <c r="F16" s="25">
        <v>-4</v>
      </c>
      <c r="G16" s="26">
        <v>0.86000955566172954</v>
      </c>
      <c r="H16" s="25">
        <v>4</v>
      </c>
      <c r="I16" s="41"/>
      <c r="J16" s="24"/>
      <c r="K16" s="28"/>
    </row>
    <row r="17" spans="1:11" x14ac:dyDescent="0.2">
      <c r="A17" s="8"/>
      <c r="B17" s="24" t="s">
        <v>158</v>
      </c>
      <c r="C17" s="27">
        <v>90</v>
      </c>
      <c r="D17" s="27">
        <v>99</v>
      </c>
      <c r="E17" s="27">
        <v>104</v>
      </c>
      <c r="F17" s="25">
        <v>5</v>
      </c>
      <c r="G17" s="26">
        <v>4.9689440993788816</v>
      </c>
      <c r="H17" s="25">
        <v>9</v>
      </c>
      <c r="I17" s="41"/>
      <c r="J17" s="24"/>
      <c r="K17" s="28"/>
    </row>
    <row r="18" spans="1:11" x14ac:dyDescent="0.2">
      <c r="A18" s="8"/>
      <c r="B18" s="24" t="s">
        <v>159</v>
      </c>
      <c r="C18" s="27">
        <v>36</v>
      </c>
      <c r="D18" s="27">
        <v>38</v>
      </c>
      <c r="E18" s="27">
        <v>36</v>
      </c>
      <c r="F18" s="25">
        <v>-2</v>
      </c>
      <c r="G18" s="26">
        <v>1.7200191113234591</v>
      </c>
      <c r="H18" s="25">
        <v>2</v>
      </c>
      <c r="I18" s="41"/>
      <c r="J18" s="24"/>
      <c r="K18" s="28"/>
    </row>
    <row r="19" spans="1:11" x14ac:dyDescent="0.2">
      <c r="A19" s="8"/>
      <c r="B19" s="24" t="s">
        <v>160</v>
      </c>
      <c r="C19" s="27">
        <v>125</v>
      </c>
      <c r="D19" s="27">
        <v>140</v>
      </c>
      <c r="E19" s="27">
        <v>129</v>
      </c>
      <c r="F19" s="25">
        <v>-11</v>
      </c>
      <c r="G19" s="26">
        <v>6.1634018155757291</v>
      </c>
      <c r="H19" s="25">
        <v>15</v>
      </c>
      <c r="I19" s="41"/>
      <c r="J19" s="24"/>
      <c r="K19" s="28"/>
    </row>
    <row r="20" spans="1:11" x14ac:dyDescent="0.2">
      <c r="A20" s="8"/>
      <c r="B20" s="24" t="s">
        <v>161</v>
      </c>
      <c r="C20" s="27">
        <v>69</v>
      </c>
      <c r="D20" s="27">
        <v>75</v>
      </c>
      <c r="E20" s="27">
        <v>91</v>
      </c>
      <c r="F20" s="25">
        <v>16</v>
      </c>
      <c r="G20" s="26">
        <v>4.3478260869565215</v>
      </c>
      <c r="H20" s="25">
        <v>6</v>
      </c>
      <c r="I20" s="41"/>
      <c r="J20" s="24"/>
      <c r="K20" s="28"/>
    </row>
    <row r="21" spans="1:11" x14ac:dyDescent="0.2">
      <c r="A21" s="8"/>
      <c r="B21" s="24" t="s">
        <v>162</v>
      </c>
      <c r="C21" s="27">
        <v>173</v>
      </c>
      <c r="D21" s="27">
        <v>171</v>
      </c>
      <c r="E21" s="27">
        <v>170</v>
      </c>
      <c r="F21" s="25">
        <v>-1</v>
      </c>
      <c r="G21" s="26">
        <v>8.1223124701385565</v>
      </c>
      <c r="H21" s="25">
        <v>-2</v>
      </c>
      <c r="I21" s="41"/>
      <c r="J21" s="24"/>
      <c r="K21" s="28"/>
    </row>
    <row r="22" spans="1:11" x14ac:dyDescent="0.2">
      <c r="A22" s="8"/>
      <c r="B22" s="24" t="s">
        <v>163</v>
      </c>
      <c r="C22" s="27">
        <v>49</v>
      </c>
      <c r="D22" s="27">
        <v>57</v>
      </c>
      <c r="E22" s="27">
        <v>64</v>
      </c>
      <c r="F22" s="25">
        <v>7</v>
      </c>
      <c r="G22" s="26">
        <v>3.0578117534639273</v>
      </c>
      <c r="H22" s="25">
        <v>8</v>
      </c>
      <c r="I22" s="41"/>
      <c r="J22" s="24"/>
      <c r="K22" s="28"/>
    </row>
    <row r="23" spans="1:11" x14ac:dyDescent="0.2">
      <c r="A23" s="8"/>
      <c r="B23" s="24" t="s">
        <v>164</v>
      </c>
      <c r="C23" s="27">
        <v>71</v>
      </c>
      <c r="D23" s="27">
        <v>80</v>
      </c>
      <c r="E23" s="27">
        <v>68</v>
      </c>
      <c r="F23" s="25">
        <v>-12</v>
      </c>
      <c r="G23" s="26">
        <v>3.248924988055423</v>
      </c>
      <c r="H23" s="25">
        <v>9</v>
      </c>
      <c r="I23" s="41"/>
      <c r="J23" s="24"/>
      <c r="K23" s="28"/>
    </row>
    <row r="24" spans="1:11" x14ac:dyDescent="0.2">
      <c r="A24" s="8"/>
      <c r="B24" s="24" t="s">
        <v>165</v>
      </c>
      <c r="C24" s="27">
        <v>42</v>
      </c>
      <c r="D24" s="27">
        <v>42</v>
      </c>
      <c r="E24" s="27">
        <v>39</v>
      </c>
      <c r="F24" s="25">
        <v>-3</v>
      </c>
      <c r="G24" s="26">
        <v>1.8633540372670807</v>
      </c>
      <c r="H24" s="25">
        <v>0</v>
      </c>
      <c r="I24" s="41"/>
      <c r="J24" s="24"/>
      <c r="K24" s="28"/>
    </row>
    <row r="25" spans="1:11" x14ac:dyDescent="0.2">
      <c r="A25" s="8"/>
      <c r="B25" s="24" t="s">
        <v>166</v>
      </c>
      <c r="C25" s="27">
        <v>37</v>
      </c>
      <c r="D25" s="27">
        <v>31</v>
      </c>
      <c r="E25" s="27">
        <v>23</v>
      </c>
      <c r="F25" s="25">
        <v>-8</v>
      </c>
      <c r="G25" s="26">
        <v>1.098901098901099</v>
      </c>
      <c r="H25" s="25">
        <v>-6</v>
      </c>
      <c r="I25" s="41"/>
      <c r="J25" s="24"/>
      <c r="K25" s="28"/>
    </row>
    <row r="26" spans="1:11" x14ac:dyDescent="0.2">
      <c r="A26" s="8"/>
      <c r="B26" s="24" t="s">
        <v>167</v>
      </c>
      <c r="C26" s="27">
        <v>56</v>
      </c>
      <c r="D26" s="27">
        <v>55</v>
      </c>
      <c r="E26" s="27">
        <v>50</v>
      </c>
      <c r="F26" s="25">
        <v>-5</v>
      </c>
      <c r="G26" s="26">
        <v>2.3889154323936932</v>
      </c>
      <c r="H26" s="25">
        <v>-1</v>
      </c>
      <c r="I26" s="41"/>
      <c r="J26" s="24"/>
      <c r="K26" s="28"/>
    </row>
    <row r="27" spans="1:11" x14ac:dyDescent="0.2">
      <c r="A27" s="8"/>
      <c r="B27" s="24" t="s">
        <v>168</v>
      </c>
      <c r="C27" s="27">
        <v>172</v>
      </c>
      <c r="D27" s="27">
        <v>193</v>
      </c>
      <c r="E27" s="27">
        <v>205</v>
      </c>
      <c r="F27" s="25">
        <v>12</v>
      </c>
      <c r="G27" s="26">
        <v>9.7945532728141416</v>
      </c>
      <c r="H27" s="25">
        <v>21</v>
      </c>
      <c r="I27" s="41"/>
      <c r="J27" s="24"/>
      <c r="K27" s="28"/>
    </row>
    <row r="28" spans="1:11" x14ac:dyDescent="0.2">
      <c r="A28" s="8"/>
      <c r="B28" s="24" t="s">
        <v>169</v>
      </c>
      <c r="C28" s="27">
        <v>55</v>
      </c>
      <c r="D28" s="27">
        <v>55</v>
      </c>
      <c r="E28" s="27">
        <v>64</v>
      </c>
      <c r="F28" s="25">
        <v>9</v>
      </c>
      <c r="G28" s="26">
        <v>3.0578117534639273</v>
      </c>
      <c r="H28" s="25">
        <v>0</v>
      </c>
      <c r="I28" s="41"/>
      <c r="J28" s="24"/>
      <c r="K28" s="28"/>
    </row>
    <row r="29" spans="1:11" x14ac:dyDescent="0.2">
      <c r="A29" s="8"/>
      <c r="B29" s="24" t="s">
        <v>170</v>
      </c>
      <c r="C29" s="27">
        <v>11</v>
      </c>
      <c r="D29" s="27">
        <v>13</v>
      </c>
      <c r="E29" s="27">
        <v>24</v>
      </c>
      <c r="F29" s="25">
        <v>11</v>
      </c>
      <c r="G29" s="26">
        <v>1.1466794075489728</v>
      </c>
      <c r="H29" s="25">
        <v>2</v>
      </c>
      <c r="I29" s="41"/>
      <c r="J29" s="24"/>
      <c r="K29" s="28"/>
    </row>
    <row r="30" spans="1:11" x14ac:dyDescent="0.2">
      <c r="A30" s="8"/>
      <c r="B30" s="24" t="s">
        <v>171</v>
      </c>
      <c r="C30" s="27">
        <v>148</v>
      </c>
      <c r="D30" s="27">
        <v>139</v>
      </c>
      <c r="E30" s="27">
        <v>184</v>
      </c>
      <c r="F30" s="25">
        <v>45</v>
      </c>
      <c r="G30" s="26">
        <v>8.791208791208792</v>
      </c>
      <c r="H30" s="25">
        <v>-9</v>
      </c>
      <c r="I30" s="41"/>
      <c r="J30" s="24"/>
      <c r="K30" s="28"/>
    </row>
    <row r="31" spans="1:11" x14ac:dyDescent="0.2">
      <c r="A31" s="8"/>
      <c r="B31" s="24" t="s">
        <v>172</v>
      </c>
      <c r="C31" s="27">
        <v>26</v>
      </c>
      <c r="D31" s="27">
        <v>26</v>
      </c>
      <c r="E31" s="27">
        <v>21</v>
      </c>
      <c r="F31" s="25">
        <v>-5</v>
      </c>
      <c r="G31" s="26">
        <v>1.0033444816053512</v>
      </c>
      <c r="H31" s="25">
        <v>0</v>
      </c>
      <c r="I31" s="41"/>
      <c r="J31" s="24"/>
      <c r="K31" s="28"/>
    </row>
    <row r="32" spans="1:11" ht="14.4" x14ac:dyDescent="0.2">
      <c r="A32" s="8"/>
      <c r="B32" s="24" t="s">
        <v>66</v>
      </c>
      <c r="C32" s="27">
        <v>179</v>
      </c>
      <c r="D32" s="27">
        <v>175</v>
      </c>
      <c r="E32" s="27">
        <v>624</v>
      </c>
      <c r="F32" s="25">
        <v>449</v>
      </c>
      <c r="G32" s="26">
        <v>29.813664596273291</v>
      </c>
      <c r="H32" s="25">
        <v>-4</v>
      </c>
      <c r="I32" s="41"/>
      <c r="J32" s="24"/>
      <c r="K32" s="28"/>
    </row>
    <row r="33" spans="1:9" x14ac:dyDescent="0.2">
      <c r="A33" s="8"/>
      <c r="B33" s="24"/>
      <c r="C33" s="30"/>
      <c r="D33" s="30"/>
      <c r="E33" s="30"/>
      <c r="F33" s="30"/>
      <c r="G33" s="30"/>
      <c r="H33" s="31"/>
      <c r="I33" s="41"/>
    </row>
    <row r="34" spans="1:9" ht="15.75" customHeight="1" x14ac:dyDescent="0.2">
      <c r="A34" s="8"/>
      <c r="B34" s="179" t="s">
        <v>180</v>
      </c>
      <c r="C34" s="179"/>
      <c r="D34" s="179"/>
      <c r="E34" s="179"/>
      <c r="F34" s="179"/>
      <c r="G34" s="179"/>
      <c r="H34" s="179"/>
      <c r="I34" s="41"/>
    </row>
    <row r="35" spans="1:9" ht="15.75" customHeight="1" x14ac:dyDescent="0.2">
      <c r="A35" s="8"/>
      <c r="B35" s="179" t="s">
        <v>223</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1.95" customHeight="1" x14ac:dyDescent="0.2">
      <c r="A52" s="8"/>
      <c r="B52" s="98" t="s">
        <v>86</v>
      </c>
      <c r="C52" s="96"/>
      <c r="D52" s="96"/>
      <c r="E52" s="97"/>
      <c r="F52" s="97"/>
      <c r="G52" s="97"/>
      <c r="H52" s="97"/>
      <c r="I52" s="41"/>
    </row>
    <row r="53" spans="1:9" ht="20.95" customHeight="1" x14ac:dyDescent="0.2">
      <c r="A53" s="8"/>
      <c r="B53" s="173" t="s">
        <v>33</v>
      </c>
      <c r="C53" s="173"/>
      <c r="D53" s="173"/>
      <c r="E53" s="173"/>
      <c r="F53" s="173"/>
      <c r="G53" s="173"/>
      <c r="H53" s="173"/>
      <c r="I53" s="41"/>
    </row>
    <row r="54" spans="1:9" ht="11.95" customHeight="1" x14ac:dyDescent="0.2">
      <c r="A54" s="8"/>
      <c r="B54" s="173" t="s">
        <v>224</v>
      </c>
      <c r="C54" s="173"/>
      <c r="D54" s="173"/>
      <c r="E54" s="173"/>
      <c r="F54" s="173"/>
      <c r="G54" s="173"/>
      <c r="H54" s="173"/>
      <c r="I54" s="41"/>
    </row>
    <row r="55" spans="1:9" ht="11.95" customHeight="1" x14ac:dyDescent="0.2">
      <c r="A55" s="8"/>
      <c r="B55" s="173" t="s">
        <v>225</v>
      </c>
      <c r="C55" s="173"/>
      <c r="D55" s="173"/>
      <c r="E55" s="173"/>
      <c r="F55" s="173"/>
      <c r="G55" s="173"/>
      <c r="H55" s="173"/>
      <c r="I55" s="32"/>
    </row>
    <row r="56" spans="1:9" ht="11.95" customHeight="1" x14ac:dyDescent="0.2">
      <c r="A56" s="8"/>
      <c r="B56" s="98" t="s">
        <v>34</v>
      </c>
      <c r="C56" s="96"/>
      <c r="D56" s="96"/>
      <c r="E56" s="97"/>
      <c r="F56" s="97"/>
      <c r="G56" s="97"/>
      <c r="H56" s="97"/>
      <c r="I56" s="41"/>
    </row>
    <row r="57" spans="1:9" ht="2.95" customHeight="1" x14ac:dyDescent="0.2">
      <c r="A57" s="45"/>
      <c r="B57" s="35"/>
      <c r="C57" s="35"/>
      <c r="D57" s="35"/>
      <c r="E57" s="35"/>
      <c r="F57" s="35"/>
      <c r="G57" s="35"/>
      <c r="H57" s="35"/>
      <c r="I57" s="36"/>
    </row>
    <row r="58" spans="1:9" x14ac:dyDescent="0.2">
      <c r="A58" s="6"/>
    </row>
    <row r="59" spans="1:9" x14ac:dyDescent="0.2">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3B501-85E7-4ED7-B533-D34A5F7858BB}">
  <sheetPr codeName="Hoja23">
    <tabColor theme="3"/>
  </sheetPr>
  <dimension ref="A1:M45"/>
  <sheetViews>
    <sheetView showGridLines="0" zoomScaleNormal="100" zoomScaleSheetLayoutView="100" workbookViewId="0"/>
  </sheetViews>
  <sheetFormatPr baseColWidth="10" defaultColWidth="11.5546875" defaultRowHeight="12.45" x14ac:dyDescent="0.2"/>
  <cols>
    <col min="1" max="1" width="0.88671875" style="5" customWidth="1"/>
    <col min="2" max="2" width="27.6640625" style="6" customWidth="1"/>
    <col min="3" max="3" width="12.44140625" style="6" customWidth="1"/>
    <col min="4" max="4" width="12.33203125" style="6" customWidth="1"/>
    <col min="5" max="5" width="14.33203125" style="6" bestFit="1" customWidth="1"/>
    <col min="6" max="6" width="11.44140625" style="6" customWidth="1"/>
    <col min="7" max="7" width="11.88671875" style="6" customWidth="1"/>
    <col min="8" max="8" width="14.33203125" style="6" bestFit="1"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106</v>
      </c>
      <c r="C7" s="175"/>
      <c r="D7" s="175"/>
      <c r="E7" s="175"/>
      <c r="F7" s="175"/>
      <c r="G7" s="175"/>
      <c r="H7" s="175"/>
      <c r="I7" s="131"/>
    </row>
    <row r="8" spans="1:10" ht="13.1" x14ac:dyDescent="0.25">
      <c r="A8" s="8"/>
      <c r="B8" s="176" t="s">
        <v>206</v>
      </c>
      <c r="C8" s="176"/>
      <c r="D8" s="176"/>
      <c r="E8" s="176"/>
      <c r="F8" s="176"/>
      <c r="G8" s="176"/>
      <c r="H8" s="176"/>
      <c r="I8" s="197"/>
    </row>
    <row r="9" spans="1:10" ht="13.1" x14ac:dyDescent="0.25">
      <c r="A9" s="8"/>
      <c r="B9" s="9"/>
      <c r="C9" s="9"/>
      <c r="D9" s="9"/>
      <c r="E9" s="9"/>
      <c r="F9" s="9"/>
      <c r="G9" s="9"/>
      <c r="H9" s="10"/>
      <c r="I9" s="7"/>
    </row>
    <row r="10" spans="1:10" ht="15.05" customHeight="1" x14ac:dyDescent="0.3">
      <c r="A10" s="8"/>
      <c r="B10" s="11"/>
      <c r="C10"/>
      <c r="D10"/>
      <c r="E10"/>
      <c r="F10" s="125"/>
      <c r="G10" s="127"/>
      <c r="H10" s="15"/>
      <c r="I10" s="7"/>
    </row>
    <row r="11" spans="1:10" ht="15.05" customHeight="1" x14ac:dyDescent="0.3">
      <c r="A11" s="8"/>
      <c r="B11" s="11"/>
      <c r="C11" s="128"/>
      <c r="D11" s="129">
        <v>2024</v>
      </c>
      <c r="E11" s="130"/>
      <c r="F11" s="128"/>
      <c r="G11" s="129">
        <v>2025</v>
      </c>
      <c r="H11" s="128"/>
      <c r="I11" s="7"/>
    </row>
    <row r="12" spans="1:10" ht="15.05" customHeight="1" x14ac:dyDescent="0.2">
      <c r="A12" s="8"/>
      <c r="B12" s="11"/>
      <c r="C12" s="126" t="s">
        <v>96</v>
      </c>
      <c r="D12" s="126" t="s">
        <v>97</v>
      </c>
      <c r="E12" s="126" t="s">
        <v>98</v>
      </c>
      <c r="F12" s="126" t="s">
        <v>96</v>
      </c>
      <c r="G12" s="126" t="s">
        <v>97</v>
      </c>
      <c r="H12" s="126" t="s">
        <v>98</v>
      </c>
      <c r="I12" s="7"/>
    </row>
    <row r="13" spans="1:10" ht="13.1" x14ac:dyDescent="0.25">
      <c r="A13" s="8"/>
      <c r="B13" s="19" t="s">
        <v>1</v>
      </c>
      <c r="C13" s="20">
        <v>273801</v>
      </c>
      <c r="D13" s="21">
        <v>415292</v>
      </c>
      <c r="E13" s="20">
        <v>40598</v>
      </c>
      <c r="F13" s="20">
        <v>275181</v>
      </c>
      <c r="G13" s="21">
        <v>418086</v>
      </c>
      <c r="H13" s="20">
        <v>40872</v>
      </c>
      <c r="I13" s="7"/>
    </row>
    <row r="14" spans="1:10" ht="13.1" x14ac:dyDescent="0.25">
      <c r="A14" s="23"/>
      <c r="B14" s="61" t="s">
        <v>75</v>
      </c>
      <c r="C14" s="62">
        <v>172281</v>
      </c>
      <c r="D14" s="62">
        <v>253024</v>
      </c>
      <c r="E14" s="62">
        <v>25072</v>
      </c>
      <c r="F14" s="62">
        <v>175432</v>
      </c>
      <c r="G14" s="62">
        <v>254689</v>
      </c>
      <c r="H14" s="62">
        <v>25263</v>
      </c>
      <c r="I14" s="7"/>
      <c r="J14" s="55"/>
    </row>
    <row r="15" spans="1:10" ht="13.1" x14ac:dyDescent="0.25">
      <c r="A15" s="23"/>
      <c r="B15" s="61" t="s">
        <v>91</v>
      </c>
      <c r="C15" s="62">
        <v>30540</v>
      </c>
      <c r="D15" s="62">
        <v>44338</v>
      </c>
      <c r="E15" s="62">
        <v>4491</v>
      </c>
      <c r="F15" s="62">
        <v>27515</v>
      </c>
      <c r="G15" s="62">
        <v>40180</v>
      </c>
      <c r="H15" s="62">
        <v>4100</v>
      </c>
      <c r="I15" s="7"/>
      <c r="J15" s="55"/>
    </row>
    <row r="16" spans="1:10" ht="13.1" x14ac:dyDescent="0.25">
      <c r="A16" s="23"/>
      <c r="B16" s="61" t="s">
        <v>92</v>
      </c>
      <c r="C16" s="62">
        <v>19221</v>
      </c>
      <c r="D16" s="62">
        <v>29344</v>
      </c>
      <c r="E16" s="62">
        <v>2949</v>
      </c>
      <c r="F16" s="62">
        <v>23223</v>
      </c>
      <c r="G16" s="62">
        <v>34223</v>
      </c>
      <c r="H16" s="62">
        <v>3469</v>
      </c>
      <c r="I16" s="7"/>
      <c r="J16" s="55"/>
    </row>
    <row r="17" spans="1:13" ht="13.1" x14ac:dyDescent="0.25">
      <c r="A17" s="23"/>
      <c r="B17" s="61" t="s">
        <v>93</v>
      </c>
      <c r="C17" s="62">
        <v>16378</v>
      </c>
      <c r="D17" s="62">
        <v>25894</v>
      </c>
      <c r="E17" s="62">
        <v>2490</v>
      </c>
      <c r="F17" s="62">
        <v>17072</v>
      </c>
      <c r="G17" s="62">
        <v>26268</v>
      </c>
      <c r="H17" s="62">
        <v>2655</v>
      </c>
      <c r="I17" s="7"/>
      <c r="J17" s="55"/>
    </row>
    <row r="18" spans="1:13" ht="13.1" x14ac:dyDescent="0.2">
      <c r="A18" s="8"/>
      <c r="B18" s="61" t="s">
        <v>94</v>
      </c>
      <c r="C18" s="62">
        <v>24153</v>
      </c>
      <c r="D18" s="62">
        <v>36439</v>
      </c>
      <c r="E18" s="62">
        <v>3481</v>
      </c>
      <c r="F18" s="62">
        <v>15226</v>
      </c>
      <c r="G18" s="62">
        <v>24062</v>
      </c>
      <c r="H18" s="62">
        <v>2337</v>
      </c>
      <c r="I18" s="7"/>
      <c r="J18" s="55"/>
    </row>
    <row r="19" spans="1:13" ht="13.1" x14ac:dyDescent="0.2">
      <c r="A19" s="8"/>
      <c r="B19" s="61" t="s">
        <v>95</v>
      </c>
      <c r="C19" s="62">
        <v>11228</v>
      </c>
      <c r="D19" s="62">
        <v>26253</v>
      </c>
      <c r="E19" s="62">
        <v>2115</v>
      </c>
      <c r="F19" s="62">
        <v>16713</v>
      </c>
      <c r="G19" s="62">
        <v>38664</v>
      </c>
      <c r="H19" s="62">
        <v>3048</v>
      </c>
      <c r="I19" s="7"/>
      <c r="J19" s="55"/>
    </row>
    <row r="20" spans="1:13" ht="13.1" x14ac:dyDescent="0.2">
      <c r="I20" s="7"/>
    </row>
    <row r="21" spans="1:13" ht="13.1" x14ac:dyDescent="0.2">
      <c r="A21" s="8"/>
      <c r="B21" s="61"/>
      <c r="C21" s="64"/>
      <c r="D21" s="64"/>
      <c r="E21" s="64"/>
      <c r="F21" s="64"/>
      <c r="G21" s="30"/>
      <c r="H21" s="31"/>
      <c r="I21" s="7"/>
    </row>
    <row r="22" spans="1:13" ht="15.75" customHeight="1" x14ac:dyDescent="0.2">
      <c r="A22" s="8"/>
      <c r="B22" s="179" t="s">
        <v>102</v>
      </c>
      <c r="C22" s="179"/>
      <c r="D22" s="179"/>
      <c r="E22" s="179"/>
      <c r="F22" s="179"/>
      <c r="G22" s="179"/>
      <c r="H22" s="179"/>
      <c r="I22" s="7"/>
    </row>
    <row r="23" spans="1:13" ht="15.75" customHeight="1" x14ac:dyDescent="0.2">
      <c r="A23" s="8"/>
      <c r="B23" s="179" t="s">
        <v>211</v>
      </c>
      <c r="C23" s="179"/>
      <c r="D23" s="179"/>
      <c r="E23" s="179"/>
      <c r="F23" s="179"/>
      <c r="G23" s="179"/>
      <c r="H23" s="179"/>
      <c r="I23" s="7"/>
    </row>
    <row r="24" spans="1:13" ht="13.1" x14ac:dyDescent="0.2">
      <c r="A24" s="8"/>
      <c r="B24" s="61"/>
      <c r="C24" s="64"/>
      <c r="D24" s="64"/>
      <c r="E24" s="64"/>
      <c r="F24" s="64"/>
      <c r="G24" s="30"/>
      <c r="H24" s="31"/>
      <c r="I24" s="7"/>
      <c r="M24" s="61"/>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3.1" x14ac:dyDescent="0.2">
      <c r="A34" s="8"/>
      <c r="B34" s="61"/>
      <c r="C34" s="64"/>
      <c r="D34" s="64"/>
      <c r="E34" s="64"/>
      <c r="F34" s="64"/>
      <c r="G34" s="30"/>
      <c r="H34" s="31"/>
      <c r="I34" s="7"/>
    </row>
    <row r="35" spans="1:9" ht="13.1" x14ac:dyDescent="0.2">
      <c r="A35" s="8"/>
      <c r="B35" s="61"/>
      <c r="C35" s="64"/>
      <c r="D35" s="64"/>
      <c r="E35" s="64"/>
      <c r="F35" s="64"/>
      <c r="G35" s="30"/>
      <c r="H35" s="31"/>
      <c r="I35" s="7"/>
    </row>
    <row r="36" spans="1:9" ht="13.1" x14ac:dyDescent="0.2">
      <c r="A36" s="8"/>
      <c r="B36" s="61"/>
      <c r="C36" s="64"/>
      <c r="D36" s="64"/>
      <c r="E36" s="64"/>
      <c r="F36" s="64"/>
      <c r="G36" s="30"/>
      <c r="H36" s="31"/>
      <c r="I36" s="7"/>
    </row>
    <row r="37" spans="1:9" ht="15.75" customHeight="1" x14ac:dyDescent="0.2">
      <c r="A37" s="8"/>
      <c r="B37" s="58"/>
      <c r="C37" s="59"/>
      <c r="D37" s="59"/>
      <c r="E37" s="59"/>
      <c r="F37" s="59"/>
      <c r="G37" s="59"/>
      <c r="H37" s="59"/>
      <c r="I37" s="7"/>
    </row>
    <row r="38" spans="1:9" ht="11.95" customHeight="1" x14ac:dyDescent="0.2">
      <c r="A38" s="8"/>
      <c r="B38" s="98" t="s">
        <v>86</v>
      </c>
      <c r="C38" s="99"/>
      <c r="D38" s="99"/>
      <c r="E38" s="99"/>
      <c r="F38" s="99"/>
      <c r="G38" s="99"/>
      <c r="H38" s="100"/>
      <c r="I38" s="7"/>
    </row>
    <row r="39" spans="1:9" ht="11.95" customHeight="1" x14ac:dyDescent="0.2">
      <c r="A39" s="8"/>
      <c r="B39" s="173"/>
      <c r="C39" s="173"/>
      <c r="D39" s="173"/>
      <c r="E39" s="173"/>
      <c r="F39" s="173"/>
      <c r="G39" s="173"/>
      <c r="H39" s="173"/>
      <c r="I39" s="7"/>
    </row>
    <row r="40" spans="1:9" ht="11.95" customHeight="1" x14ac:dyDescent="0.2">
      <c r="A40" s="8"/>
      <c r="B40" s="173"/>
      <c r="C40" s="173"/>
      <c r="D40" s="173"/>
      <c r="E40" s="173"/>
      <c r="F40" s="173"/>
      <c r="G40" s="173"/>
      <c r="H40" s="173"/>
      <c r="I40" s="32"/>
    </row>
    <row r="41" spans="1:9" ht="2.95" customHeight="1" x14ac:dyDescent="0.2">
      <c r="A41" s="60"/>
      <c r="B41" s="65"/>
      <c r="C41" s="66"/>
      <c r="D41" s="66"/>
      <c r="E41" s="66"/>
      <c r="F41" s="66"/>
      <c r="G41" s="66"/>
      <c r="H41" s="67"/>
      <c r="I41" s="68"/>
    </row>
    <row r="42" spans="1:9" ht="13.1" x14ac:dyDescent="0.2">
      <c r="I42" s="124"/>
    </row>
    <row r="43" spans="1:9" ht="13.1" x14ac:dyDescent="0.2">
      <c r="I43" s="124"/>
    </row>
    <row r="44" spans="1:9" ht="13.1" x14ac:dyDescent="0.2">
      <c r="I44" s="124"/>
    </row>
    <row r="45" spans="1:9" x14ac:dyDescent="0.2">
      <c r="I45" s="37"/>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C558F-DD18-4118-A781-6C1D75B7BD78}">
  <sheetPr codeName="Hoja24">
    <tabColor theme="3"/>
  </sheetPr>
  <dimension ref="A1:M42"/>
  <sheetViews>
    <sheetView showGridLines="0" zoomScaleNormal="100" zoomScaleSheetLayoutView="100" workbookViewId="0"/>
  </sheetViews>
  <sheetFormatPr baseColWidth="10" defaultColWidth="11.5546875" defaultRowHeight="12.45" x14ac:dyDescent="0.2"/>
  <cols>
    <col min="1" max="1" width="0.88671875" style="5" customWidth="1"/>
    <col min="2" max="2" width="13.88671875" style="6" customWidth="1"/>
    <col min="3" max="3" width="10.33203125" style="6" bestFit="1" customWidth="1"/>
    <col min="4" max="4" width="12.5546875" style="6" customWidth="1"/>
    <col min="5" max="5" width="12.33203125" style="6" customWidth="1"/>
    <col min="6" max="6" width="11.5546875" style="6" bestFit="1" customWidth="1"/>
    <col min="7" max="7" width="10.88671875" style="6" bestFit="1" customWidth="1"/>
    <col min="8" max="8" width="11.5546875" style="6" bestFit="1"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105</v>
      </c>
      <c r="C7" s="175"/>
      <c r="D7" s="175"/>
      <c r="E7" s="175"/>
      <c r="F7" s="175"/>
      <c r="G7" s="175"/>
      <c r="H7" s="175"/>
      <c r="I7" s="131"/>
    </row>
    <row r="8" spans="1:10" ht="13.1" x14ac:dyDescent="0.25">
      <c r="A8" s="8"/>
      <c r="B8" s="176" t="s">
        <v>206</v>
      </c>
      <c r="C8" s="176"/>
      <c r="D8" s="176"/>
      <c r="E8" s="176"/>
      <c r="F8" s="176"/>
      <c r="G8" s="176"/>
      <c r="H8" s="176"/>
      <c r="I8" s="197"/>
    </row>
    <row r="9" spans="1:10" ht="13.1" x14ac:dyDescent="0.25">
      <c r="A9" s="8"/>
      <c r="B9" s="9"/>
      <c r="C9" s="9"/>
      <c r="D9" s="9"/>
      <c r="E9" s="9"/>
      <c r="F9" s="9"/>
      <c r="G9" s="9"/>
      <c r="H9" s="10"/>
      <c r="I9" s="7"/>
    </row>
    <row r="10" spans="1:10" ht="15.05" customHeight="1" x14ac:dyDescent="0.3">
      <c r="A10" s="8"/>
      <c r="B10" s="11"/>
      <c r="C10"/>
      <c r="D10"/>
      <c r="E10"/>
      <c r="F10" s="125"/>
      <c r="G10" s="127"/>
      <c r="H10" s="15"/>
      <c r="I10" s="7"/>
    </row>
    <row r="11" spans="1:10" ht="15.05" customHeight="1" x14ac:dyDescent="0.3">
      <c r="A11" s="8"/>
      <c r="B11" s="11"/>
      <c r="C11" s="199">
        <v>2023</v>
      </c>
      <c r="D11" s="200"/>
      <c r="E11" s="201">
        <v>2024</v>
      </c>
      <c r="F11" s="200"/>
      <c r="G11" s="201">
        <v>2025</v>
      </c>
      <c r="H11" s="199"/>
      <c r="I11" s="7"/>
    </row>
    <row r="12" spans="1:10" ht="22.6" customHeight="1" x14ac:dyDescent="0.2">
      <c r="A12" s="8"/>
      <c r="B12" s="11"/>
      <c r="C12" s="126" t="s">
        <v>99</v>
      </c>
      <c r="D12" s="126" t="s">
        <v>100</v>
      </c>
      <c r="E12" s="126" t="s">
        <v>99</v>
      </c>
      <c r="F12" s="126" t="s">
        <v>100</v>
      </c>
      <c r="G12" s="126" t="s">
        <v>99</v>
      </c>
      <c r="H12" s="126" t="s">
        <v>100</v>
      </c>
      <c r="I12" s="7"/>
    </row>
    <row r="13" spans="1:10" ht="13.1" x14ac:dyDescent="0.25">
      <c r="A13" s="8"/>
      <c r="B13" s="19" t="s">
        <v>1</v>
      </c>
      <c r="C13" s="20">
        <v>21386</v>
      </c>
      <c r="D13" s="21">
        <v>9811</v>
      </c>
      <c r="E13" s="20">
        <v>19934</v>
      </c>
      <c r="F13" s="20">
        <v>8956</v>
      </c>
      <c r="G13" s="21">
        <v>20909</v>
      </c>
      <c r="H13" s="20">
        <v>8865</v>
      </c>
      <c r="I13" s="7"/>
    </row>
    <row r="14" spans="1:10" ht="13.1" x14ac:dyDescent="0.25">
      <c r="A14" s="23"/>
      <c r="B14" s="61" t="s">
        <v>96</v>
      </c>
      <c r="C14" s="62">
        <v>9060</v>
      </c>
      <c r="D14" s="62">
        <v>4807</v>
      </c>
      <c r="E14" s="62">
        <v>8436</v>
      </c>
      <c r="F14" s="62">
        <v>4549</v>
      </c>
      <c r="G14" s="62">
        <v>8997</v>
      </c>
      <c r="H14" s="62">
        <v>4492</v>
      </c>
      <c r="I14" s="7"/>
      <c r="J14" s="55"/>
    </row>
    <row r="15" spans="1:10" ht="13.1" x14ac:dyDescent="0.25">
      <c r="A15" s="23"/>
      <c r="B15" s="61" t="s">
        <v>98</v>
      </c>
      <c r="C15" s="62">
        <v>1309</v>
      </c>
      <c r="D15" s="62">
        <v>621</v>
      </c>
      <c r="E15" s="62">
        <v>1202</v>
      </c>
      <c r="F15" s="62">
        <v>501</v>
      </c>
      <c r="G15" s="62">
        <v>1200</v>
      </c>
      <c r="H15" s="62">
        <v>509</v>
      </c>
      <c r="I15" s="7"/>
      <c r="J15" s="55"/>
    </row>
    <row r="16" spans="1:10" ht="13.1" x14ac:dyDescent="0.25">
      <c r="A16" s="23"/>
      <c r="B16" s="61" t="s">
        <v>97</v>
      </c>
      <c r="C16" s="62">
        <v>11017</v>
      </c>
      <c r="D16" s="62">
        <v>4383</v>
      </c>
      <c r="E16" s="62">
        <v>10296</v>
      </c>
      <c r="F16" s="62">
        <v>3906</v>
      </c>
      <c r="G16" s="62">
        <v>10712</v>
      </c>
      <c r="H16" s="62">
        <v>3864</v>
      </c>
      <c r="I16" s="7"/>
      <c r="J16" s="55"/>
    </row>
    <row r="17" spans="1:13" ht="13.1" x14ac:dyDescent="0.2">
      <c r="I17" s="7"/>
    </row>
    <row r="18" spans="1:13" ht="13.1" x14ac:dyDescent="0.2">
      <c r="A18" s="8"/>
      <c r="B18" s="61"/>
      <c r="C18" s="64"/>
      <c r="D18" s="64"/>
      <c r="E18" s="64"/>
      <c r="F18" s="64"/>
      <c r="G18" s="30"/>
      <c r="H18" s="31"/>
      <c r="I18" s="7"/>
    </row>
    <row r="19" spans="1:13" ht="27" customHeight="1" x14ac:dyDescent="0.2">
      <c r="A19" s="8"/>
      <c r="B19" s="179" t="s">
        <v>101</v>
      </c>
      <c r="C19" s="179"/>
      <c r="D19" s="179"/>
      <c r="E19" s="179"/>
      <c r="F19" s="179"/>
      <c r="G19" s="179"/>
      <c r="H19" s="179"/>
      <c r="I19" s="7"/>
    </row>
    <row r="20" spans="1:13" ht="15.75" customHeight="1" x14ac:dyDescent="0.2">
      <c r="A20" s="8"/>
      <c r="B20" s="179" t="s">
        <v>211</v>
      </c>
      <c r="C20" s="179"/>
      <c r="D20" s="179"/>
      <c r="E20" s="179"/>
      <c r="F20" s="179"/>
      <c r="G20" s="179"/>
      <c r="H20" s="179"/>
      <c r="I20" s="7"/>
    </row>
    <row r="21" spans="1:13" ht="13.1" x14ac:dyDescent="0.2">
      <c r="A21" s="8"/>
      <c r="B21" s="61"/>
      <c r="C21" s="64"/>
      <c r="D21" s="64"/>
      <c r="E21" s="64"/>
      <c r="F21" s="64"/>
      <c r="G21" s="30"/>
      <c r="H21" s="31"/>
      <c r="I21" s="7"/>
      <c r="M21" s="61"/>
    </row>
    <row r="22" spans="1:13" ht="12.8" customHeight="1" x14ac:dyDescent="0.2">
      <c r="A22" s="8"/>
      <c r="B22" s="202" t="s">
        <v>54</v>
      </c>
      <c r="C22" s="202"/>
      <c r="D22" s="202"/>
      <c r="E22" s="64"/>
      <c r="F22" s="203" t="s">
        <v>58</v>
      </c>
      <c r="G22" s="203"/>
      <c r="H22" s="203"/>
      <c r="I22" s="7"/>
    </row>
    <row r="23" spans="1:13" ht="13.1" x14ac:dyDescent="0.2">
      <c r="A23" s="8"/>
      <c r="B23" s="61"/>
      <c r="C23" s="64"/>
      <c r="D23" s="64"/>
      <c r="E23" s="64"/>
      <c r="F23" s="64"/>
      <c r="G23" s="30"/>
      <c r="H23" s="31"/>
      <c r="I23" s="7"/>
    </row>
    <row r="24" spans="1:13" ht="13.1" x14ac:dyDescent="0.2">
      <c r="A24" s="8"/>
      <c r="B24" s="61"/>
      <c r="C24" s="64"/>
      <c r="D24" s="64"/>
      <c r="E24" s="64"/>
      <c r="F24" s="64"/>
      <c r="G24" s="30"/>
      <c r="H24" s="31"/>
      <c r="I24" s="7"/>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5.75" customHeight="1" x14ac:dyDescent="0.2">
      <c r="A34" s="8"/>
      <c r="B34" s="58"/>
      <c r="C34" s="59"/>
      <c r="D34" s="59"/>
      <c r="E34" s="59"/>
      <c r="F34" s="59"/>
      <c r="G34" s="59"/>
      <c r="H34" s="59"/>
      <c r="I34" s="7"/>
    </row>
    <row r="35" spans="1:9" ht="11.95" customHeight="1" x14ac:dyDescent="0.2">
      <c r="A35" s="8"/>
      <c r="B35" s="98" t="s">
        <v>86</v>
      </c>
      <c r="C35" s="99"/>
      <c r="D35" s="99"/>
      <c r="E35" s="99"/>
      <c r="F35" s="99"/>
      <c r="G35" s="99"/>
      <c r="H35" s="100"/>
      <c r="I35" s="7"/>
    </row>
    <row r="36" spans="1:9" ht="11.95" customHeight="1" x14ac:dyDescent="0.2">
      <c r="A36" s="8"/>
      <c r="B36" s="173"/>
      <c r="C36" s="173"/>
      <c r="D36" s="173"/>
      <c r="E36" s="173"/>
      <c r="F36" s="173"/>
      <c r="G36" s="173"/>
      <c r="H36" s="173"/>
      <c r="I36" s="7"/>
    </row>
    <row r="37" spans="1:9" ht="11.95" customHeight="1" x14ac:dyDescent="0.2">
      <c r="A37" s="8"/>
      <c r="B37" s="173"/>
      <c r="C37" s="173"/>
      <c r="D37" s="173"/>
      <c r="E37" s="173"/>
      <c r="F37" s="173"/>
      <c r="G37" s="173"/>
      <c r="H37" s="173"/>
      <c r="I37" s="32"/>
    </row>
    <row r="38" spans="1:9" ht="2.95" customHeight="1" x14ac:dyDescent="0.2">
      <c r="A38" s="60"/>
      <c r="B38" s="65"/>
      <c r="C38" s="66"/>
      <c r="D38" s="66"/>
      <c r="E38" s="66"/>
      <c r="F38" s="66"/>
      <c r="G38" s="66"/>
      <c r="H38" s="67"/>
      <c r="I38" s="68"/>
    </row>
    <row r="39" spans="1:9" ht="13.1" x14ac:dyDescent="0.2">
      <c r="I39" s="124"/>
    </row>
    <row r="40" spans="1:9" ht="13.1" x14ac:dyDescent="0.2">
      <c r="I40" s="124"/>
    </row>
    <row r="41" spans="1:9" ht="13.1" x14ac:dyDescent="0.2">
      <c r="I41" s="124"/>
    </row>
    <row r="42" spans="1:9" x14ac:dyDescent="0.2">
      <c r="I42" s="37"/>
    </row>
  </sheetData>
  <mergeCells count="11">
    <mergeCell ref="B37:H37"/>
    <mergeCell ref="C11:D11"/>
    <mergeCell ref="E11:F11"/>
    <mergeCell ref="G11:H11"/>
    <mergeCell ref="B22:D22"/>
    <mergeCell ref="F22:H22"/>
    <mergeCell ref="B7:H7"/>
    <mergeCell ref="B8:I8"/>
    <mergeCell ref="B19:H19"/>
    <mergeCell ref="B20:H20"/>
    <mergeCell ref="B36:H36"/>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25">
    <tabColor theme="3"/>
  </sheetPr>
  <dimension ref="A1:K52"/>
  <sheetViews>
    <sheetView showGridLines="0" zoomScaleNormal="100" workbookViewId="0"/>
  </sheetViews>
  <sheetFormatPr baseColWidth="10" defaultColWidth="11.5546875" defaultRowHeight="12.45" x14ac:dyDescent="0.2"/>
  <cols>
    <col min="1" max="1" width="1.109375" style="40" customWidth="1"/>
    <col min="2" max="2" width="18.109375" style="40" customWidth="1"/>
    <col min="3" max="11" width="10.6640625" style="40" customWidth="1"/>
    <col min="12" max="12" width="17" style="40" customWidth="1"/>
    <col min="13" max="15" width="14.44140625" style="40" bestFit="1" customWidth="1"/>
    <col min="16" max="16384" width="11.5546875" style="40"/>
  </cols>
  <sheetData>
    <row r="1" spans="1:11" x14ac:dyDescent="0.2">
      <c r="A1" s="2"/>
      <c r="B1" s="3"/>
      <c r="C1" s="3"/>
      <c r="D1" s="3"/>
      <c r="E1" s="3"/>
      <c r="F1" s="3"/>
      <c r="G1" s="3"/>
      <c r="H1" s="3"/>
      <c r="I1" s="3"/>
      <c r="J1" s="3"/>
      <c r="K1" s="39"/>
    </row>
    <row r="2" spans="1:11" x14ac:dyDescent="0.2">
      <c r="A2" s="5"/>
      <c r="B2" s="6"/>
      <c r="C2" s="6"/>
      <c r="D2" s="6"/>
      <c r="E2" s="6"/>
      <c r="F2" s="6"/>
      <c r="G2" s="6"/>
      <c r="H2" s="6"/>
      <c r="I2" s="6"/>
      <c r="J2" s="6"/>
      <c r="K2" s="41"/>
    </row>
    <row r="3" spans="1:11" x14ac:dyDescent="0.2">
      <c r="A3" s="5"/>
      <c r="B3" s="6"/>
      <c r="C3" s="6"/>
      <c r="D3" s="6"/>
      <c r="E3" s="6"/>
      <c r="F3" s="6"/>
      <c r="G3" s="6"/>
      <c r="H3" s="6"/>
      <c r="I3" s="6"/>
      <c r="J3" s="6"/>
      <c r="K3" s="41"/>
    </row>
    <row r="4" spans="1:11" x14ac:dyDescent="0.2">
      <c r="A4" s="5"/>
      <c r="B4" s="6"/>
      <c r="C4" s="6"/>
      <c r="D4" s="6"/>
      <c r="E4" s="6"/>
      <c r="F4" s="6"/>
      <c r="G4" s="6"/>
      <c r="H4" s="6"/>
      <c r="I4" s="6"/>
      <c r="J4" s="6"/>
      <c r="K4" s="41"/>
    </row>
    <row r="5" spans="1:11" x14ac:dyDescent="0.2">
      <c r="A5" s="5"/>
      <c r="B5" s="6"/>
      <c r="C5" s="6"/>
      <c r="D5" s="6"/>
      <c r="E5" s="6"/>
      <c r="F5" s="6"/>
      <c r="G5" s="6"/>
      <c r="H5" s="6"/>
      <c r="I5" s="6"/>
      <c r="J5" s="6"/>
      <c r="K5" s="41"/>
    </row>
    <row r="6" spans="1:11" ht="34.549999999999997" customHeight="1" x14ac:dyDescent="0.2">
      <c r="A6" s="5"/>
      <c r="B6" s="6"/>
      <c r="C6" s="6"/>
      <c r="D6" s="6"/>
      <c r="E6" s="6"/>
      <c r="F6" s="6"/>
      <c r="G6" s="6"/>
      <c r="H6" s="6"/>
      <c r="I6" s="6"/>
      <c r="J6" s="6"/>
      <c r="K6" s="41"/>
    </row>
    <row r="7" spans="1:11" x14ac:dyDescent="0.2">
      <c r="A7" s="8"/>
      <c r="B7" s="24"/>
      <c r="K7" s="41"/>
    </row>
    <row r="8" spans="1:11" ht="13.1" x14ac:dyDescent="0.2">
      <c r="A8" s="8"/>
      <c r="B8" s="24"/>
      <c r="C8" s="202" t="s">
        <v>35</v>
      </c>
      <c r="D8" s="202"/>
      <c r="E8" s="202"/>
      <c r="F8" s="202"/>
      <c r="G8" s="202"/>
      <c r="H8" s="202"/>
      <c r="I8" s="202"/>
      <c r="J8" s="202"/>
      <c r="K8" s="41"/>
    </row>
    <row r="9" spans="1:11" x14ac:dyDescent="0.2">
      <c r="A9" s="8"/>
      <c r="B9" s="24"/>
      <c r="C9" s="30"/>
      <c r="D9" s="30"/>
      <c r="E9" s="30"/>
      <c r="F9" s="30"/>
      <c r="G9" s="30"/>
      <c r="H9" s="30"/>
      <c r="I9" s="30"/>
      <c r="J9" s="30"/>
      <c r="K9" s="41"/>
    </row>
    <row r="10" spans="1:11" ht="15.05" customHeight="1" x14ac:dyDescent="0.2">
      <c r="A10" s="8"/>
      <c r="B10" s="42" t="s">
        <v>36</v>
      </c>
      <c r="C10" s="43"/>
      <c r="D10" s="43"/>
      <c r="E10" s="43"/>
      <c r="F10" s="43"/>
      <c r="G10" s="43"/>
      <c r="H10" s="43"/>
      <c r="I10" s="30"/>
      <c r="J10" s="30"/>
      <c r="K10" s="41"/>
    </row>
    <row r="11" spans="1:11" ht="15.05" customHeight="1" x14ac:dyDescent="0.2">
      <c r="A11" s="8"/>
      <c r="B11" s="44"/>
      <c r="C11" s="43"/>
      <c r="D11" s="43"/>
      <c r="E11" s="43"/>
      <c r="F11" s="43"/>
      <c r="G11" s="43"/>
      <c r="H11" s="43"/>
      <c r="I11" s="30"/>
      <c r="J11" s="30"/>
      <c r="K11" s="41"/>
    </row>
    <row r="12" spans="1:11" ht="15.05" customHeight="1" x14ac:dyDescent="0.2">
      <c r="A12" s="8"/>
      <c r="B12" s="24" t="s">
        <v>48</v>
      </c>
      <c r="C12" s="30"/>
      <c r="D12" s="30"/>
      <c r="E12" s="30"/>
      <c r="F12" s="30"/>
      <c r="G12" s="30"/>
      <c r="H12" s="30"/>
      <c r="I12" s="30"/>
      <c r="J12" s="30"/>
      <c r="K12" s="41"/>
    </row>
    <row r="13" spans="1:11" x14ac:dyDescent="0.2">
      <c r="A13" s="8"/>
      <c r="B13" s="24" t="s">
        <v>49</v>
      </c>
      <c r="C13" s="30"/>
      <c r="D13" s="30"/>
      <c r="E13" s="30"/>
      <c r="F13" s="30"/>
      <c r="G13" s="30"/>
      <c r="H13" s="30"/>
      <c r="I13" s="30"/>
      <c r="J13" s="30"/>
      <c r="K13" s="41"/>
    </row>
    <row r="14" spans="1:11" x14ac:dyDescent="0.2">
      <c r="A14" s="8"/>
      <c r="B14" s="24"/>
      <c r="C14" s="30"/>
      <c r="D14" s="30"/>
      <c r="E14" s="30"/>
      <c r="F14" s="30"/>
      <c r="G14" s="30"/>
      <c r="H14" s="30"/>
      <c r="I14" s="30"/>
      <c r="J14" s="30"/>
      <c r="K14" s="41"/>
    </row>
    <row r="15" spans="1:11" x14ac:dyDescent="0.2">
      <c r="A15" s="8"/>
      <c r="B15" s="24" t="s">
        <v>50</v>
      </c>
      <c r="C15" s="30"/>
      <c r="D15" s="30"/>
      <c r="E15" s="30"/>
      <c r="F15" s="30"/>
      <c r="G15" s="30"/>
      <c r="H15" s="30"/>
      <c r="I15" s="30"/>
      <c r="J15" s="30"/>
      <c r="K15" s="41"/>
    </row>
    <row r="16" spans="1:11" ht="15.05" customHeight="1" x14ac:dyDescent="0.2">
      <c r="A16" s="8"/>
      <c r="B16" s="24" t="s">
        <v>51</v>
      </c>
      <c r="C16" s="43"/>
      <c r="D16" s="43"/>
      <c r="E16" s="43"/>
      <c r="F16" s="43"/>
      <c r="G16" s="43"/>
      <c r="H16" s="43"/>
      <c r="I16" s="30"/>
      <c r="J16" s="30"/>
      <c r="K16" s="41"/>
    </row>
    <row r="17" spans="1:11" ht="15.05" customHeight="1" x14ac:dyDescent="0.2">
      <c r="A17" s="8"/>
      <c r="B17" s="24"/>
      <c r="C17" s="43"/>
      <c r="D17" s="43"/>
      <c r="E17" s="43"/>
      <c r="F17" s="43"/>
      <c r="G17" s="43"/>
      <c r="H17" s="43"/>
      <c r="I17" s="30"/>
      <c r="J17" s="30"/>
      <c r="K17" s="41"/>
    </row>
    <row r="18" spans="1:11" x14ac:dyDescent="0.2">
      <c r="A18" s="8"/>
      <c r="B18" s="204" t="s">
        <v>188</v>
      </c>
      <c r="C18" s="204"/>
      <c r="D18" s="204"/>
      <c r="E18" s="204"/>
      <c r="F18" s="204"/>
      <c r="G18" s="204"/>
      <c r="H18" s="204"/>
      <c r="I18" s="204"/>
      <c r="J18" s="204"/>
      <c r="K18" s="41"/>
    </row>
    <row r="19" spans="1:11" x14ac:dyDescent="0.2">
      <c r="A19" s="8"/>
      <c r="B19" s="204"/>
      <c r="C19" s="204"/>
      <c r="D19" s="204"/>
      <c r="E19" s="204"/>
      <c r="F19" s="204"/>
      <c r="G19" s="204"/>
      <c r="H19" s="204"/>
      <c r="I19" s="204"/>
      <c r="J19" s="204"/>
      <c r="K19" s="41"/>
    </row>
    <row r="20" spans="1:11" x14ac:dyDescent="0.2">
      <c r="A20" s="8"/>
      <c r="B20" s="24"/>
      <c r="C20" s="30"/>
      <c r="D20" s="30"/>
      <c r="E20" s="30"/>
      <c r="F20" s="30"/>
      <c r="G20" s="30"/>
      <c r="H20" s="30"/>
      <c r="I20" s="30"/>
      <c r="J20" s="30"/>
      <c r="K20" s="41"/>
    </row>
    <row r="21" spans="1:11" ht="15.05" customHeight="1" x14ac:dyDescent="0.2">
      <c r="A21" s="8"/>
      <c r="B21" s="24" t="s">
        <v>46</v>
      </c>
      <c r="C21" s="30"/>
      <c r="D21" s="30"/>
      <c r="E21" s="30"/>
      <c r="F21" s="30"/>
      <c r="G21" s="30"/>
      <c r="H21" s="30"/>
      <c r="I21" s="30"/>
      <c r="J21" s="30"/>
      <c r="K21" s="41"/>
    </row>
    <row r="22" spans="1:11" x14ac:dyDescent="0.2">
      <c r="A22" s="8"/>
      <c r="B22" s="24" t="s">
        <v>47</v>
      </c>
      <c r="C22" s="30"/>
      <c r="D22" s="30"/>
      <c r="E22" s="30"/>
      <c r="F22" s="30"/>
      <c r="G22" s="30"/>
      <c r="H22" s="30"/>
      <c r="I22" s="30"/>
      <c r="J22" s="30"/>
      <c r="K22" s="41"/>
    </row>
    <row r="23" spans="1:11" x14ac:dyDescent="0.2">
      <c r="A23" s="8"/>
      <c r="C23" s="30"/>
      <c r="D23" s="30"/>
      <c r="E23" s="30"/>
      <c r="F23" s="30"/>
      <c r="G23" s="30"/>
      <c r="H23" s="30"/>
      <c r="I23" s="30"/>
      <c r="J23" s="30"/>
      <c r="K23" s="41"/>
    </row>
    <row r="24" spans="1:11" x14ac:dyDescent="0.2">
      <c r="A24" s="8"/>
      <c r="B24" s="24" t="s">
        <v>39</v>
      </c>
      <c r="C24" s="30"/>
      <c r="D24" s="30"/>
      <c r="E24" s="30"/>
      <c r="F24" s="30"/>
      <c r="G24" s="30"/>
      <c r="H24" s="30"/>
      <c r="I24" s="30"/>
      <c r="J24" s="30"/>
      <c r="K24" s="41"/>
    </row>
    <row r="25" spans="1:11" x14ac:dyDescent="0.2">
      <c r="A25" s="8"/>
      <c r="C25" s="30"/>
      <c r="D25" s="30"/>
      <c r="E25" s="30"/>
      <c r="F25" s="30"/>
      <c r="G25" s="30"/>
      <c r="H25" s="30"/>
      <c r="I25" s="30"/>
      <c r="J25" s="30"/>
      <c r="K25" s="41"/>
    </row>
    <row r="26" spans="1:11" x14ac:dyDescent="0.2">
      <c r="A26" s="8"/>
      <c r="B26" s="24" t="s">
        <v>37</v>
      </c>
      <c r="C26" s="30"/>
      <c r="D26" s="30"/>
      <c r="E26" s="30"/>
      <c r="F26" s="30"/>
      <c r="G26" s="30"/>
      <c r="H26" s="30"/>
      <c r="I26" s="30"/>
      <c r="J26" s="30"/>
      <c r="K26" s="41"/>
    </row>
    <row r="27" spans="1:11" x14ac:dyDescent="0.2">
      <c r="A27" s="8"/>
      <c r="B27" s="24" t="s">
        <v>38</v>
      </c>
      <c r="C27" s="30"/>
      <c r="D27" s="30"/>
      <c r="E27" s="30"/>
      <c r="F27" s="30"/>
      <c r="G27" s="30"/>
      <c r="H27" s="30"/>
      <c r="I27" s="30"/>
      <c r="J27" s="30"/>
      <c r="K27" s="41"/>
    </row>
    <row r="28" spans="1:11" x14ac:dyDescent="0.2">
      <c r="A28" s="8"/>
      <c r="B28" s="24"/>
      <c r="C28" s="30"/>
      <c r="D28" s="30"/>
      <c r="E28" s="30"/>
      <c r="F28" s="30"/>
      <c r="G28" s="30"/>
      <c r="H28" s="30"/>
      <c r="I28" s="30"/>
      <c r="J28" s="30"/>
      <c r="K28" s="41"/>
    </row>
    <row r="29" spans="1:11" x14ac:dyDescent="0.2">
      <c r="A29" s="8"/>
      <c r="C29" s="30"/>
      <c r="D29" s="30"/>
      <c r="E29" s="30"/>
      <c r="F29" s="30"/>
      <c r="G29" s="30"/>
      <c r="H29" s="30"/>
      <c r="I29" s="30"/>
      <c r="J29" s="30"/>
      <c r="K29" s="41"/>
    </row>
    <row r="30" spans="1:11" ht="13.1" x14ac:dyDescent="0.2">
      <c r="A30" s="8"/>
      <c r="B30" s="42" t="s">
        <v>52</v>
      </c>
      <c r="C30" s="30"/>
      <c r="D30" s="30"/>
      <c r="E30" s="30"/>
      <c r="F30" s="30"/>
      <c r="G30" s="30"/>
      <c r="H30" s="30"/>
      <c r="I30" s="30"/>
      <c r="J30" s="30"/>
      <c r="K30" s="41"/>
    </row>
    <row r="31" spans="1:11" x14ac:dyDescent="0.2">
      <c r="A31" s="8"/>
      <c r="C31" s="30"/>
      <c r="D31" s="30"/>
      <c r="E31" s="30"/>
      <c r="F31" s="30"/>
      <c r="G31" s="30"/>
      <c r="H31" s="30"/>
      <c r="I31" s="30"/>
      <c r="J31" s="30"/>
      <c r="K31" s="41"/>
    </row>
    <row r="32" spans="1:11" x14ac:dyDescent="0.2">
      <c r="A32" s="8"/>
      <c r="B32" s="24" t="s">
        <v>44</v>
      </c>
      <c r="C32" s="30"/>
      <c r="D32" s="30"/>
      <c r="E32" s="30"/>
      <c r="F32" s="30"/>
      <c r="G32" s="30"/>
      <c r="H32" s="30"/>
      <c r="I32" s="30"/>
      <c r="J32" s="30"/>
      <c r="K32" s="41"/>
    </row>
    <row r="33" spans="1:11" x14ac:dyDescent="0.2">
      <c r="A33" s="8"/>
      <c r="B33" s="24" t="s">
        <v>45</v>
      </c>
      <c r="C33" s="30"/>
      <c r="D33" s="30"/>
      <c r="E33" s="30"/>
      <c r="F33" s="30"/>
      <c r="G33" s="30"/>
      <c r="H33" s="30"/>
      <c r="I33" s="30"/>
      <c r="J33" s="30"/>
      <c r="K33" s="41"/>
    </row>
    <row r="34" spans="1:11" x14ac:dyDescent="0.2">
      <c r="A34" s="8"/>
      <c r="B34" s="24"/>
      <c r="C34" s="30"/>
      <c r="D34" s="30"/>
      <c r="E34" s="30"/>
      <c r="F34" s="30"/>
      <c r="G34" s="30"/>
      <c r="H34" s="30"/>
      <c r="I34" s="30"/>
      <c r="J34" s="30"/>
      <c r="K34" s="41"/>
    </row>
    <row r="35" spans="1:11" x14ac:dyDescent="0.2">
      <c r="A35" s="8"/>
      <c r="B35" s="24"/>
      <c r="C35" s="30"/>
      <c r="D35" s="30"/>
      <c r="E35" s="30"/>
      <c r="F35" s="30"/>
      <c r="G35" s="30"/>
      <c r="H35" s="30"/>
      <c r="I35" s="30"/>
      <c r="J35" s="30"/>
      <c r="K35" s="41"/>
    </row>
    <row r="36" spans="1:11" x14ac:dyDescent="0.2">
      <c r="A36" s="8"/>
      <c r="B36" s="24"/>
      <c r="C36" s="30"/>
      <c r="D36" s="30"/>
      <c r="E36" s="30"/>
      <c r="F36" s="30"/>
      <c r="G36" s="30"/>
      <c r="H36" s="30"/>
      <c r="I36" s="30"/>
      <c r="J36" s="30"/>
      <c r="K36" s="41"/>
    </row>
    <row r="37" spans="1:11" x14ac:dyDescent="0.2">
      <c r="A37" s="8"/>
      <c r="B37" s="24"/>
      <c r="C37" s="30"/>
      <c r="D37" s="30"/>
      <c r="E37" s="30"/>
      <c r="F37" s="30"/>
      <c r="G37" s="30"/>
      <c r="H37" s="30"/>
      <c r="I37" s="30"/>
      <c r="J37" s="30"/>
      <c r="K37" s="41"/>
    </row>
    <row r="38" spans="1:11" x14ac:dyDescent="0.2">
      <c r="A38" s="45"/>
      <c r="B38" s="35"/>
      <c r="C38" s="35"/>
      <c r="D38" s="35"/>
      <c r="E38" s="35"/>
      <c r="F38" s="35"/>
      <c r="G38" s="35"/>
      <c r="H38" s="35"/>
      <c r="I38" s="35"/>
      <c r="J38" s="35"/>
      <c r="K38" s="36"/>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0" t="s">
        <v>86</v>
      </c>
    </row>
  </sheetData>
  <mergeCells count="2">
    <mergeCell ref="C8:J8"/>
    <mergeCell ref="B18:J1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26</vt:i4>
      </vt:variant>
    </vt:vector>
  </HeadingPairs>
  <TitlesOfParts>
    <vt:vector size="53" baseType="lpstr">
      <vt:lpstr>Indice</vt:lpstr>
      <vt:lpstr>Total_Empresas_vigencia</vt:lpstr>
      <vt:lpstr>Empresas_Renovadas_Creadas</vt:lpstr>
      <vt:lpstr>Indicador_Empresas_Habitantes</vt:lpstr>
      <vt:lpstr>Total_Empresas_tamaño_ingreso</vt:lpstr>
      <vt:lpstr>Total_Empresas_organización_ju</vt:lpstr>
      <vt:lpstr>Total_empresas_act_económica</vt:lpstr>
      <vt:lpstr>Total_empresas_local</vt:lpstr>
      <vt:lpstr>Dinámica_empresarial_loc</vt:lpstr>
      <vt:lpstr>Dinámica_empresarial_tam</vt:lpstr>
      <vt:lpstr>Empresas_canceladas</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Empresas_canceladas!Área_de_impresión</vt:lpstr>
      <vt:lpstr>Empresas_comercio!Área_de_impresión</vt:lpstr>
      <vt:lpstr>Empresas_industria!Área_de_impresión</vt:lpstr>
      <vt:lpstr>Empresas_otras_actividades!Área_de_impresión</vt:lpstr>
      <vt:lpstr>Empresas_Renovadas_Creadas!Área_de_impresión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Indicador_Empresas_Habitantes!Área_de_impresión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Jose Leonardo Mosquera Ramirez</cp:lastModifiedBy>
  <cp:lastPrinted>2016-01-24T04:24:55Z</cp:lastPrinted>
  <dcterms:created xsi:type="dcterms:W3CDTF">2014-07-25T14:55:14Z</dcterms:created>
  <dcterms:modified xsi:type="dcterms:W3CDTF">2025-04-11T14:39:16Z</dcterms:modified>
</cp:coreProperties>
</file>