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1.xml" ContentType="application/vnd.openxmlformats-officedocument.drawingml.chart+xml"/>
  <Override PartName="/xl/drawings/drawing18.xml" ContentType="application/vnd.openxmlformats-officedocument.drawing+xml"/>
  <Override PartName="/xl/charts/chart12.xml" ContentType="application/vnd.openxmlformats-officedocument.drawingml.chart+xml"/>
  <Override PartName="/xl/drawings/drawing19.xml" ContentType="application/vnd.openxmlformats-officedocument.drawing+xml"/>
  <Override PartName="/xl/charts/chart13.xml" ContentType="application/vnd.openxmlformats-officedocument.drawingml.chart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style3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codeName="ThisWorkbook" defaultThemeVersion="124226"/>
  <bookViews>
    <workbookView xWindow="-120" yWindow="-120" windowWidth="23256" windowHeight="13176"/>
  </bookViews>
  <sheets>
    <sheet name="Indice" sheetId="9" r:id="rId1"/>
    <sheet name="Abastecimiento ciudades" sheetId="24" r:id="rId2"/>
    <sheet name="Abastecimiento Bogotá" sheetId="11" r:id="rId3"/>
    <sheet name="Abastecimiento ciudades frutas" sheetId="40" r:id="rId4"/>
    <sheet name="Abastecimiento verduras " sheetId="41" r:id="rId5"/>
    <sheet name="Abastecimiento tuberculos " sheetId="42" r:id="rId6"/>
    <sheet name="Abastecimiento ciudades otros" sheetId="44" r:id="rId7"/>
    <sheet name="IPAAC Variacion mensual" sheetId="37" r:id="rId8"/>
    <sheet name="IPAAC Variacion año corrido" sheetId="38" r:id="rId9"/>
    <sheet name="IPAAC Variacion Anual" sheetId="39" r:id="rId10"/>
    <sheet name="Frutas $ " sheetId="1" r:id="rId11"/>
    <sheet name="Hortalizas $" sheetId="2" r:id="rId12"/>
    <sheet name="Granos y procesados $" sheetId="3" r:id="rId13"/>
    <sheet name="Cárnicos $" sheetId="29" r:id="rId14"/>
    <sheet name="Huevos y lácteos $" sheetId="5" r:id="rId15"/>
    <sheet name="Tubérculos y plátanos $" sheetId="8" r:id="rId16"/>
    <sheet name="Abastecimiento Bovinos unidades" sheetId="31" r:id="rId17"/>
    <sheet name="Abastecimiento Bufalos unidades" sheetId="32" r:id="rId18"/>
    <sheet name="Abastecimiento Porcinos unidade" sheetId="33" r:id="rId19"/>
    <sheet name="Sacrificio Ganado Bog-Cundi" sheetId="35" r:id="rId20"/>
  </sheets>
  <definedNames>
    <definedName name="_xlnm._FilterDatabase" localSheetId="10" hidden="1">'Frutas $ '!$A$14:$P$60</definedName>
    <definedName name="_xlnm.Print_Area" localSheetId="2">'Abastecimiento Bogotá'!$A$1:$M$62</definedName>
    <definedName name="_xlnm.Print_Area" localSheetId="1">'Abastecimiento ciudades'!$A$1:$K$65</definedName>
    <definedName name="_xlnm.Print_Area" localSheetId="3">'Abastecimiento ciudades frutas'!$A$1:$K$65</definedName>
    <definedName name="_xlnm.Print_Area" localSheetId="6">'Abastecimiento ciudades otros'!$A$1:$K$65</definedName>
    <definedName name="_xlnm.Print_Area" localSheetId="5">'Abastecimiento tuberculos '!$A$1:$K$65</definedName>
    <definedName name="_xlnm.Print_Area" localSheetId="4">'Abastecimiento verduras '!$A$1:$K$65</definedName>
    <definedName name="_xlnm.Print_Area" localSheetId="13">'Cárnicos $'!$A$1:$O$75</definedName>
    <definedName name="_xlnm.Print_Area" localSheetId="10">'Frutas $ '!$A$1:$O$63</definedName>
    <definedName name="_xlnm.Print_Area" localSheetId="12">'Granos y procesados $'!$A$1:$O$50</definedName>
    <definedName name="_xlnm.Print_Area" localSheetId="11">'Hortalizas $'!$A$1:$O$54</definedName>
    <definedName name="_xlnm.Print_Area" localSheetId="14">'Huevos y lácteos $'!$A$1:$O$29</definedName>
    <definedName name="_xlnm.Print_Area" localSheetId="0">Indice!$A$1:$N$33</definedName>
    <definedName name="_xlnm.Print_Area" localSheetId="19">'Sacrificio Ganado Bog-Cundi'!$A$1:$O$26</definedName>
    <definedName name="_xlnm.Print_Area" localSheetId="15">'Tubérculos y plátanos $'!$A$1:$O$38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<sst xmlns="http://schemas.openxmlformats.org/spreadsheetml/2006/main" count="908" uniqueCount="380">
  <si>
    <t>Frutas</t>
  </si>
  <si>
    <t>Hortalizas</t>
  </si>
  <si>
    <t>Granos y Procesados</t>
  </si>
  <si>
    <t>Cárnicos</t>
  </si>
  <si>
    <t>Huevos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</si>
  <si>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</si>
  <si>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</si>
  <si>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</si>
  <si>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</si>
  <si>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</si>
  <si>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</si>
  <si>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</si>
  <si>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</si>
  <si>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</si>
  <si>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</si>
  <si>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</si>
  <si>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Fuente: SIPSA</t>
  </si>
  <si>
    <t>Otros grupos*</t>
  </si>
  <si>
    <t>Abastecimiento Bogotá</t>
  </si>
  <si>
    <t>Tubérculos</t>
  </si>
  <si>
    <t>Precios:</t>
  </si>
  <si>
    <t>Abastecimiento:</t>
  </si>
  <si>
    <t>% cambio
mensual</t>
  </si>
  <si>
    <t>(*) Otros grupos contiene granos y procesados, cárnicos, huevos y lacteos.</t>
  </si>
  <si>
    <t xml:space="preserve">Abastecimiento Bogotá </t>
  </si>
  <si>
    <t>Distribución en Bogotá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</si>
  <si>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</si>
  <si>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</si>
  <si>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</si>
  <si>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</si>
  <si>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</si>
  <si>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Ago</t>
  </si>
  <si>
    <t>Sep</t>
  </si>
  <si>
    <t>Oct</t>
  </si>
  <si>
    <t>Ene</t>
  </si>
  <si>
    <t>Nov</t>
  </si>
  <si>
    <t>Dic</t>
  </si>
  <si>
    <t>Abastecimiento principales plazas según grupos de alimentos en Bogotá</t>
  </si>
  <si>
    <t>enero</t>
  </si>
  <si>
    <t>julio</t>
  </si>
  <si>
    <t>agosto</t>
  </si>
  <si>
    <t>septiembre</t>
  </si>
  <si>
    <t>octubre</t>
  </si>
  <si>
    <t>noviembre</t>
  </si>
  <si>
    <t>diciembre</t>
  </si>
  <si>
    <t>Paloquemao</t>
  </si>
  <si>
    <t>Samper Mendoza</t>
  </si>
  <si>
    <t>Cartagena</t>
  </si>
  <si>
    <t>Villavicencio</t>
  </si>
  <si>
    <t>Tunja</t>
  </si>
  <si>
    <t>Manizales</t>
  </si>
  <si>
    <t>Santa Marta</t>
  </si>
  <si>
    <t>Sincelejo</t>
  </si>
  <si>
    <t>Valledupar</t>
  </si>
  <si>
    <t>Pasto</t>
  </si>
  <si>
    <t>Ipiales</t>
  </si>
  <si>
    <t>Abastecimiento mensual Bogotá</t>
  </si>
  <si>
    <t>Abastecimiento de ganado Bovino en Bogotá por departamentos</t>
  </si>
  <si>
    <t>Fuente: ICA</t>
  </si>
  <si>
    <t>Abastecimiento ganado de bufalos en Bogotá por departamentos</t>
  </si>
  <si>
    <t>Abastecimiento de ganado porcino en Bogotá por departamentos</t>
  </si>
  <si>
    <t>Abastecimiento bufalos unidades</t>
  </si>
  <si>
    <t>Abastecimiento bovino unidades</t>
  </si>
  <si>
    <t>Abastecimiento porcino unidades</t>
  </si>
  <si>
    <t xml:space="preserve">Abastecimiento de ganado bovino en Bogotá por departamentos </t>
  </si>
  <si>
    <t xml:space="preserve">Abastecimiento ganado de bufalos en Bogotá por departamentos </t>
  </si>
  <si>
    <t xml:space="preserve">Abastecimiento de ganado porcino en Bogotá por departamentos </t>
  </si>
  <si>
    <t>Banano criollo</t>
  </si>
  <si>
    <t>Coco</t>
  </si>
  <si>
    <t>Durazno importado</t>
  </si>
  <si>
    <t>Fresa</t>
  </si>
  <si>
    <t>Granadilla</t>
  </si>
  <si>
    <t>Lulo</t>
  </si>
  <si>
    <t>Manzana nacional</t>
  </si>
  <si>
    <t>Manzana roja importada</t>
  </si>
  <si>
    <t>Manzana verde importada</t>
  </si>
  <si>
    <t>Papaya tainung</t>
  </si>
  <si>
    <t>Patilla</t>
  </si>
  <si>
    <t>Piña perolera</t>
  </si>
  <si>
    <t>Piña gold</t>
  </si>
  <si>
    <t>Pitahaya</t>
  </si>
  <si>
    <t>Acelga</t>
  </si>
  <si>
    <t>Ahuyama</t>
  </si>
  <si>
    <t>Apio</t>
  </si>
  <si>
    <t>Cebolla cabezona blanca</t>
  </si>
  <si>
    <t>Calabaza</t>
  </si>
  <si>
    <t>Cebolla cabezona roja</t>
  </si>
  <si>
    <t>Cilantro</t>
  </si>
  <si>
    <t>Coliflor</t>
  </si>
  <si>
    <t>Espinaca</t>
  </si>
  <si>
    <t>Habichuela</t>
  </si>
  <si>
    <t>Pepino cohombro</t>
  </si>
  <si>
    <t>Remolacha</t>
  </si>
  <si>
    <t>Tomate chonto</t>
  </si>
  <si>
    <t>Tomate larga vida</t>
  </si>
  <si>
    <t>Zanahoria</t>
  </si>
  <si>
    <t>Chocolate dulce</t>
  </si>
  <si>
    <t>Harina de trigo</t>
  </si>
  <si>
    <t>Lenteja importada</t>
  </si>
  <si>
    <t>Manteca</t>
  </si>
  <si>
    <t>Margarina</t>
  </si>
  <si>
    <t>Pastas alimenticias</t>
  </si>
  <si>
    <t>Pechuga de pollo</t>
  </si>
  <si>
    <t>Huevo rojo extra</t>
  </si>
  <si>
    <t>Queso campesino</t>
  </si>
  <si>
    <t>Queso doble crema</t>
  </si>
  <si>
    <t>Papa criolla sucia</t>
  </si>
  <si>
    <t>Papa sabanera</t>
  </si>
  <si>
    <t>Yuca llanera</t>
  </si>
  <si>
    <t>Antioquia</t>
  </si>
  <si>
    <t>Arauca</t>
  </si>
  <si>
    <t>Caldas</t>
  </si>
  <si>
    <t>Casanare</t>
  </si>
  <si>
    <t>Cauca</t>
  </si>
  <si>
    <t>Cesar</t>
  </si>
  <si>
    <t>Cundinamarca</t>
  </si>
  <si>
    <t>Guaviare</t>
  </si>
  <si>
    <t>Huila</t>
  </si>
  <si>
    <t>Meta</t>
  </si>
  <si>
    <t>Norte De Santander</t>
  </si>
  <si>
    <t>Putumayo</t>
  </si>
  <si>
    <t>Santander</t>
  </si>
  <si>
    <t>Sucre</t>
  </si>
  <si>
    <t>Tolima</t>
  </si>
  <si>
    <t>Valle Del Cauca</t>
  </si>
  <si>
    <t>Vichada</t>
  </si>
  <si>
    <t>Total bovinos</t>
  </si>
  <si>
    <t>Total bufalos</t>
  </si>
  <si>
    <t>Caqueta</t>
  </si>
  <si>
    <t>Quindio</t>
  </si>
  <si>
    <t>Risaralda</t>
  </si>
  <si>
    <t>Total porcinos</t>
  </si>
  <si>
    <t>Berenjena</t>
  </si>
  <si>
    <t>Armenia</t>
  </si>
  <si>
    <t>Barranquilla</t>
  </si>
  <si>
    <t>Bogota</t>
  </si>
  <si>
    <t>Bucaramanga</t>
  </si>
  <si>
    <t>Cali</t>
  </si>
  <si>
    <t>Cucuta</t>
  </si>
  <si>
    <t>Ibague</t>
  </si>
  <si>
    <t>Medellin</t>
  </si>
  <si>
    <t>Monteria</t>
  </si>
  <si>
    <t>Neiva</t>
  </si>
  <si>
    <t>Pereira</t>
  </si>
  <si>
    <t>Popayan</t>
  </si>
  <si>
    <t>Curuba</t>
  </si>
  <si>
    <t>Guayaba pera</t>
  </si>
  <si>
    <t>Mango Tommy</t>
  </si>
  <si>
    <t>Naranja Valencia</t>
  </si>
  <si>
    <t>Naranja Sweet</t>
  </si>
  <si>
    <t>Uva importada</t>
  </si>
  <si>
    <t>Uva Isabela</t>
  </si>
  <si>
    <t>Uva red globe nacional</t>
  </si>
  <si>
    <t>Aguacate Hass</t>
  </si>
  <si>
    <t>Aguacate papelillo</t>
  </si>
  <si>
    <t>Banano bocadillo</t>
  </si>
  <si>
    <t>Banano Urabá</t>
  </si>
  <si>
    <t>Borojó</t>
  </si>
  <si>
    <t>Ciruela importada</t>
  </si>
  <si>
    <t>Ciruela roja</t>
  </si>
  <si>
    <t>Durazno nacional</t>
  </si>
  <si>
    <t>Guanábana</t>
  </si>
  <si>
    <t>Gulupa</t>
  </si>
  <si>
    <t>Higo</t>
  </si>
  <si>
    <t>Kiwi</t>
  </si>
  <si>
    <t>Limón común</t>
  </si>
  <si>
    <t>Limón Tahití</t>
  </si>
  <si>
    <t>Mandarina Arrayana</t>
  </si>
  <si>
    <t>Mango común</t>
  </si>
  <si>
    <t>Manzana royal gala importada</t>
  </si>
  <si>
    <t>Maracuyá</t>
  </si>
  <si>
    <t>Melón Cantalup</t>
  </si>
  <si>
    <t>Mora de Castilla</t>
  </si>
  <si>
    <t>Patilla baby</t>
  </si>
  <si>
    <t>Pera importada</t>
  </si>
  <si>
    <t>Pera nacional</t>
  </si>
  <si>
    <t>Tangelo</t>
  </si>
  <si>
    <t>Tomate de árbol</t>
  </si>
  <si>
    <t>Uva verde</t>
  </si>
  <si>
    <t>Ahuyamín (Sakata)</t>
  </si>
  <si>
    <t>Ajo</t>
  </si>
  <si>
    <t>Ajo importado</t>
  </si>
  <si>
    <t>Arveja verde en vaina</t>
  </si>
  <si>
    <t>Arveja verde en vaina pastusa</t>
  </si>
  <si>
    <t>Brócoli</t>
  </si>
  <si>
    <t>Calabacín</t>
  </si>
  <si>
    <t>Cebolla junca Aquitania</t>
  </si>
  <si>
    <t>Cebolla puerro</t>
  </si>
  <si>
    <t>Chócolo mazorca</t>
  </si>
  <si>
    <t>Cidra</t>
  </si>
  <si>
    <t>Coles</t>
  </si>
  <si>
    <t>Fríjol verde cargamanto</t>
  </si>
  <si>
    <t>Haba verde</t>
  </si>
  <si>
    <t>Lechuga Batavia</t>
  </si>
  <si>
    <t>Lechuga crespa verde</t>
  </si>
  <si>
    <t>Pepino de rellenar</t>
  </si>
  <si>
    <t>Perejil</t>
  </si>
  <si>
    <t>Pimentón</t>
  </si>
  <si>
    <t>Rábano rojo</t>
  </si>
  <si>
    <t>Repollo morado</t>
  </si>
  <si>
    <t>Repollo verde</t>
  </si>
  <si>
    <t>Avena en hojuelas</t>
  </si>
  <si>
    <t>Avena molida</t>
  </si>
  <si>
    <t>Azúcar sulfitada</t>
  </si>
  <si>
    <t>Bocadillo veleño</t>
  </si>
  <si>
    <t>Café instantáneo</t>
  </si>
  <si>
    <t>Café molido</t>
  </si>
  <si>
    <t>Fécula de maíz</t>
  </si>
  <si>
    <t>Galletas dulces redondas con crema</t>
  </si>
  <si>
    <t>Galletas saladas</t>
  </si>
  <si>
    <t>Gelatina</t>
  </si>
  <si>
    <t>Harina precocida de maíz</t>
  </si>
  <si>
    <t>Jugo instantáneo (sobre)</t>
  </si>
  <si>
    <t>Lomitos de atún en lata</t>
  </si>
  <si>
    <t>Panela cuadrada morena</t>
  </si>
  <si>
    <t>Sal yodada</t>
  </si>
  <si>
    <t>Sardinas en lata</t>
  </si>
  <si>
    <t>Sopa de pollo (caja)</t>
  </si>
  <si>
    <t>Arroz de primera</t>
  </si>
  <si>
    <t>Arroz de segunda</t>
  </si>
  <si>
    <t>Arveja verde seca importada</t>
  </si>
  <si>
    <t>Fríjol bolón</t>
  </si>
  <si>
    <t>Fríjol cargamanto rojo</t>
  </si>
  <si>
    <t>Fríjol nima calima</t>
  </si>
  <si>
    <t>Fríjol radical</t>
  </si>
  <si>
    <t>Garbanzo importado</t>
  </si>
  <si>
    <t>Maíz blanco trillado</t>
  </si>
  <si>
    <t>Maíz pira</t>
  </si>
  <si>
    <t>Alas de pollo con costillar</t>
  </si>
  <si>
    <t>Alas de pollo sin costillar</t>
  </si>
  <si>
    <t>Carne de cerdo en canal</t>
  </si>
  <si>
    <t>Carne de cerdo, brazo con hueso</t>
  </si>
  <si>
    <t>Carne de cerdo, brazo sin hueso</t>
  </si>
  <si>
    <t>Carne de cerdo, cabeza de lomo</t>
  </si>
  <si>
    <t>Carne de cerdo, costilla</t>
  </si>
  <si>
    <t>Carne de cerdo, lomo sin hueso</t>
  </si>
  <si>
    <t>Carne de cerdo, pernil con hueso</t>
  </si>
  <si>
    <t>Carne de cerdo, pernil sin hueso</t>
  </si>
  <si>
    <t>Carne de cerdo, tocino barriga</t>
  </si>
  <si>
    <t>Carne de cerdo, tocino papada</t>
  </si>
  <si>
    <t>Carne de res molida, murillo</t>
  </si>
  <si>
    <t>Carne de res, bola de brazo</t>
  </si>
  <si>
    <t>Carne de res, bola de pierna</t>
  </si>
  <si>
    <t>Carne de res, bota</t>
  </si>
  <si>
    <t>Carne de res, cadera</t>
  </si>
  <si>
    <t>Carne de res, centro de pierna</t>
  </si>
  <si>
    <t>Carne de res, chatas</t>
  </si>
  <si>
    <t>Carne de res, cogote</t>
  </si>
  <si>
    <t>Carne de res, costilla</t>
  </si>
  <si>
    <t>Carne de res, falda</t>
  </si>
  <si>
    <t>Carne de res, lomo de brazo</t>
  </si>
  <si>
    <t>Carne de res, lomo fino</t>
  </si>
  <si>
    <t>Carne de res, morrillo</t>
  </si>
  <si>
    <t>Carne de res, muchacho</t>
  </si>
  <si>
    <t>Carne de res, murillo</t>
  </si>
  <si>
    <t>Carne de res, paletero</t>
  </si>
  <si>
    <t>Carne de res, pecho</t>
  </si>
  <si>
    <t>Carne de res, punta de anca</t>
  </si>
  <si>
    <t>Carne de res, sobrebarriga</t>
  </si>
  <si>
    <t>Muslos de pollo sin rabadilla</t>
  </si>
  <si>
    <t>Pierna pernil con rabadilla</t>
  </si>
  <si>
    <t>Pierna pernil sin rabadilla</t>
  </si>
  <si>
    <t>Piernas de pollo</t>
  </si>
  <si>
    <t>Pollo entero fresco sin vísceras</t>
  </si>
  <si>
    <t>Bagre rayado en postas congelado</t>
  </si>
  <si>
    <t>Bagre rayado entero congelado</t>
  </si>
  <si>
    <t>Bagre rayado entero fresco</t>
  </si>
  <si>
    <t>Basa, entero congelado importado</t>
  </si>
  <si>
    <t>Basa, filete congelado importado</t>
  </si>
  <si>
    <t>Cachama de cultivo fresca</t>
  </si>
  <si>
    <t>Calamar anillos</t>
  </si>
  <si>
    <t>Calamar blanco entero</t>
  </si>
  <si>
    <t>Camarón tigre precocido seco</t>
  </si>
  <si>
    <t>Camarón tití precocido seco</t>
  </si>
  <si>
    <t>Cazuela de mariscos (paquete)</t>
  </si>
  <si>
    <t>Langostino 16-20</t>
  </si>
  <si>
    <t>Merluza, filete nacional</t>
  </si>
  <si>
    <t>Nicuro fresco</t>
  </si>
  <si>
    <t>Palmitos de mar</t>
  </si>
  <si>
    <t>Pargo rojo entero congelado</t>
  </si>
  <si>
    <t>Pescado cabezas</t>
  </si>
  <si>
    <t>Salmón, filete congelado</t>
  </si>
  <si>
    <t>Sierra entera congelada</t>
  </si>
  <si>
    <t>Tilapia roja entera fresca</t>
  </si>
  <si>
    <t>Tilapia, filete congelado</t>
  </si>
  <si>
    <t>Trucha en corte mariposa</t>
  </si>
  <si>
    <t>Huevo rojo A</t>
  </si>
  <si>
    <t>Huevo rojo AA</t>
  </si>
  <si>
    <t>Huevo rojo B</t>
  </si>
  <si>
    <t>Queso costeño</t>
  </si>
  <si>
    <t>Queso cuajada</t>
  </si>
  <si>
    <t>Arracacha amarilla</t>
  </si>
  <si>
    <t>Papa criolla limpia</t>
  </si>
  <si>
    <t>Papa parda pastusa</t>
  </si>
  <si>
    <t>Papa R-12 negra</t>
  </si>
  <si>
    <t>Papa R-12 roja</t>
  </si>
  <si>
    <t>Papa rubí</t>
  </si>
  <si>
    <t>Papa superior</t>
  </si>
  <si>
    <t>Papa única</t>
  </si>
  <si>
    <t>Plátano guineo</t>
  </si>
  <si>
    <t>Plátano hartón maduro</t>
  </si>
  <si>
    <t>Plátano hartón verde</t>
  </si>
  <si>
    <t>Plátano hartón verde llanero</t>
  </si>
  <si>
    <t>Boyaca</t>
  </si>
  <si>
    <t>Porcino</t>
  </si>
  <si>
    <t>Fuente: Reporte estadístico precios promedio mensuales plazas de Bogota SIPSA_DANE</t>
  </si>
  <si>
    <t>Promedio Mensual SIPSA:</t>
  </si>
  <si>
    <t>Carnicos</t>
  </si>
  <si>
    <t>Precio promedio de frutas de las  Plazas de mercado: Corabastos, Paloquemao, Plaza España  y Plaza las flores.</t>
  </si>
  <si>
    <t>Precio promedio de hortalizas de las  Plazas de mercado: Corabastos, Paloquemao, Plaza España  y Plaza las flores.</t>
  </si>
  <si>
    <t>Corabastos, Paloquemao, Plaza España  y Plaza las flores.</t>
  </si>
  <si>
    <t xml:space="preserve">Precio promedio de granos y procesados de las  Plazas de mercado: </t>
  </si>
  <si>
    <t xml:space="preserve"> Corabastos, Paloquemao,  Plaza las flores ,Frigorífico Ble Ltda y Frigorífico Guadalupe</t>
  </si>
  <si>
    <t>Precio promedio de de las  Plazas de mercado y Frigorificos:</t>
  </si>
  <si>
    <t>Precio promedio de huevos y lacteos de las  Plazas de mercado: Corabastos, Paloquemao, Plaza España  y Plaza las flores.</t>
  </si>
  <si>
    <t>Precio promedio de las  Plazas de mercado: Corabastos, Paloquemao, Plaza España  y Plaza las flores.</t>
  </si>
  <si>
    <t>Nota : Se cambia a los precios de los alimentos  de la fuente SIPSA DANE a partir de enero 2022.</t>
  </si>
  <si>
    <t>Sacrificio Ganado Bog-Cundi</t>
  </si>
  <si>
    <t>Sacrificio de ganado vacuno y porcino en Bogota - Cundinamarca</t>
  </si>
  <si>
    <t>Cabezas</t>
  </si>
  <si>
    <t>Peso en pie (Ton)</t>
  </si>
  <si>
    <t>Peso en canal  (ton)</t>
  </si>
  <si>
    <t>Fuente: Encuesta de Sacrificio de Ganado (ESAG) - DANE</t>
  </si>
  <si>
    <t>Fuentes: Departamento Nacional de Estadistica (DANE) - SIPSA - Encuesta de Sacrificio de Ganado (ESAG), Corabastos, ICA</t>
  </si>
  <si>
    <t>Bogota (Ganado Vacuno)</t>
  </si>
  <si>
    <t>1 Se agrupa Bogotá y el departamento de Cundinamarca.</t>
  </si>
  <si>
    <t>Bolivar</t>
  </si>
  <si>
    <t>Atlantico</t>
  </si>
  <si>
    <t>Total</t>
  </si>
  <si>
    <t>Tuberculos</t>
  </si>
  <si>
    <t>Verduras</t>
  </si>
  <si>
    <t>IPAAC Variacion mensual</t>
  </si>
  <si>
    <t>IPAAC Variacion año corrido</t>
  </si>
  <si>
    <t>IPAAC Variacion doce meses</t>
  </si>
  <si>
    <t>IPAAC grupo de alimentos</t>
  </si>
  <si>
    <t xml:space="preserve"> índice de precios de alimentos agrícolas comercializados en Corabastos  (IPAAC)</t>
  </si>
  <si>
    <t>Fuente: DANE-SIPSA. Cálculos ODEB</t>
  </si>
  <si>
    <t>Cordoba</t>
  </si>
  <si>
    <t>Norte de Santander</t>
  </si>
  <si>
    <t>Magdalena</t>
  </si>
  <si>
    <t>% del total '24</t>
  </si>
  <si>
    <t>Elaboración: Carlos Andres Casas Peña, Profesional Universitario de la SIE.</t>
  </si>
  <si>
    <t>Abastecimiento de frutas en las principales ciudades de Colombia</t>
  </si>
  <si>
    <t>Abastecimiento de tubérculos y plátanos en las principales ciudades de Colombia</t>
  </si>
  <si>
    <t>% del tot '22</t>
  </si>
  <si>
    <t>Abastecimiento de otros grupos en las principales ciudades de Colombia</t>
  </si>
  <si>
    <t>Abastecimiento ciudades otros</t>
  </si>
  <si>
    <t>Abastecimiento ciudades frutas</t>
  </si>
  <si>
    <t>Abastecimiento ciudades verduras</t>
  </si>
  <si>
    <t>Abastecimiento ciudades tubérculos</t>
  </si>
  <si>
    <t>Fecha de publicación: marzo 2025.</t>
  </si>
  <si>
    <t>% cambio
'25/'24</t>
  </si>
  <si>
    <t xml:space="preserve"> </t>
  </si>
  <si>
    <t>toneladas métricas, enero 2025</t>
  </si>
  <si>
    <t>Año corrido a enero</t>
  </si>
  <si>
    <t>% Cambio ' '25/'24</t>
  </si>
  <si>
    <t>% del total '25</t>
  </si>
  <si>
    <t>participación porcentual. Año corrido a enero 2025</t>
  </si>
  <si>
    <t>toneladas métricas, últimos seis meses enero 2025</t>
  </si>
  <si>
    <t>% del total
enero '25</t>
  </si>
  <si>
    <t>porcentaje, enero 2025</t>
  </si>
  <si>
    <t>toneladas métricas,  enero 2025</t>
  </si>
  <si>
    <t>% Cambio '25/'24</t>
  </si>
  <si>
    <t>Abastecimiento de verduras y hortalizas en las principales ciudades de Colombia</t>
  </si>
  <si>
    <t>Variacion mensual enero 2025</t>
  </si>
  <si>
    <t>cambio 25/24 (p.p.)</t>
  </si>
  <si>
    <t>Variación  mensual%  a enero 2025</t>
  </si>
  <si>
    <t>Variacion año corrido enero 2025</t>
  </si>
  <si>
    <t>Variación año corrido % a enero 2025</t>
  </si>
  <si>
    <t>Variacion anual enero 2025</t>
  </si>
  <si>
    <t>Variación anual % a enero 2025</t>
  </si>
  <si>
    <t>pesos/Kg, últimos seis meses hasta enero 2025</t>
  </si>
  <si>
    <t>% cambio
'24/'23</t>
  </si>
  <si>
    <t>pesos/Kg, ultimos seis meses hasta enero 2025</t>
  </si>
  <si>
    <t>% cambio
'24/'24</t>
  </si>
  <si>
    <t>unidades, noviembre 2024</t>
  </si>
  <si>
    <t>Año corrido a noviembre</t>
  </si>
  <si>
    <t>Participación porcentual. Año corrido a noviembre 2024</t>
  </si>
  <si>
    <t>unidades y toneladas, enero 2025</t>
  </si>
  <si>
    <t>Cundinamarca (Ganado porcino)1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</si>
</sst>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-* #,##0.00\ [$€]_-;\-* #,##0.00\ [$€]_-;_-* &quot;-&quot;??\ [$€]_-;_-@_-"/>
    <numFmt numFmtId="167" formatCode="0.0"/>
    <numFmt numFmtId="168" formatCode="#,##0.0"/>
    <numFmt numFmtId="169" formatCode="_(* #,##0.0_);_(* \(#,##0.0\);_(* &quot;-&quot;??_);_(@_)"/>
    <numFmt numFmtId="170" formatCode="0.0%"/>
    <numFmt numFmtId="171" formatCode=";;;"/>
    <numFmt numFmtId="172" formatCode=";;"/>
  </numFmts>
  <fonts count="33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b/>
      <sz val="10"/>
      <color theme="4"/>
      <name val="Arial"/>
      <family val="2"/>
    </font>
    <font>
      <sz val="10"/>
      <color theme="4"/>
      <name val="Arial"/>
      <family val="2"/>
    </font>
    <font>
      <sz val="10"/>
      <color theme="1"/>
      <name val="Arial"/>
      <family val="2"/>
    </font>
    <font>
      <u/>
      <sz val="10"/>
      <color theme="4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rgb="FF002060"/>
      <name val="Arial"/>
      <family val="2"/>
    </font>
    <font>
      <b/>
      <sz val="10"/>
      <color rgb="FF000000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53722D"/>
      <name val="Arial"/>
      <family val="2"/>
    </font>
    <font>
      <sz val="8"/>
      <name val="Calibri"/>
      <family val="2"/>
      <scheme val="minor"/>
    </font>
    <font>
      <b/>
      <sz val="10"/>
      <color theme="4" tint="-0.499984740745262"/>
      <name val="Arial"/>
      <family val="2"/>
    </font>
    <font>
      <b/>
      <sz val="10"/>
      <color theme="3"/>
      <name val="Arial"/>
      <family val="2"/>
    </font>
    <font>
      <sz val="8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theme="3"/>
      </right>
      <top style="thin">
        <color rgb="FF5371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theme="3"/>
      </top>
      <bottom/>
      <diagonal/>
    </border>
  </borders>
  <cellStyleXfs count="30">
    <xf numFmtId="0" fontId="0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164" fontId="12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4" fillId="0" borderId="1" applyNumberFormat="0" applyFill="0" applyAlignment="0" applyProtection="0"/>
    <xf numFmtId="43" fontId="12" fillId="0" borderId="0" applyFont="0" applyFill="0" applyBorder="0" applyAlignment="0" applyProtection="0"/>
  </cellStyleXfs>
  <cellXfs count="235">
    <xf numFmtId="0" fontId="0" fillId="0" borderId="0" xfId="0"/>
    <xf numFmtId="0" fontId="2" fillId="4" borderId="4" xfId="24" applyFill="1" applyBorder="1"/>
    <xf numFmtId="0" fontId="7" fillId="4" borderId="5" xfId="24" applyFont="1" applyFill="1" applyBorder="1" applyAlignment="1">
      <alignment horizontal="center"/>
    </xf>
    <xf numFmtId="0" fontId="13" fillId="4" borderId="6" xfId="24" applyFont="1" applyFill="1" applyBorder="1" applyAlignment="1">
      <alignment horizontal="center"/>
    </xf>
    <xf numFmtId="0" fontId="2" fillId="4" borderId="0" xfId="24" applyFill="1"/>
    <xf numFmtId="0" fontId="2" fillId="4" borderId="7" xfId="24" applyFill="1" applyBorder="1"/>
    <xf numFmtId="0" fontId="7" fillId="4" borderId="0" xfId="24" applyFont="1" applyFill="1" applyAlignment="1">
      <alignment horizontal="center"/>
    </xf>
    <xf numFmtId="0" fontId="13" fillId="4" borderId="8" xfId="24" applyFont="1" applyFill="1" applyBorder="1" applyAlignment="1">
      <alignment horizontal="center"/>
    </xf>
    <xf numFmtId="0" fontId="14" fillId="4" borderId="8" xfId="24" applyFont="1" applyFill="1" applyBorder="1"/>
    <xf numFmtId="0" fontId="7" fillId="4" borderId="0" xfId="25" applyFont="1" applyFill="1"/>
    <xf numFmtId="0" fontId="7" fillId="4" borderId="0" xfId="25" applyFont="1" applyFill="1" applyAlignment="1">
      <alignment horizontal="left"/>
    </xf>
    <xf numFmtId="0" fontId="8" fillId="4" borderId="0" xfId="8" applyFont="1" applyFill="1" applyBorder="1" applyAlignment="1" applyProtection="1"/>
    <xf numFmtId="0" fontId="7" fillId="4" borderId="0" xfId="25" applyFont="1" applyFill="1" applyAlignment="1">
      <alignment vertical="center"/>
    </xf>
    <xf numFmtId="0" fontId="8" fillId="0" borderId="0" xfId="8" applyFont="1" applyBorder="1" applyAlignment="1" applyProtection="1"/>
    <xf numFmtId="3" fontId="15" fillId="4" borderId="0" xfId="25" applyNumberFormat="1" applyFont="1" applyFill="1" applyAlignment="1">
      <alignment horizontal="left"/>
    </xf>
    <xf numFmtId="3" fontId="2" fillId="4" borderId="0" xfId="25" applyNumberFormat="1" applyFont="1" applyFill="1"/>
    <xf numFmtId="0" fontId="7" fillId="4" borderId="0" xfId="24" applyFont="1" applyFill="1"/>
    <xf numFmtId="0" fontId="7" fillId="4" borderId="0" xfId="25" applyFont="1" applyFill="1" applyAlignment="1">
      <alignment vertical="center" wrapText="1"/>
    </xf>
    <xf numFmtId="3" fontId="16" fillId="4" borderId="8" xfId="8" applyNumberFormat="1" applyFont="1" applyFill="1" applyBorder="1" applyAlignment="1" applyProtection="1"/>
    <xf numFmtId="0" fontId="2" fillId="4" borderId="0" xfId="25" applyFont="1" applyFill="1" applyAlignment="1">
      <alignment horizontal="center"/>
    </xf>
    <xf numFmtId="0" fontId="15" fillId="4" borderId="0" xfId="0" applyFont="1" applyFill="1"/>
    <xf numFmtId="0" fontId="15" fillId="0" borderId="0" xfId="0" applyFont="1"/>
    <xf numFmtId="0" fontId="2" fillId="4" borderId="9" xfId="24" applyFill="1" applyBorder="1"/>
    <xf numFmtId="0" fontId="14" fillId="4" borderId="10" xfId="24" applyFont="1" applyFill="1" applyBorder="1"/>
    <xf numFmtId="0" fontId="15" fillId="4" borderId="11" xfId="0" applyFont="1" applyFill="1" applyBorder="1"/>
    <xf numFmtId="0" fontId="15" fillId="4" borderId="12" xfId="0" applyFont="1" applyFill="1" applyBorder="1"/>
    <xf numFmtId="0" fontId="15" fillId="4" borderId="8" xfId="0" applyFont="1" applyFill="1" applyBorder="1"/>
    <xf numFmtId="0" fontId="7" fillId="4" borderId="0" xfId="25" applyFont="1" applyFill="1" applyAlignment="1">
      <alignment horizontal="center"/>
    </xf>
    <xf numFmtId="0" fontId="7" fillId="4" borderId="9" xfId="25" applyFont="1" applyFill="1" applyBorder="1" applyAlignment="1">
      <alignment horizontal="center" vertic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2" fontId="7" fillId="4" borderId="0" xfId="25" applyNumberFormat="1" applyFont="1" applyFill="1" applyAlignment="1">
      <alignment horizontal="center" vertical="center" wrapText="1"/>
    </xf>
    <xf numFmtId="165" fontId="7" fillId="4" borderId="0" xfId="9" applyNumberFormat="1" applyFont="1" applyFill="1" applyAlignment="1">
      <alignment horizontal="center" vertical="center" wrapText="1"/>
    </xf>
    <xf numFmtId="49" fontId="17" fillId="4" borderId="0" xfId="25" applyNumberFormat="1" applyFont="1" applyFill="1" applyAlignment="1">
      <alignment horizontal="center" vertical="center" wrapText="1"/>
    </xf>
    <xf numFmtId="165" fontId="17" fillId="4" borderId="0" xfId="0" applyNumberFormat="1" applyFont="1" applyFill="1"/>
    <xf numFmtId="0" fontId="17" fillId="4" borderId="0" xfId="0" applyFont="1" applyFill="1"/>
    <xf numFmtId="165" fontId="7" fillId="4" borderId="13" xfId="9" applyNumberFormat="1" applyFont="1" applyFill="1" applyBorder="1"/>
    <xf numFmtId="165" fontId="7" fillId="4" borderId="13" xfId="9" applyNumberFormat="1" applyFont="1" applyFill="1" applyBorder="1" applyAlignment="1">
      <alignment horizontal="right"/>
    </xf>
    <xf numFmtId="165" fontId="7" fillId="4" borderId="0" xfId="9" applyNumberFormat="1" applyFont="1" applyFill="1" applyAlignment="1">
      <alignment horizontal="right"/>
    </xf>
    <xf numFmtId="1" fontId="7" fillId="4" borderId="13" xfId="25" applyNumberFormat="1" applyFont="1" applyFill="1" applyBorder="1"/>
    <xf numFmtId="3" fontId="17" fillId="4" borderId="0" xfId="0" applyNumberFormat="1" applyFont="1" applyFill="1"/>
    <xf numFmtId="3" fontId="2" fillId="4" borderId="13" xfId="9" applyNumberFormat="1" applyFont="1" applyFill="1" applyBorder="1" applyAlignment="1">
      <alignment horizontal="right"/>
    </xf>
    <xf numFmtId="169" fontId="2" fillId="4" borderId="13" xfId="9" applyNumberFormat="1" applyFont="1" applyFill="1" applyBorder="1" applyAlignment="1">
      <alignment horizontal="right"/>
    </xf>
    <xf numFmtId="169" fontId="2" fillId="4" borderId="0" xfId="9" applyNumberFormat="1" applyFont="1" applyFill="1" applyAlignment="1">
      <alignment horizontal="right"/>
    </xf>
    <xf numFmtId="3" fontId="15" fillId="4" borderId="0" xfId="0" applyNumberFormat="1" applyFont="1" applyFill="1"/>
    <xf numFmtId="3" fontId="2" fillId="4" borderId="0" xfId="9" applyNumberFormat="1" applyFont="1" applyFill="1" applyAlignment="1">
      <alignment horizontal="right"/>
    </xf>
    <xf numFmtId="0" fontId="18" fillId="4" borderId="0" xfId="0" applyFont="1" applyFill="1"/>
    <xf numFmtId="0" fontId="19" fillId="4" borderId="0" xfId="0" applyFont="1" applyFill="1"/>
    <xf numFmtId="165" fontId="2" fillId="4" borderId="0" xfId="9" applyNumberFormat="1" applyFont="1" applyFill="1" applyAlignment="1">
      <alignment horizontal="right"/>
    </xf>
    <xf numFmtId="2" fontId="20" fillId="4" borderId="0" xfId="25" applyNumberFormat="1" applyFont="1" applyFill="1"/>
    <xf numFmtId="0" fontId="15" fillId="4" borderId="0" xfId="0" applyFont="1" applyFill="1" applyAlignment="1">
      <alignment horizontal="left"/>
    </xf>
    <xf numFmtId="0" fontId="15" fillId="4" borderId="9" xfId="0" applyFont="1" applyFill="1" applyBorder="1"/>
    <xf numFmtId="0" fontId="15" fillId="4" borderId="10" xfId="0" applyFont="1" applyFill="1" applyBorder="1"/>
    <xf numFmtId="0" fontId="7" fillId="4" borderId="9" xfId="25" applyFont="1" applyFill="1" applyBorder="1" applyAlignment="1">
      <alignment horizontal="center" wrapText="1"/>
    </xf>
    <xf numFmtId="0" fontId="17" fillId="4" borderId="0" xfId="0" applyFont="1" applyFill="1" applyAlignment="1">
      <alignment horizontal="left"/>
    </xf>
    <xf numFmtId="2" fontId="2" fillId="4" borderId="0" xfId="25" applyNumberFormat="1" applyFont="1" applyFill="1"/>
    <xf numFmtId="0" fontId="15" fillId="4" borderId="0" xfId="0" applyFont="1" applyFill="1" applyAlignment="1">
      <alignment horizontal="left" vertical="center"/>
    </xf>
    <xf numFmtId="165" fontId="2" fillId="4" borderId="13" xfId="9" applyNumberFormat="1" applyFont="1" applyFill="1" applyBorder="1" applyAlignment="1">
      <alignment horizontal="right"/>
    </xf>
    <xf numFmtId="165" fontId="2" fillId="4" borderId="0" xfId="9" applyNumberFormat="1" applyFont="1" applyFill="1" applyBorder="1" applyAlignment="1">
      <alignment horizontal="right"/>
    </xf>
    <xf numFmtId="167" fontId="19" fillId="5" borderId="13" xfId="25" applyNumberFormat="1" applyFont="1" applyFill="1" applyBorder="1"/>
    <xf numFmtId="9" fontId="15" fillId="4" borderId="8" xfId="27" applyFont="1" applyFill="1" applyBorder="1"/>
    <xf numFmtId="49" fontId="7" fillId="4" borderId="0" xfId="25" applyNumberFormat="1" applyFont="1" applyFill="1" applyAlignment="1">
      <alignment horizontal="center" vertical="center" wrapText="1"/>
    </xf>
    <xf numFmtId="165" fontId="2" fillId="4" borderId="0" xfId="9" applyNumberFormat="1" applyFont="1" applyFill="1" applyBorder="1"/>
    <xf numFmtId="0" fontId="15" fillId="4" borderId="0" xfId="0" applyFont="1" applyFill="1" applyAlignment="1">
      <alignment horizontal="left" wrapText="1"/>
    </xf>
    <xf numFmtId="0" fontId="2" fillId="4" borderId="0" xfId="0" applyFont="1" applyFill="1"/>
    <xf numFmtId="0" fontId="19" fillId="0" borderId="0" xfId="0" applyFont="1"/>
    <xf numFmtId="165" fontId="2" fillId="4" borderId="0" xfId="9" applyNumberFormat="1" applyFont="1" applyFill="1"/>
    <xf numFmtId="49" fontId="17" fillId="3" borderId="0" xfId="25" applyNumberFormat="1" applyFont="1" applyFill="1" applyAlignment="1">
      <alignment horizontal="center" vertical="center" wrapText="1"/>
    </xf>
    <xf numFmtId="49" fontId="2" fillId="4" borderId="0" xfId="0" applyNumberFormat="1" applyFont="1" applyFill="1"/>
    <xf numFmtId="169" fontId="2" fillId="4" borderId="0" xfId="0" applyNumberFormat="1" applyFont="1" applyFill="1"/>
    <xf numFmtId="169" fontId="2" fillId="4" borderId="0" xfId="9" applyNumberFormat="1" applyFont="1" applyFill="1"/>
    <xf numFmtId="167" fontId="2" fillId="4" borderId="0" xfId="25" applyNumberFormat="1" applyFont="1" applyFill="1"/>
    <xf numFmtId="165" fontId="2" fillId="4" borderId="0" xfId="0" applyNumberFormat="1" applyFont="1" applyFill="1"/>
    <xf numFmtId="167" fontId="20" fillId="5" borderId="13" xfId="25" applyNumberFormat="1" applyFont="1" applyFill="1" applyBorder="1"/>
    <xf numFmtId="2" fontId="19" fillId="4" borderId="0" xfId="25" applyNumberFormat="1" applyFont="1" applyFill="1"/>
    <xf numFmtId="165" fontId="7" fillId="4" borderId="0" xfId="9" applyNumberFormat="1" applyFont="1" applyFill="1" applyBorder="1" applyAlignment="1">
      <alignment horizontal="center" vertical="center" wrapText="1"/>
    </xf>
    <xf numFmtId="165" fontId="20" fillId="5" borderId="13" xfId="9" applyNumberFormat="1" applyFont="1" applyFill="1" applyBorder="1"/>
    <xf numFmtId="165" fontId="7" fillId="4" borderId="13" xfId="9" applyNumberFormat="1" applyFont="1" applyFill="1" applyBorder="1" applyAlignment="1"/>
    <xf numFmtId="167" fontId="7" fillId="4" borderId="13" xfId="25" applyNumberFormat="1" applyFont="1" applyFill="1" applyBorder="1"/>
    <xf numFmtId="3" fontId="19" fillId="5" borderId="13" xfId="9" applyNumberFormat="1" applyFont="1" applyFill="1" applyBorder="1" applyAlignment="1">
      <alignment horizontal="right"/>
    </xf>
    <xf numFmtId="168" fontId="2" fillId="4" borderId="13" xfId="9" applyNumberFormat="1" applyFont="1" applyFill="1" applyBorder="1" applyAlignment="1">
      <alignment horizontal="right"/>
    </xf>
    <xf numFmtId="167" fontId="2" fillId="4" borderId="13" xfId="25" applyNumberFormat="1" applyFont="1" applyFill="1" applyBorder="1"/>
    <xf numFmtId="3" fontId="2" fillId="4" borderId="0" xfId="9" applyNumberFormat="1" applyFont="1" applyFill="1" applyBorder="1" applyAlignment="1">
      <alignment horizontal="right"/>
    </xf>
    <xf numFmtId="0" fontId="17" fillId="0" borderId="0" xfId="0" applyFont="1"/>
    <xf numFmtId="165" fontId="18" fillId="4" borderId="0" xfId="0" applyNumberFormat="1" applyFont="1" applyFill="1"/>
    <xf numFmtId="167" fontId="18" fillId="4" borderId="0" xfId="0" applyNumberFormat="1" applyFont="1" applyFill="1"/>
    <xf numFmtId="0" fontId="21" fillId="4" borderId="0" xfId="0" applyFont="1" applyFill="1"/>
    <xf numFmtId="0" fontId="9" fillId="4" borderId="7" xfId="24" applyFont="1" applyFill="1" applyBorder="1"/>
    <xf numFmtId="0" fontId="21" fillId="4" borderId="9" xfId="0" applyFont="1" applyFill="1" applyBorder="1"/>
    <xf numFmtId="3" fontId="20" fillId="5" borderId="13" xfId="9" applyNumberFormat="1" applyFont="1" applyFill="1" applyBorder="1" applyAlignment="1">
      <alignment horizontal="right"/>
    </xf>
    <xf numFmtId="168" fontId="20" fillId="5" borderId="13" xfId="9" applyNumberFormat="1" applyFont="1" applyFill="1" applyBorder="1" applyAlignment="1">
      <alignment horizontal="right"/>
    </xf>
    <xf numFmtId="169" fontId="20" fillId="5" borderId="13" xfId="9" applyNumberFormat="1" applyFont="1" applyFill="1" applyBorder="1" applyAlignment="1">
      <alignment horizontal="right"/>
    </xf>
    <xf numFmtId="0" fontId="6" fillId="4" borderId="0" xfId="8" applyFill="1" applyBorder="1" applyAlignment="1" applyProtection="1"/>
    <xf numFmtId="0" fontId="18" fillId="4" borderId="11" xfId="0" applyFont="1" applyFill="1" applyBorder="1"/>
    <xf numFmtId="0" fontId="18" fillId="4" borderId="12" xfId="0" applyFont="1" applyFill="1" applyBorder="1"/>
    <xf numFmtId="0" fontId="18" fillId="4" borderId="8" xfId="0" applyFont="1" applyFill="1" applyBorder="1"/>
    <xf numFmtId="1" fontId="2" fillId="4" borderId="0" xfId="0" applyNumberFormat="1" applyFont="1" applyFill="1"/>
    <xf numFmtId="164" fontId="2" fillId="4" borderId="0" xfId="9" applyFont="1" applyFill="1"/>
    <xf numFmtId="0" fontId="2" fillId="4" borderId="0" xfId="0" applyFont="1" applyFill="1" applyAlignment="1">
      <alignment horizontal="center" vertical="center" wrapText="1"/>
    </xf>
    <xf numFmtId="1" fontId="15" fillId="4" borderId="0" xfId="0" applyNumberFormat="1" applyFont="1" applyFill="1"/>
    <xf numFmtId="2" fontId="10" fillId="4" borderId="0" xfId="25" applyNumberFormat="1" applyFont="1" applyFill="1" applyAlignment="1">
      <alignment horizontal="center" vertical="center" wrapText="1"/>
    </xf>
    <xf numFmtId="49" fontId="10" fillId="4" borderId="0" xfId="25" applyNumberFormat="1" applyFont="1" applyFill="1" applyAlignment="1">
      <alignment horizontal="center" vertical="center" wrapText="1"/>
    </xf>
    <xf numFmtId="0" fontId="2" fillId="4" borderId="0" xfId="0" applyFont="1" applyFill="1" applyAlignment="1">
      <alignment horizontal="left"/>
    </xf>
    <xf numFmtId="17" fontId="2" fillId="4" borderId="0" xfId="0" applyNumberFormat="1" applyFont="1" applyFill="1"/>
    <xf numFmtId="164" fontId="9" fillId="4" borderId="0" xfId="9" applyFont="1" applyFill="1" applyBorder="1"/>
    <xf numFmtId="165" fontId="18" fillId="4" borderId="0" xfId="9" applyNumberFormat="1" applyFont="1" applyFill="1"/>
    <xf numFmtId="43" fontId="18" fillId="4" borderId="0" xfId="0" applyNumberFormat="1" applyFont="1" applyFill="1"/>
    <xf numFmtId="1" fontId="22" fillId="4" borderId="0" xfId="0" applyNumberFormat="1" applyFont="1" applyFill="1"/>
    <xf numFmtId="0" fontId="15" fillId="4" borderId="0" xfId="0" applyFont="1" applyFill="1" applyAlignment="1">
      <alignment horizontal="right"/>
    </xf>
    <xf numFmtId="165" fontId="15" fillId="4" borderId="0" xfId="0" applyNumberFormat="1" applyFont="1" applyFill="1"/>
    <xf numFmtId="0" fontId="23" fillId="4" borderId="0" xfId="25" applyFont="1" applyFill="1" applyAlignment="1">
      <alignment horizontal="center"/>
    </xf>
    <xf numFmtId="0" fontId="15" fillId="4" borderId="2" xfId="0" applyFont="1" applyFill="1" applyBorder="1"/>
    <xf numFmtId="0" fontId="15" fillId="4" borderId="2" xfId="0" applyFont="1" applyFill="1" applyBorder="1" applyAlignment="1">
      <alignment horizontal="left"/>
    </xf>
    <xf numFmtId="2" fontId="2" fillId="4" borderId="3" xfId="25" applyNumberFormat="1" applyFont="1" applyFill="1" applyBorder="1"/>
    <xf numFmtId="171" fontId="15" fillId="4" borderId="0" xfId="0" applyNumberFormat="1" applyFont="1" applyFill="1"/>
    <xf numFmtId="171" fontId="17" fillId="4" borderId="0" xfId="0" applyNumberFormat="1" applyFont="1" applyFill="1"/>
    <xf numFmtId="171" fontId="15" fillId="4" borderId="0" xfId="0" applyNumberFormat="1" applyFont="1" applyFill="1" applyAlignment="1">
      <alignment horizontal="left" vertical="center"/>
    </xf>
    <xf numFmtId="0" fontId="15" fillId="0" borderId="0" xfId="0" applyFont="1" applyAlignment="1">
      <alignment horizontal="left"/>
    </xf>
    <xf numFmtId="167" fontId="19" fillId="4" borderId="0" xfId="25" applyNumberFormat="1" applyFont="1" applyFill="1"/>
    <xf numFmtId="0" fontId="17" fillId="4" borderId="0" xfId="25" applyFont="1" applyFill="1"/>
    <xf numFmtId="0" fontId="17" fillId="4" borderId="8" xfId="25" applyFont="1" applyFill="1" applyBorder="1"/>
    <xf numFmtId="0" fontId="2" fillId="4" borderId="0" xfId="25" applyFont="1" applyFill="1" applyAlignment="1">
      <alignment horizontal="left"/>
    </xf>
    <xf numFmtId="0" fontId="15" fillId="4" borderId="14" xfId="0" applyFont="1" applyFill="1" applyBorder="1"/>
    <xf numFmtId="2" fontId="7" fillId="4" borderId="9" xfId="25" applyNumberFormat="1" applyFont="1" applyFill="1" applyBorder="1"/>
    <xf numFmtId="165" fontId="15" fillId="4" borderId="9" xfId="0" applyNumberFormat="1" applyFont="1" applyFill="1" applyBorder="1"/>
    <xf numFmtId="2" fontId="15" fillId="4" borderId="0" xfId="0" applyNumberFormat="1" applyFont="1" applyFill="1"/>
    <xf numFmtId="170" fontId="15" fillId="4" borderId="0" xfId="27" applyNumberFormat="1" applyFont="1" applyFill="1"/>
    <xf numFmtId="165" fontId="2" fillId="4" borderId="0" xfId="9" applyNumberFormat="1" applyFont="1" applyFill="1" applyBorder="1" applyAlignment="1">
      <alignment vertical="center"/>
    </xf>
    <xf numFmtId="164" fontId="22" fillId="4" borderId="0" xfId="9" applyFont="1" applyFill="1"/>
    <xf numFmtId="1" fontId="2" fillId="4" borderId="0" xfId="25" applyNumberFormat="1" applyFont="1" applyFill="1"/>
    <xf numFmtId="0" fontId="7" fillId="4" borderId="9" xfId="25" applyFont="1" applyFill="1" applyBorder="1"/>
    <xf numFmtId="0" fontId="2" fillId="4" borderId="0" xfId="25" applyFont="1" applyFill="1"/>
    <xf numFmtId="0" fontId="9" fillId="4" borderId="0" xfId="24" applyFont="1" applyFill="1"/>
    <xf numFmtId="0" fontId="9" fillId="4" borderId="9" xfId="24" applyFont="1" applyFill="1" applyBorder="1"/>
    <xf numFmtId="0" fontId="0" fillId="0" borderId="8" xfId="0" applyBorder="1"/>
    <xf numFmtId="17" fontId="7" fillId="4" borderId="0" xfId="25" applyNumberFormat="1" applyFont="1" applyFill="1" applyAlignment="1">
      <alignment horizontal="center" vertical="center"/>
    </xf>
    <xf numFmtId="0" fontId="27" fillId="0" borderId="0" xfId="0" applyFont="1"/>
    <xf numFmtId="4" fontId="20" fillId="5" borderId="13" xfId="25" applyNumberFormat="1" applyFont="1" applyFill="1" applyBorder="1"/>
    <xf numFmtId="4" fontId="26" fillId="5" borderId="13" xfId="0" applyNumberFormat="1" applyFont="1" applyFill="1" applyBorder="1"/>
    <xf numFmtId="4" fontId="7" fillId="4" borderId="13" xfId="25" applyNumberFormat="1" applyFont="1" applyFill="1" applyBorder="1"/>
    <xf numFmtId="0" fontId="28" fillId="4" borderId="0" xfId="25" applyFont="1" applyFill="1" applyAlignment="1">
      <alignment horizontal="center"/>
    </xf>
    <xf numFmtId="17" fontId="0" fillId="0" borderId="0" xfId="0" applyNumberFormat="1"/>
    <xf numFmtId="43" fontId="0" fillId="0" borderId="0" xfId="29" applyFont="1"/>
    <xf numFmtId="4" fontId="2" fillId="4" borderId="0" xfId="25" applyNumberFormat="1" applyFont="1" applyFill="1"/>
    <xf numFmtId="4" fontId="20" fillId="4" borderId="0" xfId="25" applyNumberFormat="1" applyFont="1" applyFill="1"/>
    <xf numFmtId="0" fontId="0" fillId="0" borderId="9" xfId="0" applyBorder="1"/>
    <xf numFmtId="0" fontId="0" fillId="0" borderId="10" xfId="0" applyBorder="1"/>
    <xf numFmtId="0" fontId="0" fillId="0" borderId="3" xfId="0" applyBorder="1"/>
    <xf numFmtId="17" fontId="7" fillId="4" borderId="2" xfId="25" applyNumberFormat="1" applyFont="1" applyFill="1" applyBorder="1" applyAlignment="1">
      <alignment horizontal="center" vertical="center"/>
    </xf>
    <xf numFmtId="0" fontId="7" fillId="4" borderId="3" xfId="24" applyFont="1" applyFill="1" applyBorder="1"/>
    <xf numFmtId="4" fontId="26" fillId="5" borderId="16" xfId="0" applyNumberFormat="1" applyFont="1" applyFill="1" applyBorder="1"/>
    <xf numFmtId="0" fontId="2" fillId="4" borderId="3" xfId="24" applyFill="1" applyBorder="1"/>
    <xf numFmtId="0" fontId="7" fillId="4" borderId="8" xfId="24" applyFont="1" applyFill="1" applyBorder="1"/>
    <xf numFmtId="0" fontId="2" fillId="4" borderId="8" xfId="24" applyFill="1" applyBorder="1"/>
    <xf numFmtId="0" fontId="0" fillId="0" borderId="17" xfId="0" applyBorder="1"/>
    <xf numFmtId="0" fontId="7" fillId="4" borderId="0" xfId="25" applyFont="1" applyFill="1" applyAlignment="1">
      <alignment horizontal="center" wrapText="1"/>
    </xf>
    <xf numFmtId="0" fontId="27" fillId="0" borderId="0" xfId="0" quotePrefix="1" applyFont="1"/>
    <xf numFmtId="0" fontId="17" fillId="4" borderId="0" xfId="0" applyFont="1" applyFill="1" applyAlignment="1">
      <alignment wrapText="1"/>
    </xf>
    <xf numFmtId="167" fontId="20" fillId="5" borderId="13" xfId="25" applyNumberFormat="1" applyFont="1" applyFill="1" applyBorder="1" applyAlignment="1">
      <alignment vertical="center"/>
    </xf>
    <xf numFmtId="165" fontId="20" fillId="5" borderId="13" xfId="9" applyNumberFormat="1" applyFont="1" applyFill="1" applyBorder="1" applyAlignment="1">
      <alignment vertical="center"/>
    </xf>
    <xf numFmtId="0" fontId="7" fillId="4" borderId="0" xfId="25" applyFont="1" applyFill="1" applyAlignment="1">
      <alignment horizontal="center" vertical="top" wrapText="1"/>
    </xf>
    <xf numFmtId="0" fontId="30" fillId="4" borderId="0" xfId="25" applyFont="1" applyFill="1" applyAlignment="1">
      <alignment horizontal="center" vertical="top" wrapText="1"/>
    </xf>
    <xf numFmtId="168" fontId="7" fillId="4" borderId="13" xfId="9" applyNumberFormat="1" applyFont="1" applyFill="1" applyBorder="1" applyAlignment="1">
      <alignment horizontal="right"/>
    </xf>
    <xf numFmtId="165" fontId="7" fillId="0" borderId="0" xfId="0" applyNumberFormat="1" applyFont="1"/>
    <xf numFmtId="3" fontId="7" fillId="0" borderId="0" xfId="0" applyNumberFormat="1" applyFont="1"/>
    <xf numFmtId="3" fontId="2" fillId="0" borderId="0" xfId="0" applyNumberFormat="1" applyFont="1"/>
    <xf numFmtId="0" fontId="2" fillId="0" borderId="0" xfId="0" applyFont="1"/>
    <xf numFmtId="4" fontId="2" fillId="4" borderId="13" xfId="25" applyNumberFormat="1" applyFont="1" applyFill="1" applyBorder="1"/>
    <xf numFmtId="4" fontId="0" fillId="0" borderId="13" xfId="0" applyNumberFormat="1" applyBorder="1"/>
    <xf numFmtId="4" fontId="0" fillId="0" borderId="16" xfId="0" applyNumberFormat="1" applyBorder="1"/>
    <xf numFmtId="0" fontId="24" fillId="4" borderId="9" xfId="25" applyFont="1" applyFill="1" applyBorder="1" applyAlignment="1">
      <alignment horizontal="center" vertical="center"/>
    </xf>
    <xf numFmtId="172" fontId="24" fillId="4" borderId="9" xfId="25" applyNumberFormat="1" applyFont="1" applyFill="1" applyBorder="1" applyAlignment="1">
      <alignment horizontal="centerContinuous" vertical="center"/>
    </xf>
    <xf numFmtId="172" fontId="24" fillId="4" borderId="9" xfId="25" applyNumberFormat="1" applyFont="1" applyFill="1" applyBorder="1" applyAlignment="1">
      <alignment horizontal="center" vertical="center"/>
    </xf>
    <xf numFmtId="0" fontId="31" fillId="4" borderId="2" xfId="25" applyFont="1" applyFill="1" applyBorder="1" applyAlignment="1">
      <alignment horizontal="center" vertical="center"/>
    </xf>
    <xf numFmtId="165" fontId="2" fillId="4" borderId="0" xfId="0" applyNumberFormat="1" applyFont="1" applyFill="1" applyAlignment="1">
      <alignment horizontal="left"/>
    </xf>
    <xf numFmtId="169" fontId="7" fillId="4" borderId="13" xfId="9" applyNumberFormat="1" applyFont="1" applyFill="1" applyBorder="1" applyAlignment="1">
      <alignment horizontal="right"/>
    </xf>
    <xf numFmtId="2" fontId="2" fillId="4" borderId="0" xfId="0" applyNumberFormat="1" applyFont="1" applyFill="1"/>
    <xf numFmtId="0" fontId="15" fillId="4" borderId="18" xfId="0" applyFont="1" applyFill="1" applyBorder="1"/>
    <xf numFmtId="3" fontId="2" fillId="4" borderId="0" xfId="0" applyNumberFormat="1" applyFont="1" applyFill="1"/>
    <xf numFmtId="171" fontId="2" fillId="4" borderId="0" xfId="0" applyNumberFormat="1" applyFont="1" applyFill="1"/>
    <xf numFmtId="165" fontId="17" fillId="0" borderId="0" xfId="0" applyNumberFormat="1" applyFont="1"/>
    <xf numFmtId="171" fontId="17" fillId="0" borderId="0" xfId="0" applyNumberFormat="1" applyFont="1"/>
    <xf numFmtId="171" fontId="15" fillId="0" borderId="0" xfId="0" applyNumberFormat="1" applyFont="1"/>
    <xf numFmtId="0" fontId="18" fillId="0" borderId="0" xfId="0" applyFont="1"/>
    <xf numFmtId="169" fontId="19" fillId="4" borderId="0" xfId="0" applyNumberFormat="1" applyFont="1" applyFill="1"/>
    <xf numFmtId="171" fontId="2" fillId="4" borderId="11" xfId="0" applyNumberFormat="1" applyFont="1" applyFill="1" applyBorder="1"/>
    <xf numFmtId="171" fontId="7" fillId="4" borderId="0" xfId="0" applyNumberFormat="1" applyFont="1" applyFill="1"/>
    <xf numFmtId="171" fontId="2" fillId="4" borderId="9" xfId="0" applyNumberFormat="1" applyFont="1" applyFill="1" applyBorder="1"/>
    <xf numFmtId="0" fontId="7" fillId="0" borderId="2" xfId="0" applyFont="1" applyBorder="1" applyAlignment="1">
      <alignment horizontal="center" vertical="center"/>
    </xf>
    <xf numFmtId="0" fontId="7" fillId="4" borderId="9" xfId="25" applyFont="1" applyFill="1" applyBorder="1" applyAlignment="1">
      <alignment horizontal="center" vertical="center" wrapText="1"/>
    </xf>
    <xf numFmtId="169" fontId="19" fillId="4" borderId="0" xfId="9" applyNumberFormat="1" applyFont="1" applyFill="1" applyBorder="1" applyAlignment="1">
      <alignment horizontal="right"/>
    </xf>
    <xf numFmtId="165" fontId="2" fillId="4" borderId="14" xfId="9" applyNumberFormat="1" applyFont="1" applyFill="1" applyBorder="1" applyAlignment="1">
      <alignment horizontal="right"/>
    </xf>
    <xf numFmtId="171" fontId="7" fillId="0" borderId="2" xfId="0" applyNumberFormat="1" applyFont="1" applyBorder="1" applyAlignment="1">
      <alignment horizontal="center" vertical="center"/>
    </xf>
    <xf numFmtId="171" fontId="7" fillId="4" borderId="9" xfId="25" applyNumberFormat="1" applyFont="1" applyFill="1" applyBorder="1" applyAlignment="1">
      <alignment horizontal="center" wrapText="1"/>
    </xf>
    <xf numFmtId="0" fontId="7" fillId="0" borderId="0" xfId="0" applyFont="1"/>
    <xf numFmtId="167" fontId="2" fillId="4" borderId="0" xfId="0" applyNumberFormat="1" applyFont="1" applyFill="1"/>
    <xf numFmtId="0" fontId="2" fillId="4" borderId="0" xfId="0" applyFont="1" applyFill="1" applyAlignment="1">
      <alignment vertical="center"/>
    </xf>
    <xf numFmtId="165" fontId="21" fillId="4" borderId="0" xfId="0" applyNumberFormat="1" applyFont="1" applyFill="1" applyAlignment="1">
      <alignment horizontal="center" vertical="center"/>
    </xf>
    <xf numFmtId="165" fontId="32" fillId="0" borderId="0" xfId="0" applyNumberFormat="1" applyFont="1" applyAlignment="1">
      <alignment horizontal="right"/>
    </xf>
    <xf numFmtId="165" fontId="32" fillId="0" borderId="0" xfId="0" applyNumberFormat="1" applyFont="1" applyAlignment="1">
      <alignment horizontal="left"/>
    </xf>
    <xf numFmtId="3" fontId="32" fillId="4" borderId="0" xfId="0" applyNumberFormat="1" applyFont="1" applyFill="1" applyAlignment="1">
      <alignment vertical="center"/>
    </xf>
    <xf numFmtId="3" fontId="32" fillId="4" borderId="0" xfId="0" applyNumberFormat="1" applyFont="1" applyFill="1" applyAlignment="1">
      <alignment horizontal="center" vertical="center"/>
    </xf>
    <xf numFmtId="0" fontId="32" fillId="4" borderId="0" xfId="0" applyFont="1" applyFill="1"/>
    <xf numFmtId="165" fontId="32" fillId="4" borderId="0" xfId="0" applyNumberFormat="1" applyFont="1" applyFill="1" applyAlignment="1">
      <alignment vertical="top"/>
    </xf>
    <xf numFmtId="168" fontId="32" fillId="4" borderId="0" xfId="9" applyNumberFormat="1" applyFont="1" applyFill="1" applyAlignment="1">
      <alignment horizontal="center" vertical="center"/>
    </xf>
    <xf numFmtId="0" fontId="32" fillId="4" borderId="0" xfId="0" applyFont="1" applyFill="1" applyAlignment="1">
      <alignment vertical="top"/>
    </xf>
    <xf numFmtId="3" fontId="32" fillId="4" borderId="0" xfId="0" applyNumberFormat="1" applyFont="1" applyFill="1"/>
    <xf numFmtId="0" fontId="25" fillId="4" borderId="0" xfId="0" applyFont="1" applyFill="1" applyAlignment="1">
      <alignment horizontal="centerContinuous" vertical="center" readingOrder="1"/>
    </xf>
    <xf numFmtId="0" fontId="15" fillId="0" borderId="0" xfId="0" applyFont="1" applyAlignment="1">
      <alignment horizontal="centerContinuous"/>
    </xf>
    <xf numFmtId="0" fontId="17" fillId="4" borderId="0" xfId="25" applyFont="1" applyFill="1" applyAlignment="1">
      <alignment horizontal="centerContinuous"/>
    </xf>
    <xf numFmtId="0" fontId="7" fillId="4" borderId="0" xfId="25" applyFont="1" applyFill="1" applyAlignment="1">
      <alignment horizontal="centerContinuous"/>
    </xf>
    <xf numFmtId="169" fontId="2" fillId="4" borderId="0" xfId="9" applyNumberFormat="1" applyFont="1" applyFill="1" applyBorder="1" applyAlignment="1">
      <alignment horizontal="right"/>
    </xf>
    <xf numFmtId="43" fontId="2" fillId="4" borderId="0" xfId="0" applyNumberFormat="1" applyFont="1" applyFill="1"/>
    <xf numFmtId="167" fontId="19" fillId="4" borderId="0" xfId="0" applyNumberFormat="1" applyFont="1" applyFill="1"/>
    <xf numFmtId="2" fontId="19" fillId="4" borderId="0" xfId="0" applyNumberFormat="1" applyFont="1" applyFill="1"/>
    <xf numFmtId="0" fontId="19" fillId="4" borderId="0" xfId="0" applyFont="1" applyFill="1" applyAlignment="1">
      <alignment horizontal="center" vertical="center"/>
    </xf>
    <xf numFmtId="0" fontId="19" fillId="4" borderId="0" xfId="0" applyFont="1" applyFill="1" applyAlignment="1">
      <alignment horizontal="left"/>
    </xf>
    <xf numFmtId="0" fontId="19" fillId="4" borderId="0" xfId="0" applyFont="1" applyFill="1" applyAlignment="1">
      <alignment horizontal="left" vertical="center"/>
    </xf>
    <xf numFmtId="0" fontId="7" fillId="4" borderId="15" xfId="25" applyFont="1" applyFill="1" applyBorder="1" applyAlignment="1">
      <alignment horizontal="center" vertical="center"/>
    </xf>
    <xf numFmtId="0" fontId="7" fillId="4" borderId="15" xfId="25" applyFont="1" applyFill="1" applyBorder="1" applyAlignment="1">
      <alignment horizontal="center"/>
    </xf>
    <xf numFmtId="0" fontId="25" fillId="4" borderId="0" xfId="0" applyFont="1" applyFill="1" applyAlignment="1">
      <alignment horizontal="center" vertical="center" readingOrder="1"/>
    </xf>
    <xf numFmtId="0" fontId="17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 vertical="center"/>
    </xf>
    <xf numFmtId="0" fontId="7" fillId="4" borderId="0" xfId="25" applyFont="1" applyFill="1" applyAlignment="1">
      <alignment horizontal="center"/>
    </xf>
    <xf numFmtId="0" fontId="7" fillId="4" borderId="3" xfId="25" applyFont="1" applyFill="1" applyBorder="1" applyAlignment="1">
      <alignment horizontal="center"/>
    </xf>
    <xf numFmtId="0" fontId="2" fillId="4" borderId="0" xfId="0" applyFont="1" applyFill="1" applyAlignment="1">
      <alignment horizontal="center" vertical="center"/>
    </xf>
    <xf numFmtId="0" fontId="17" fillId="3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0" fontId="7" fillId="4" borderId="0" xfId="25" applyFont="1" applyFill="1" applyAlignment="1">
      <alignment horizontal="center" wrapText="1"/>
    </xf>
    <xf numFmtId="0" fontId="7" fillId="4" borderId="8" xfId="25" applyFont="1" applyFill="1" applyBorder="1" applyAlignment="1">
      <alignment horizontal="center"/>
    </xf>
    <xf numFmtId="17" fontId="7" fillId="4" borderId="0" xfId="25" applyNumberFormat="1" applyFont="1" applyFill="1" applyAlignment="1">
      <alignment horizontal="center"/>
    </xf>
    <xf numFmtId="0" fontId="17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 wrapText="1"/>
    </xf>
  </cellXfs>
  <cellStyles count="30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8" builtinId="8"/>
    <cellStyle name="Millares" xfId="9" builtinId="3"/>
    <cellStyle name="Millares 2" xfId="29"/>
    <cellStyle name="Neutral 2" xfId="10"/>
    <cellStyle name="Normal" xfId="0" builtinId="0"/>
    <cellStyle name="Normal 11" xfId="11"/>
    <cellStyle name="Normal 12" xfId="12"/>
    <cellStyle name="Normal 13" xfId="13"/>
    <cellStyle name="Normal 14" xfId="14"/>
    <cellStyle name="Normal 2" xfId="15"/>
    <cellStyle name="Normal 3" xfId="16"/>
    <cellStyle name="Normal 3 2" xfId="17"/>
    <cellStyle name="Normal 4" xfId="18"/>
    <cellStyle name="Normal 4 2" xfId="19"/>
    <cellStyle name="Normal 5" xfId="20"/>
    <cellStyle name="Normal 6" xfId="21"/>
    <cellStyle name="Normal 7" xfId="22"/>
    <cellStyle name="Normal 9" xfId="23"/>
    <cellStyle name="Normal_Fenaviquín 14 (2007) - Base importaciones maquinaria" xfId="24"/>
    <cellStyle name="Normal_Fenaviquín 15 (2007) - Huevo por colores" xfId="25"/>
    <cellStyle name="Percent 2" xfId="26"/>
    <cellStyle name="Porcentaje" xfId="27" builtinId="5"/>
    <cellStyle name="Total 2" xfId="28"/>
  </cellStyles>
  <dxfs count="0"/>
  <tableStyles count="1" defaultTableStyle="TableStyleMedium2" defaultPivotStyle="PivotStyleLight16">
    <tableStyle name="Invisible" pivot="0" table="0" count="0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4690743162405051E-4"/>
                  <c:y val="-4.4834921950546681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separator>; 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E3-418F-841C-DF34E7ADBCF3}"/>
                </c:ext>
              </c:extLst>
            </c:dLbl>
            <c:dLbl>
              <c:idx val="5"/>
              <c:layout>
                <c:manualLayout>
                  <c:x val="0"/>
                  <c:y val="-5.6140350877192978E-3"/>
                </c:manualLayout>
              </c:layout>
              <c:numFmt formatCode="#,##0.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separator>; 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E3-418F-841C-DF34E7ADBCF3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; </c:separator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ciudades'!$M$16:$M$36</c:f>
              <c:strCache>
                <c:ptCount val="21"/>
                <c:pt idx="0">
                  <c:v>Bogota</c:v>
                </c:pt>
                <c:pt idx="1">
                  <c:v>Medellin</c:v>
                </c:pt>
                <c:pt idx="2">
                  <c:v>Barranquilla</c:v>
                </c:pt>
                <c:pt idx="3">
                  <c:v>Bucaramanga</c:v>
                </c:pt>
                <c:pt idx="4">
                  <c:v>Cali</c:v>
                </c:pt>
                <c:pt idx="5">
                  <c:v>Cartagena</c:v>
                </c:pt>
                <c:pt idx="6">
                  <c:v>Cucuta</c:v>
                </c:pt>
                <c:pt idx="7">
                  <c:v>Tunja</c:v>
                </c:pt>
                <c:pt idx="8">
                  <c:v>Pereira</c:v>
                </c:pt>
                <c:pt idx="9">
                  <c:v>Sincelejo</c:v>
                </c:pt>
                <c:pt idx="10">
                  <c:v>Armenia</c:v>
                </c:pt>
                <c:pt idx="11">
                  <c:v>Manizales</c:v>
                </c:pt>
                <c:pt idx="12">
                  <c:v>Neiva</c:v>
                </c:pt>
                <c:pt idx="13">
                  <c:v>Villavicencio</c:v>
                </c:pt>
                <c:pt idx="14">
                  <c:v>Valledupar</c:v>
                </c:pt>
                <c:pt idx="15">
                  <c:v>Pasto</c:v>
                </c:pt>
                <c:pt idx="16">
                  <c:v>Popayan</c:v>
                </c:pt>
                <c:pt idx="17">
                  <c:v>Ipiales</c:v>
                </c:pt>
                <c:pt idx="18">
                  <c:v>Ibague</c:v>
                </c:pt>
                <c:pt idx="19">
                  <c:v>Monteria</c:v>
                </c:pt>
                <c:pt idx="20">
                  <c:v>Santa Marta</c:v>
                </c:pt>
              </c:strCache>
            </c:strRef>
          </c:cat>
          <c:val>
            <c:numRef>
              <c:f>'Abastecimiento ciudades'!$N$16:$N$36</c:f>
              <c:numCache>
                <c:formatCode>0.0</c:formatCode>
                <c:ptCount val="21"/>
                <c:pt idx="0">
                  <c:v>36.165867506521785</c:v>
                </c:pt>
                <c:pt idx="1">
                  <c:v>15.775851543823514</c:v>
                </c:pt>
                <c:pt idx="2">
                  <c:v>8.4178292260339571</c:v>
                </c:pt>
                <c:pt idx="3">
                  <c:v>6.7472191214166077</c:v>
                </c:pt>
                <c:pt idx="4">
                  <c:v>5.9018884055413823</c:v>
                </c:pt>
                <c:pt idx="5">
                  <c:v>4.3003684480474043</c:v>
                </c:pt>
                <c:pt idx="6">
                  <c:v>4.140174753839454</c:v>
                </c:pt>
                <c:pt idx="7">
                  <c:v>2.4229149190830008</c:v>
                </c:pt>
                <c:pt idx="8">
                  <c:v>2.1852711818725945</c:v>
                </c:pt>
                <c:pt idx="9">
                  <c:v>2.0778719481586561</c:v>
                </c:pt>
                <c:pt idx="10">
                  <c:v>1.5993635870285239</c:v>
                </c:pt>
                <c:pt idx="11">
                  <c:v>1.5344337939137951</c:v>
                </c:pt>
                <c:pt idx="12">
                  <c:v>1.4130655102543299</c:v>
                </c:pt>
                <c:pt idx="13">
                  <c:v>1.3110623184180443</c:v>
                </c:pt>
                <c:pt idx="14">
                  <c:v>1.1455042151883776</c:v>
                </c:pt>
                <c:pt idx="15">
                  <c:v>1.1413476187836074</c:v>
                </c:pt>
                <c:pt idx="16">
                  <c:v>1.0354268181289157</c:v>
                </c:pt>
                <c:pt idx="17">
                  <c:v>0.69864037747021757</c:v>
                </c:pt>
                <c:pt idx="18">
                  <c:v>0.6719719198598969</c:v>
                </c:pt>
                <c:pt idx="19">
                  <c:v>0.66185192650671143</c:v>
                </c:pt>
                <c:pt idx="20">
                  <c:v>0.6520748601092573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CE3-418F-841C-DF34E7ADBC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199449088"/>
        <c:axId val="198011712"/>
      </c:barChart>
      <c:catAx>
        <c:axId val="1994490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8011712"/>
        <c:crosses val="autoZero"/>
        <c:auto val="1"/>
        <c:lblAlgn val="ctr"/>
        <c:lblOffset val="100"/>
        <c:tickLblSkip val="1"/>
        <c:noMultiLvlLbl val="0"/>
      </c:catAx>
      <c:valAx>
        <c:axId val="198011712"/>
        <c:scaling>
          <c:orientation val="minMax"/>
        </c:scaling>
        <c:delete val="1"/>
        <c:axPos val="t"/>
        <c:numFmt formatCode="#,##0" sourceLinked="0"/>
        <c:majorTickMark val="out"/>
        <c:minorTickMark val="none"/>
        <c:tickLblPos val="nextTo"/>
        <c:crossAx val="199449088"/>
        <c:crosses val="autoZero"/>
        <c:crossBetween val="midCat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0.15843838124885548"/>
          <c:w val="0.81592347936373721"/>
          <c:h val="0.641557712262711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multiLvlStrRef>
              <c:f>'Abastecimiento Bogotá'!$C$65:$D$70</c:f>
              <c:multiLvlStrCache>
                <c:ptCount val="6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</c:lvl>
                <c:lvl>
                  <c:pt idx="0">
                    <c:v>2024</c:v>
                  </c:pt>
                  <c:pt idx="5">
                    <c:v>2025</c:v>
                  </c:pt>
                </c:lvl>
              </c:multiLvlStrCache>
            </c:multiLvlStrRef>
          </c:cat>
          <c:val>
            <c:numRef>
              <c:f>'Abastecimiento Bogotá'!$F$65:$F$70</c:f>
              <c:numCache>
                <c:formatCode>#,##0</c:formatCode>
                <c:ptCount val="6"/>
                <c:pt idx="0">
                  <c:v>208552.21498000002</c:v>
                </c:pt>
                <c:pt idx="1">
                  <c:v>196897.39979999998</c:v>
                </c:pt>
                <c:pt idx="2">
                  <c:v>216928.1495</c:v>
                </c:pt>
                <c:pt idx="3">
                  <c:v>198016.766</c:v>
                </c:pt>
                <c:pt idx="4">
                  <c:v>201991.25329999998</c:v>
                </c:pt>
                <c:pt idx="5">
                  <c:v>218096.04860000007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489024"/>
        <c:axId val="198015744"/>
      </c:barChart>
      <c:lineChart>
        <c:grouping val="standard"/>
        <c:varyColors val="0"/>
        <c:ser>
          <c:idx val="1"/>
          <c:order val="1"/>
          <c:tx>
            <c:strRef>
              <c:f>'Abastecimiento Bogotá'!$T$21</c:f>
              <c:strCache>
                <c:ptCount val="1"/>
              </c:strCache>
            </c:strRef>
          </c:tx>
          <c:marker>
            <c:symbol val="none"/>
          </c:marker>
          <c:cat>
            <c:multiLvlStrRef>
              <c:f>'Abastecimiento Bogotá'!$Q$102:$R$107</c:f>
            </c:multiLvlStrRef>
          </c:cat>
          <c:val>
            <c:numRef>
              <c:f>'Abastecimiento Bogotá'!$G$65:$G$70</c:f>
              <c:numCache>
                <c:formatCode>#,##0.0</c:formatCode>
                <c:ptCount val="6"/>
                <c:pt idx="0">
                  <c:v>-0.31128838841613105</c:v>
                </c:pt>
                <c:pt idx="1">
                  <c:v>-5.5884398931546837</c:v>
                </c:pt>
                <c:pt idx="2">
                  <c:v>10.173191581171913</c:v>
                </c:pt>
                <c:pt idx="3">
                  <c:v>-8.7178098110314632</c:v>
                </c:pt>
                <c:pt idx="4">
                  <c:v>2.0071468594734965</c:v>
                </c:pt>
                <c:pt idx="5">
                  <c:v>7.9730161761415674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9490048"/>
        <c:axId val="198016320"/>
      </c:lineChart>
      <c:catAx>
        <c:axId val="199489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8015744"/>
        <c:crosses val="autoZero"/>
        <c:auto val="1"/>
        <c:lblAlgn val="ctr"/>
        <c:lblOffset val="0"/>
        <c:noMultiLvlLbl val="0"/>
      </c:catAx>
      <c:valAx>
        <c:axId val="198015744"/>
        <c:scaling>
          <c:orientation val="minMax"/>
          <c:max val="27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9489024"/>
        <c:crosses val="autoZero"/>
        <c:crossBetween val="between"/>
        <c:majorUnit val="30000"/>
      </c:valAx>
      <c:catAx>
        <c:axId val="1994900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98016320"/>
        <c:crosses val="autoZero"/>
        <c:auto val="1"/>
        <c:lblAlgn val="ctr"/>
        <c:lblOffset val="100"/>
        <c:noMultiLvlLbl val="0"/>
      </c:catAx>
      <c:valAx>
        <c:axId val="198016320"/>
        <c:scaling>
          <c:orientation val="minMax"/>
          <c:min val="-17"/>
        </c:scaling>
        <c:delete val="0"/>
        <c:axPos val="r"/>
        <c:numFmt formatCode="#,##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9490048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60871802789356"/>
          <c:y val="5.6108728983134543E-2"/>
          <c:w val="0.63711667090000845"/>
          <c:h val="0.1782235388893220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dPt>
            <c:idx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A959-44CA-9240-AF9B4AEE2394}"/>
              </c:ext>
            </c:extLst>
          </c:dPt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959-44CA-9240-AF9B4AEE2394}"/>
              </c:ext>
            </c:extLst>
          </c:dPt>
          <c:dPt>
            <c:idx val="2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A959-44CA-9240-AF9B4AEE2394}"/>
              </c:ext>
            </c:extLst>
          </c:dPt>
          <c:dPt>
            <c:idx val="3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A959-44CA-9240-AF9B4AEE2394}"/>
              </c:ext>
            </c:extLst>
          </c:dPt>
          <c:dLbls>
            <c:dLbl>
              <c:idx val="0"/>
              <c:layout>
                <c:manualLayout>
                  <c:x val="-0.1360320615067811"/>
                  <c:y val="5.3765586587843396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59-44CA-9240-AF9B4AEE2394}"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59-44CA-9240-AF9B4AEE2394}"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59-44CA-9240-AF9B4AEE2394}"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59-44CA-9240-AF9B4AEE239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'Abastecimiento Bogotá'!$B$40:$B$43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Bogotá'!$K$40:$K$43</c:f>
              <c:numCache>
                <c:formatCode>0.0</c:formatCode>
                <c:ptCount val="4"/>
                <c:pt idx="0">
                  <c:v>34.299761724339668</c:v>
                </c:pt>
                <c:pt idx="1">
                  <c:v>27.308887704442341</c:v>
                </c:pt>
                <c:pt idx="2">
                  <c:v>26.135017743737325</c:v>
                </c:pt>
                <c:pt idx="3">
                  <c:v>12.256332827480671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959-44CA-9240-AF9B4AEE2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473165622278649"/>
          <c:y val="9.2077240344956859E-2"/>
          <c:w val="0.30295510045003077"/>
          <c:h val="0.906172799828593"/>
        </c:manualLayout>
      </c:layout>
      <c:overlay val="0"/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F4A-454E-B76F-FE68C3EB448C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frutas'!$M$16:$M$36</c:f>
              <c:strCache>
                <c:ptCount val="21"/>
                <c:pt idx="0">
                  <c:v>Bogota</c:v>
                </c:pt>
                <c:pt idx="1">
                  <c:v>Medellin</c:v>
                </c:pt>
                <c:pt idx="2">
                  <c:v>Bucaramanga</c:v>
                </c:pt>
                <c:pt idx="3">
                  <c:v>Barranquilla</c:v>
                </c:pt>
                <c:pt idx="4">
                  <c:v>Cali</c:v>
                </c:pt>
                <c:pt idx="5">
                  <c:v>Cartagena</c:v>
                </c:pt>
                <c:pt idx="6">
                  <c:v>Pereira</c:v>
                </c:pt>
                <c:pt idx="7">
                  <c:v>Cucuta</c:v>
                </c:pt>
                <c:pt idx="8">
                  <c:v>Tunja</c:v>
                </c:pt>
                <c:pt idx="9">
                  <c:v>Armenia</c:v>
                </c:pt>
                <c:pt idx="10">
                  <c:v>Manizales</c:v>
                </c:pt>
                <c:pt idx="11">
                  <c:v>Valledupar</c:v>
                </c:pt>
                <c:pt idx="12">
                  <c:v>Villavicencio</c:v>
                </c:pt>
                <c:pt idx="13">
                  <c:v>Sincelejo</c:v>
                </c:pt>
                <c:pt idx="14">
                  <c:v>Neiva</c:v>
                </c:pt>
                <c:pt idx="15">
                  <c:v>Pasto</c:v>
                </c:pt>
                <c:pt idx="16">
                  <c:v>Santa Marta</c:v>
                </c:pt>
                <c:pt idx="17">
                  <c:v>Ibague</c:v>
                </c:pt>
                <c:pt idx="18">
                  <c:v>Popayan</c:v>
                </c:pt>
                <c:pt idx="19">
                  <c:v>Monteria</c:v>
                </c:pt>
                <c:pt idx="20">
                  <c:v>Ipiales</c:v>
                </c:pt>
              </c:strCache>
            </c:strRef>
          </c:cat>
          <c:val>
            <c:numRef>
              <c:f>'Abastecimiento ciudades frutas'!$N$16:$N$36</c:f>
              <c:numCache>
                <c:formatCode>0.0</c:formatCode>
                <c:ptCount val="21"/>
                <c:pt idx="0">
                  <c:v>41.26877368411904</c:v>
                </c:pt>
                <c:pt idx="1">
                  <c:v>18.260075799317203</c:v>
                </c:pt>
                <c:pt idx="2">
                  <c:v>9.3374651165934264</c:v>
                </c:pt>
                <c:pt idx="3">
                  <c:v>5.5627681288387265</c:v>
                </c:pt>
                <c:pt idx="4">
                  <c:v>5.1034295027549792</c:v>
                </c:pt>
                <c:pt idx="5">
                  <c:v>3.11518474585748</c:v>
                </c:pt>
                <c:pt idx="6">
                  <c:v>2.318118712210782</c:v>
                </c:pt>
                <c:pt idx="7">
                  <c:v>2.2399208593274005</c:v>
                </c:pt>
                <c:pt idx="8">
                  <c:v>2.1109474365841705</c:v>
                </c:pt>
                <c:pt idx="9">
                  <c:v>1.7448500029355458</c:v>
                </c:pt>
                <c:pt idx="10">
                  <c:v>1.4980096345865475</c:v>
                </c:pt>
                <c:pt idx="11">
                  <c:v>1.257272036497767</c:v>
                </c:pt>
                <c:pt idx="12">
                  <c:v>1.2401663240564638</c:v>
                </c:pt>
                <c:pt idx="13">
                  <c:v>1.2387287810084513</c:v>
                </c:pt>
                <c:pt idx="14">
                  <c:v>1.2240376775145743</c:v>
                </c:pt>
                <c:pt idx="15">
                  <c:v>0.62980277756485548</c:v>
                </c:pt>
                <c:pt idx="16">
                  <c:v>0.53228805310210869</c:v>
                </c:pt>
                <c:pt idx="17">
                  <c:v>0.52143244912815334</c:v>
                </c:pt>
                <c:pt idx="18">
                  <c:v>0.45742178134962275</c:v>
                </c:pt>
                <c:pt idx="19">
                  <c:v>0.3393064966527114</c:v>
                </c:pt>
                <c:pt idx="2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1F4A-454E-B76F-FE68C3EB44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08602624"/>
        <c:axId val="208535552"/>
      </c:barChart>
      <c:catAx>
        <c:axId val="2086026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8535552"/>
        <c:crosses val="autoZero"/>
        <c:auto val="1"/>
        <c:lblAlgn val="ctr"/>
        <c:lblOffset val="100"/>
        <c:noMultiLvlLbl val="0"/>
      </c:catAx>
      <c:valAx>
        <c:axId val="208535552"/>
        <c:scaling>
          <c:orientation val="minMax"/>
        </c:scaling>
        <c:delete val="1"/>
        <c:axPos val="t"/>
        <c:numFmt formatCode="#,##0" sourceLinked="0"/>
        <c:majorTickMark val="out"/>
        <c:minorTickMark val="none"/>
        <c:tickLblPos val="nextTo"/>
        <c:crossAx val="2086026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4.4834921950545658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72F-4627-BE3C-C52E0AE7313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verduras '!$M$16:$M$36</c:f>
              <c:strCache>
                <c:ptCount val="21"/>
                <c:pt idx="0">
                  <c:v>Bogota</c:v>
                </c:pt>
                <c:pt idx="1">
                  <c:v>Medellin</c:v>
                </c:pt>
                <c:pt idx="2">
                  <c:v>Bucaramanga</c:v>
                </c:pt>
                <c:pt idx="3">
                  <c:v>Cali</c:v>
                </c:pt>
                <c:pt idx="4">
                  <c:v>Barranquilla</c:v>
                </c:pt>
                <c:pt idx="5">
                  <c:v>Cucuta</c:v>
                </c:pt>
                <c:pt idx="6">
                  <c:v>Tunja</c:v>
                </c:pt>
                <c:pt idx="7">
                  <c:v>Cartagena</c:v>
                </c:pt>
                <c:pt idx="8">
                  <c:v>Armenia</c:v>
                </c:pt>
                <c:pt idx="9">
                  <c:v>Neiva</c:v>
                </c:pt>
                <c:pt idx="10">
                  <c:v>Ipiales</c:v>
                </c:pt>
                <c:pt idx="11">
                  <c:v>Pereira</c:v>
                </c:pt>
                <c:pt idx="12">
                  <c:v>Pasto</c:v>
                </c:pt>
                <c:pt idx="13">
                  <c:v>Sincelejo</c:v>
                </c:pt>
                <c:pt idx="14">
                  <c:v>Villavicencio</c:v>
                </c:pt>
                <c:pt idx="15">
                  <c:v>Manizales</c:v>
                </c:pt>
                <c:pt idx="16">
                  <c:v>Monteria</c:v>
                </c:pt>
                <c:pt idx="17">
                  <c:v>Valledupar</c:v>
                </c:pt>
                <c:pt idx="18">
                  <c:v>Santa Marta</c:v>
                </c:pt>
                <c:pt idx="19">
                  <c:v>Ibague</c:v>
                </c:pt>
                <c:pt idx="20">
                  <c:v>Popayan</c:v>
                </c:pt>
              </c:strCache>
            </c:strRef>
          </c:cat>
          <c:val>
            <c:numRef>
              <c:f>'Abastecimiento verduras '!$N$16:$N$36</c:f>
              <c:numCache>
                <c:formatCode>0.0</c:formatCode>
                <c:ptCount val="21"/>
                <c:pt idx="0">
                  <c:v>44.154010575724413</c:v>
                </c:pt>
                <c:pt idx="1">
                  <c:v>12.995370613517915</c:v>
                </c:pt>
                <c:pt idx="2">
                  <c:v>8.8100131467309026</c:v>
                </c:pt>
                <c:pt idx="3">
                  <c:v>5.8676159483007071</c:v>
                </c:pt>
                <c:pt idx="4">
                  <c:v>4.9294940492411632</c:v>
                </c:pt>
                <c:pt idx="5">
                  <c:v>3.1481997813430902</c:v>
                </c:pt>
                <c:pt idx="6">
                  <c:v>2.8534085379179488</c:v>
                </c:pt>
                <c:pt idx="7">
                  <c:v>2.7936534604274077</c:v>
                </c:pt>
                <c:pt idx="8">
                  <c:v>1.8162384573592623</c:v>
                </c:pt>
                <c:pt idx="9">
                  <c:v>1.7798003614486277</c:v>
                </c:pt>
                <c:pt idx="10">
                  <c:v>1.5498214023329937</c:v>
                </c:pt>
                <c:pt idx="11">
                  <c:v>1.5248045193013355</c:v>
                </c:pt>
                <c:pt idx="12">
                  <c:v>1.3734489535471577</c:v>
                </c:pt>
                <c:pt idx="13">
                  <c:v>1.284570668580568</c:v>
                </c:pt>
                <c:pt idx="14">
                  <c:v>1.2805003489933087</c:v>
                </c:pt>
                <c:pt idx="15">
                  <c:v>1.1610498086117551</c:v>
                </c:pt>
                <c:pt idx="16">
                  <c:v>0.74942575499204678</c:v>
                </c:pt>
                <c:pt idx="17">
                  <c:v>0.59959832981376993</c:v>
                </c:pt>
                <c:pt idx="18">
                  <c:v>0.58291273462638904</c:v>
                </c:pt>
                <c:pt idx="19">
                  <c:v>0.56621061261933858</c:v>
                </c:pt>
                <c:pt idx="20">
                  <c:v>0.17985193456989584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72F-4627-BE3C-C52E0AE731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08903168"/>
        <c:axId val="208562432"/>
      </c:barChart>
      <c:catAx>
        <c:axId val="2089031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8562432"/>
        <c:crosses val="autoZero"/>
        <c:auto val="1"/>
        <c:lblAlgn val="ctr"/>
        <c:lblOffset val="100"/>
        <c:noMultiLvlLbl val="0"/>
      </c:catAx>
      <c:valAx>
        <c:axId val="208562432"/>
        <c:scaling>
          <c:orientation val="minMax"/>
        </c:scaling>
        <c:delete val="1"/>
        <c:axPos val="t"/>
        <c:numFmt formatCode="#,##0" sourceLinked="0"/>
        <c:majorTickMark val="out"/>
        <c:minorTickMark val="none"/>
        <c:tickLblPos val="nextTo"/>
        <c:crossAx val="2089031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1.1303218676611763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31-4C13-A861-4EAC89F76AE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tuberculos '!$M$16:$M$36</c:f>
              <c:strCache>
                <c:ptCount val="21"/>
                <c:pt idx="0">
                  <c:v>Bogota</c:v>
                </c:pt>
                <c:pt idx="1">
                  <c:v>Medellin</c:v>
                </c:pt>
                <c:pt idx="2">
                  <c:v>Barranquilla</c:v>
                </c:pt>
                <c:pt idx="3">
                  <c:v>Bucaramanga</c:v>
                </c:pt>
                <c:pt idx="4">
                  <c:v>Cartagena</c:v>
                </c:pt>
                <c:pt idx="5">
                  <c:v>Cali</c:v>
                </c:pt>
                <c:pt idx="6">
                  <c:v>Tunja</c:v>
                </c:pt>
                <c:pt idx="7">
                  <c:v>Cucuta</c:v>
                </c:pt>
                <c:pt idx="8">
                  <c:v>Popayan</c:v>
                </c:pt>
                <c:pt idx="9">
                  <c:v>Sincelejo</c:v>
                </c:pt>
                <c:pt idx="10">
                  <c:v>Pasto</c:v>
                </c:pt>
                <c:pt idx="11">
                  <c:v>Villavicencio</c:v>
                </c:pt>
                <c:pt idx="12">
                  <c:v>Pereira</c:v>
                </c:pt>
                <c:pt idx="13">
                  <c:v>Neiva</c:v>
                </c:pt>
                <c:pt idx="14">
                  <c:v>Armenia</c:v>
                </c:pt>
                <c:pt idx="15">
                  <c:v>Manizales</c:v>
                </c:pt>
                <c:pt idx="16">
                  <c:v>Valledupar</c:v>
                </c:pt>
                <c:pt idx="17">
                  <c:v>Monteria</c:v>
                </c:pt>
                <c:pt idx="18">
                  <c:v>Ibague</c:v>
                </c:pt>
                <c:pt idx="19">
                  <c:v>Ipiales</c:v>
                </c:pt>
                <c:pt idx="20">
                  <c:v>Santa Marta</c:v>
                </c:pt>
              </c:strCache>
            </c:strRef>
          </c:cat>
          <c:val>
            <c:numRef>
              <c:f>'Abastecimiento tuberculos '!$N$16:$N$36</c:f>
              <c:numCache>
                <c:formatCode>General</c:formatCode>
                <c:ptCount val="21"/>
                <c:pt idx="0">
                  <c:v>34.802537108926074</c:v>
                </c:pt>
                <c:pt idx="1">
                  <c:v>13.121711663234073</c:v>
                </c:pt>
                <c:pt idx="2">
                  <c:v>6.8118389491864013</c:v>
                </c:pt>
                <c:pt idx="3">
                  <c:v>6.5372114528207748</c:v>
                </c:pt>
                <c:pt idx="4">
                  <c:v>5.715608439843014</c:v>
                </c:pt>
                <c:pt idx="5">
                  <c:v>4.8430365512008962</c:v>
                </c:pt>
                <c:pt idx="6">
                  <c:v>3.6054405409420633</c:v>
                </c:pt>
                <c:pt idx="7">
                  <c:v>3.5351279643170654</c:v>
                </c:pt>
                <c:pt idx="8">
                  <c:v>2.7244151324293084</c:v>
                </c:pt>
                <c:pt idx="9">
                  <c:v>2.5304580680302777</c:v>
                </c:pt>
                <c:pt idx="10">
                  <c:v>2.1273244480764388</c:v>
                </c:pt>
                <c:pt idx="11">
                  <c:v>1.8817978155110124</c:v>
                </c:pt>
                <c:pt idx="12">
                  <c:v>1.7772434289448129</c:v>
                </c:pt>
                <c:pt idx="13">
                  <c:v>1.688245692652754</c:v>
                </c:pt>
                <c:pt idx="14">
                  <c:v>1.5281956164014756</c:v>
                </c:pt>
                <c:pt idx="15">
                  <c:v>1.5209294575854517</c:v>
                </c:pt>
                <c:pt idx="16">
                  <c:v>1.2927159749645274</c:v>
                </c:pt>
                <c:pt idx="17">
                  <c:v>1.1808527734026872</c:v>
                </c:pt>
                <c:pt idx="18">
                  <c:v>0.99230398668131525</c:v>
                </c:pt>
                <c:pt idx="19">
                  <c:v>0.92755336684685208</c:v>
                </c:pt>
                <c:pt idx="20">
                  <c:v>0.85545156800274325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831-4C13-A861-4EAC89F76A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13464576"/>
        <c:axId val="213583552"/>
      </c:barChart>
      <c:catAx>
        <c:axId val="2134645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3583552"/>
        <c:crosses val="autoZero"/>
        <c:auto val="1"/>
        <c:lblAlgn val="ctr"/>
        <c:lblOffset val="100"/>
        <c:noMultiLvlLbl val="0"/>
      </c:catAx>
      <c:valAx>
        <c:axId val="213583552"/>
        <c:scaling>
          <c:orientation val="minMax"/>
        </c:scaling>
        <c:delete val="1"/>
        <c:axPos val="t"/>
        <c:numFmt formatCode="#,##0" sourceLinked="0"/>
        <c:majorTickMark val="out"/>
        <c:minorTickMark val="none"/>
        <c:tickLblPos val="nextTo"/>
        <c:crossAx val="21346457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2CB-4ACF-87A3-A8BD9EB2D800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otros'!$M$16:$M$36</c:f>
              <c:strCache>
                <c:ptCount val="21"/>
                <c:pt idx="0">
                  <c:v>Bogota</c:v>
                </c:pt>
                <c:pt idx="1">
                  <c:v>Medellin</c:v>
                </c:pt>
                <c:pt idx="2">
                  <c:v>Barranquilla</c:v>
                </c:pt>
                <c:pt idx="3">
                  <c:v>Cucuta</c:v>
                </c:pt>
                <c:pt idx="4">
                  <c:v>Cali</c:v>
                </c:pt>
                <c:pt idx="5">
                  <c:v>Cartagena</c:v>
                </c:pt>
                <c:pt idx="6">
                  <c:v>Pereira</c:v>
                </c:pt>
                <c:pt idx="7">
                  <c:v>Sincelejo</c:v>
                </c:pt>
                <c:pt idx="8">
                  <c:v>Manizales</c:v>
                </c:pt>
                <c:pt idx="9">
                  <c:v>Valledupar</c:v>
                </c:pt>
                <c:pt idx="10">
                  <c:v>Bucaramanga</c:v>
                </c:pt>
                <c:pt idx="11">
                  <c:v>Armenia</c:v>
                </c:pt>
                <c:pt idx="12">
                  <c:v>Neiva</c:v>
                </c:pt>
                <c:pt idx="13">
                  <c:v>Villavicencio</c:v>
                </c:pt>
                <c:pt idx="14">
                  <c:v>Santa Marta</c:v>
                </c:pt>
                <c:pt idx="15">
                  <c:v>Tunja</c:v>
                </c:pt>
                <c:pt idx="16">
                  <c:v>Ibague</c:v>
                </c:pt>
                <c:pt idx="17">
                  <c:v>Popayan</c:v>
                </c:pt>
                <c:pt idx="18">
                  <c:v>Monteria</c:v>
                </c:pt>
                <c:pt idx="19">
                  <c:v>Pasto</c:v>
                </c:pt>
                <c:pt idx="20">
                  <c:v>Ipiales</c:v>
                </c:pt>
              </c:strCache>
            </c:strRef>
          </c:cat>
          <c:val>
            <c:numRef>
              <c:f>'Abastecimiento ciudades otros'!$N$16:$N$36</c:f>
              <c:numCache>
                <c:formatCode>0.0</c:formatCode>
                <c:ptCount val="21"/>
                <c:pt idx="0">
                  <c:v>21.492980682810064</c:v>
                </c:pt>
                <c:pt idx="1">
                  <c:v>20.456900495753501</c:v>
                </c:pt>
                <c:pt idx="2">
                  <c:v>18.550396219466094</c:v>
                </c:pt>
                <c:pt idx="3">
                  <c:v>8.4343815979090095</c:v>
                </c:pt>
                <c:pt idx="4">
                  <c:v>8.2923193299266327</c:v>
                </c:pt>
                <c:pt idx="5">
                  <c:v>5.7216768912680056</c:v>
                </c:pt>
                <c:pt idx="6">
                  <c:v>3.4989189301309009</c:v>
                </c:pt>
                <c:pt idx="7">
                  <c:v>3.467682014152456</c:v>
                </c:pt>
                <c:pt idx="8">
                  <c:v>2.102109604534625</c:v>
                </c:pt>
                <c:pt idx="9">
                  <c:v>1.5624729655021365</c:v>
                </c:pt>
                <c:pt idx="10">
                  <c:v>1.3495616508922734</c:v>
                </c:pt>
                <c:pt idx="11">
                  <c:v>1.2402855450714845</c:v>
                </c:pt>
                <c:pt idx="12">
                  <c:v>0.74474785072553884</c:v>
                </c:pt>
                <c:pt idx="13">
                  <c:v>0.64607726042069713</c:v>
                </c:pt>
                <c:pt idx="14">
                  <c:v>0.59946672263711365</c:v>
                </c:pt>
                <c:pt idx="15">
                  <c:v>0.55573391458368637</c:v>
                </c:pt>
                <c:pt idx="16">
                  <c:v>0.54243878714916893</c:v>
                </c:pt>
                <c:pt idx="17">
                  <c:v>0.51873108636859688</c:v>
                </c:pt>
                <c:pt idx="18">
                  <c:v>0.18659371639114822</c:v>
                </c:pt>
                <c:pt idx="19">
                  <c:v>3.6524734306860623E-2</c:v>
                </c:pt>
                <c:pt idx="2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2CB-4ACF-87A3-A8BD9EB2D8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13729792"/>
        <c:axId val="213610432"/>
      </c:barChart>
      <c:catAx>
        <c:axId val="2137297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3610432"/>
        <c:crosses val="autoZero"/>
        <c:auto val="1"/>
        <c:lblAlgn val="ctr"/>
        <c:lblOffset val="100"/>
        <c:noMultiLvlLbl val="0"/>
      </c:catAx>
      <c:valAx>
        <c:axId val="213610432"/>
        <c:scaling>
          <c:orientation val="minMax"/>
        </c:scaling>
        <c:delete val="1"/>
        <c:axPos val="t"/>
        <c:numFmt formatCode="#,##0" sourceLinked="0"/>
        <c:majorTickMark val="out"/>
        <c:minorTickMark val="none"/>
        <c:tickLblPos val="nextTo"/>
        <c:crossAx val="21372979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mensual'!$E$12:$E$13</c:f>
              <c:strCache>
                <c:ptCount val="1"/>
                <c:pt idx="0">
                  <c:v>2024 enero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2.1651357450818806E-3"/>
                  <c:y val="1.41197640783372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6BA-4335-9665-593BCE396D97}"/>
                </c:ext>
              </c:extLst>
            </c:dLbl>
            <c:dLbl>
              <c:idx val="1"/>
              <c:layout>
                <c:manualLayout>
                  <c:x val="2.1651357450818806E-3"/>
                  <c:y val="-5.80384680087479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76-49A1-A93C-E8404C5BC950}"/>
                </c:ext>
              </c:extLst>
            </c:dLbl>
            <c:dLbl>
              <c:idx val="2"/>
              <c:layout>
                <c:manualLayout>
                  <c:x val="-9.0677861644834785E-17"/>
                  <c:y val="-3.45963786096915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C12-43C3-8E4D-8E43078629B5}"/>
                </c:ext>
              </c:extLst>
            </c:dLbl>
            <c:dLbl>
              <c:idx val="3"/>
              <c:layout>
                <c:manualLayout>
                  <c:x val="2.3190709254059094E-3"/>
                  <c:y val="-6.0013722822919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BC-4AB8-9CA8-3778AA06495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mensual'!$E$14:$E$17</c:f>
              <c:numCache>
                <c:formatCode>#,##0.00</c:formatCode>
                <c:ptCount val="4"/>
                <c:pt idx="0">
                  <c:v>2.2172373208888763</c:v>
                </c:pt>
                <c:pt idx="1">
                  <c:v>10.407859726434342</c:v>
                </c:pt>
                <c:pt idx="2">
                  <c:v>-5.6121799925920595</c:v>
                </c:pt>
                <c:pt idx="3">
                  <c:v>-0.44722123789909807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5DC-4F26-8738-796CE2B4825D}"/>
            </c:ext>
          </c:extLst>
        </c:ser>
        <c:ser>
          <c:idx val="1"/>
          <c:order val="1"/>
          <c:tx>
            <c:strRef>
              <c:f>'IPAAC Variacion mensual'!$F$12:$F$13</c:f>
              <c:strCache>
                <c:ptCount val="1"/>
                <c:pt idx="0">
                  <c:v>2025 enero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4.526753404788717E-4"/>
                  <c:y val="5.4128912626949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62E-4E15-896A-34F6C686045D}"/>
                </c:ext>
              </c:extLst>
            </c:dLbl>
            <c:dLbl>
              <c:idx val="2"/>
              <c:layout>
                <c:manualLayout>
                  <c:x val="-2.3190709254060794E-3"/>
                  <c:y val="-1.04590845024720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DC-4F26-8738-796CE2B4825D}"/>
                </c:ext>
              </c:extLst>
            </c:dLbl>
            <c:dLbl>
              <c:idx val="3"/>
              <c:layout>
                <c:manualLayout>
                  <c:x val="6.0147934812559726E-3"/>
                  <c:y val="-3.68651225445566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EEC-44B1-8EF6-9E7B06BE574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mensual'!$F$14:$F$17</c:f>
              <c:numCache>
                <c:formatCode>#,##0.00</c:formatCode>
                <c:ptCount val="4"/>
                <c:pt idx="0">
                  <c:v>1.4275978457480187</c:v>
                </c:pt>
                <c:pt idx="1">
                  <c:v>4.4964415189614027</c:v>
                </c:pt>
                <c:pt idx="2">
                  <c:v>-14.529112798174925</c:v>
                </c:pt>
                <c:pt idx="3">
                  <c:v>8.8724285305106232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5DC-4F26-8738-796CE2B482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18347520"/>
        <c:axId val="214964992"/>
      </c:barChart>
      <c:catAx>
        <c:axId val="218347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solidFill>
            <a:schemeClr val="bg1">
              <a:lumMod val="95000"/>
              <a:alpha val="30000"/>
            </a:schemeClr>
          </a:solidFill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14964992"/>
        <c:crosses val="autoZero"/>
        <c:auto val="1"/>
        <c:lblAlgn val="ctr"/>
        <c:lblOffset val="100"/>
        <c:noMultiLvlLbl val="0"/>
      </c:catAx>
      <c:valAx>
        <c:axId val="214964992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183475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año corrido'!$E$12:$E$13</c:f>
              <c:strCache>
                <c:ptCount val="1"/>
                <c:pt idx="0">
                  <c:v>2024 enero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-9.0342727011081286E-17"/>
                  <c:y val="-6.150467308389622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A9-4F3A-868B-156935E8C5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corrido'!$E$14:$E$17</c:f>
              <c:numCache>
                <c:formatCode>#,##0.00</c:formatCode>
                <c:ptCount val="4"/>
                <c:pt idx="0">
                  <c:v>2.2172373208888763</c:v>
                </c:pt>
                <c:pt idx="1">
                  <c:v>10.407859726434342</c:v>
                </c:pt>
                <c:pt idx="2">
                  <c:v>-5.6121799925920595</c:v>
                </c:pt>
                <c:pt idx="3">
                  <c:v>-0.44722123789909807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347-4A58-926A-D903122E8695}"/>
            </c:ext>
          </c:extLst>
        </c:ser>
        <c:ser>
          <c:idx val="1"/>
          <c:order val="1"/>
          <c:tx>
            <c:strRef>
              <c:f>'IPAAC Variacion año corrido'!$F$12:$F$13</c:f>
              <c:strCache>
                <c:ptCount val="1"/>
                <c:pt idx="0">
                  <c:v>2025 enero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0"/>
                  <c:y val="-2.69143480837601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347-4A58-926A-D903122E8695}"/>
                </c:ext>
              </c:extLst>
            </c:dLbl>
            <c:dLbl>
              <c:idx val="3"/>
              <c:layout>
                <c:manualLayout>
                  <c:x val="-2.3932455839383257E-3"/>
                  <c:y val="-1.33384830673092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E0-4E8C-BCB5-C310C5754A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corrido'!$F$14:$F$17</c:f>
              <c:numCache>
                <c:formatCode>#,##0.00</c:formatCode>
                <c:ptCount val="4"/>
                <c:pt idx="0">
                  <c:v>1.4275978457480187</c:v>
                </c:pt>
                <c:pt idx="1">
                  <c:v>4.4964415189614027</c:v>
                </c:pt>
                <c:pt idx="2">
                  <c:v>-14.529112798174925</c:v>
                </c:pt>
                <c:pt idx="3">
                  <c:v>8.8724285305106232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7347-4A58-926A-D903122E86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15039488"/>
        <c:axId val="214969728"/>
      </c:barChart>
      <c:catAx>
        <c:axId val="215039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solidFill>
            <a:schemeClr val="bg1">
              <a:lumMod val="95000"/>
              <a:alpha val="30000"/>
            </a:schemeClr>
          </a:solidFill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14969728"/>
        <c:crosses val="autoZero"/>
        <c:auto val="1"/>
        <c:lblAlgn val="ctr"/>
        <c:lblOffset val="100"/>
        <c:noMultiLvlLbl val="0"/>
      </c:catAx>
      <c:valAx>
        <c:axId val="214969728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150394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95000"/>
      </a:schemeClr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Anual'!$E$12:$E$13</c:f>
              <c:strCache>
                <c:ptCount val="1"/>
                <c:pt idx="0">
                  <c:v>2024 enero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4.773840257531789E-3"/>
                  <c:y val="5.41320629536076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75E-414F-8B87-79F80BA2D77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Anual'!$E$14:$E$17</c:f>
              <c:numCache>
                <c:formatCode>#,##0.00</c:formatCode>
                <c:ptCount val="4"/>
                <c:pt idx="0">
                  <c:v>-19.888163435672556</c:v>
                </c:pt>
                <c:pt idx="1">
                  <c:v>0.22767315806286881</c:v>
                </c:pt>
                <c:pt idx="2">
                  <c:v>-38.567152519464507</c:v>
                </c:pt>
                <c:pt idx="3">
                  <c:v>-21.951660621331335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495-4B3D-A002-8CD8539F1E75}"/>
            </c:ext>
          </c:extLst>
        </c:ser>
        <c:ser>
          <c:idx val="1"/>
          <c:order val="1"/>
          <c:tx>
            <c:strRef>
              <c:f>'IPAAC Variacion Anual'!$F$12:$F$13</c:f>
              <c:strCache>
                <c:ptCount val="1"/>
                <c:pt idx="0">
                  <c:v>2025 enero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2.3869201287659708E-3"/>
                  <c:y val="-4.40100634034743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E96-48E5-B5ED-7CC85CB398C0}"/>
                </c:ext>
              </c:extLst>
            </c:dLbl>
            <c:dLbl>
              <c:idx val="3"/>
              <c:layout>
                <c:manualLayout>
                  <c:x val="-2.5348339981626352E-3"/>
                  <c:y val="-3.922156688427023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781-424A-A7AB-8D92206DAB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Anual'!$F$14:$F$17</c:f>
              <c:numCache>
                <c:formatCode>#,##0.00</c:formatCode>
                <c:ptCount val="4"/>
                <c:pt idx="0">
                  <c:v>4.5745915454437958</c:v>
                </c:pt>
                <c:pt idx="1">
                  <c:v>4.0905451238118173</c:v>
                </c:pt>
                <c:pt idx="2">
                  <c:v>-2.2770093205759845</c:v>
                </c:pt>
                <c:pt idx="3">
                  <c:v>9.0163519490401356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495-4B3D-A002-8CD8539F1E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18613248"/>
        <c:axId val="218440256"/>
      </c:barChart>
      <c:catAx>
        <c:axId val="218613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solidFill>
            <a:schemeClr val="bg1">
              <a:lumMod val="95000"/>
              <a:alpha val="30000"/>
            </a:schemeClr>
          </a:solidFill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18440256"/>
        <c:crosses val="autoZero"/>
        <c:auto val="1"/>
        <c:lblAlgn val="ctr"/>
        <c:lblOffset val="100"/>
        <c:noMultiLvlLbl val="0"/>
      </c:catAx>
      <c:valAx>
        <c:axId val="218440256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186132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Bovinos unidades'!$J$16:$J$41</c:f>
              <c:strCache>
                <c:ptCount val="26"/>
                <c:pt idx="0">
                  <c:v>Meta</c:v>
                </c:pt>
                <c:pt idx="1">
                  <c:v>Casanare</c:v>
                </c:pt>
                <c:pt idx="2">
                  <c:v>Arauca</c:v>
                </c:pt>
                <c:pt idx="3">
                  <c:v>Cundinamarca</c:v>
                </c:pt>
                <c:pt idx="4">
                  <c:v>Guaviare</c:v>
                </c:pt>
                <c:pt idx="5">
                  <c:v>Boyaca</c:v>
                </c:pt>
                <c:pt idx="6">
                  <c:v>Santander</c:v>
                </c:pt>
                <c:pt idx="7">
                  <c:v>Antioquia</c:v>
                </c:pt>
                <c:pt idx="8">
                  <c:v>Caqueta</c:v>
                </c:pt>
                <c:pt idx="9">
                  <c:v>Caldas</c:v>
                </c:pt>
                <c:pt idx="10">
                  <c:v>Tolima</c:v>
                </c:pt>
                <c:pt idx="11">
                  <c:v>Cesar</c:v>
                </c:pt>
                <c:pt idx="12">
                  <c:v>Norte De Santander</c:v>
                </c:pt>
                <c:pt idx="13">
                  <c:v>Cordoba</c:v>
                </c:pt>
                <c:pt idx="14">
                  <c:v>Huila</c:v>
                </c:pt>
                <c:pt idx="15">
                  <c:v>Bolivar</c:v>
                </c:pt>
                <c:pt idx="16">
                  <c:v>Bogota</c:v>
                </c:pt>
                <c:pt idx="17">
                  <c:v>Magdalena</c:v>
                </c:pt>
                <c:pt idx="18">
                  <c:v>Vichada</c:v>
                </c:pt>
                <c:pt idx="19">
                  <c:v>Putumayo</c:v>
                </c:pt>
                <c:pt idx="20">
                  <c:v>Valle Del Cauca</c:v>
                </c:pt>
                <c:pt idx="21">
                  <c:v>Cauca</c:v>
                </c:pt>
                <c:pt idx="22">
                  <c:v>Quindio</c:v>
                </c:pt>
                <c:pt idx="23">
                  <c:v>Sucre</c:v>
                </c:pt>
                <c:pt idx="24">
                  <c:v>Atlantico</c:v>
                </c:pt>
                <c:pt idx="25">
                  <c:v>Risaralda</c:v>
                </c:pt>
              </c:strCache>
            </c:strRef>
          </c:cat>
          <c:val>
            <c:numRef>
              <c:f>'Abastecimiento Bovinos unidades'!$K$16:$K$41</c:f>
              <c:numCache>
                <c:formatCode>0.0</c:formatCode>
                <c:ptCount val="26"/>
                <c:pt idx="0">
                  <c:v>27.235453197243302</c:v>
                </c:pt>
                <c:pt idx="1">
                  <c:v>24.64400992011565</c:v>
                </c:pt>
                <c:pt idx="2">
                  <c:v>15.236848992410366</c:v>
                </c:pt>
                <c:pt idx="3">
                  <c:v>9.0846325444598151</c:v>
                </c:pt>
                <c:pt idx="4">
                  <c:v>7.8142096932989373</c:v>
                </c:pt>
                <c:pt idx="5">
                  <c:v>4.739970837850974</c:v>
                </c:pt>
                <c:pt idx="6">
                  <c:v>4.1208359816054134</c:v>
                </c:pt>
                <c:pt idx="7">
                  <c:v>2.2823743472788225</c:v>
                </c:pt>
                <c:pt idx="8">
                  <c:v>2.0921972557670019</c:v>
                </c:pt>
                <c:pt idx="9">
                  <c:v>1.0039755237347492</c:v>
                </c:pt>
                <c:pt idx="10">
                  <c:v>0.77391857030695033</c:v>
                </c:pt>
                <c:pt idx="11">
                  <c:v>0.40328510362532871</c:v>
                </c:pt>
                <c:pt idx="12">
                  <c:v>0.15503296319836493</c:v>
                </c:pt>
                <c:pt idx="13">
                  <c:v>0.12263057539163272</c:v>
                </c:pt>
                <c:pt idx="14">
                  <c:v>8.9480440173975898E-2</c:v>
                </c:pt>
                <c:pt idx="15">
                  <c:v>7.9759723831956231E-2</c:v>
                </c:pt>
                <c:pt idx="16">
                  <c:v>3.9381363642028391E-2</c:v>
                </c:pt>
                <c:pt idx="17">
                  <c:v>2.8414401615134404E-2</c:v>
                </c:pt>
                <c:pt idx="18">
                  <c:v>1.7198190451265562E-2</c:v>
                </c:pt>
                <c:pt idx="19">
                  <c:v>1.4207200807567202E-2</c:v>
                </c:pt>
                <c:pt idx="20">
                  <c:v>1.1216211163868844E-2</c:v>
                </c:pt>
                <c:pt idx="21">
                  <c:v>7.4774741092458966E-3</c:v>
                </c:pt>
                <c:pt idx="22">
                  <c:v>2.9909896436983588E-3</c:v>
                </c:pt>
                <c:pt idx="23">
                  <c:v>4.984982739497264E-4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D66-4C7F-AD71-8BB67C0E5F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18709504"/>
        <c:axId val="219224256"/>
      </c:barChart>
      <c:catAx>
        <c:axId val="21870950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9224256"/>
        <c:crosses val="autoZero"/>
        <c:auto val="1"/>
        <c:lblAlgn val="ctr"/>
        <c:lblOffset val="100"/>
        <c:tickLblSkip val="1"/>
        <c:noMultiLvlLbl val="0"/>
      </c:catAx>
      <c:valAx>
        <c:axId val="219224256"/>
        <c:scaling>
          <c:orientation val="minMax"/>
        </c:scaling>
        <c:delete val="1"/>
        <c:axPos val="t"/>
        <c:numFmt formatCode="0.0" sourceLinked="1"/>
        <c:majorTickMark val="none"/>
        <c:minorTickMark val="none"/>
        <c:tickLblPos val="nextTo"/>
        <c:crossAx val="21870950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Bufalos unidades'!$J$16:$J$33</c:f>
              <c:strCache>
                <c:ptCount val="18"/>
                <c:pt idx="0">
                  <c:v>Santander</c:v>
                </c:pt>
                <c:pt idx="1">
                  <c:v>Arauca</c:v>
                </c:pt>
                <c:pt idx="2">
                  <c:v>Meta</c:v>
                </c:pt>
                <c:pt idx="3">
                  <c:v>Casanare</c:v>
                </c:pt>
                <c:pt idx="4">
                  <c:v>Antioquia</c:v>
                </c:pt>
                <c:pt idx="5">
                  <c:v>Bolivar</c:v>
                </c:pt>
                <c:pt idx="6">
                  <c:v>Cundinamarca</c:v>
                </c:pt>
                <c:pt idx="7">
                  <c:v>Cesar</c:v>
                </c:pt>
                <c:pt idx="8">
                  <c:v>Boyaca</c:v>
                </c:pt>
                <c:pt idx="9">
                  <c:v>Magdalena</c:v>
                </c:pt>
                <c:pt idx="10">
                  <c:v>Caqueta</c:v>
                </c:pt>
                <c:pt idx="11">
                  <c:v>Caldas</c:v>
                </c:pt>
                <c:pt idx="12">
                  <c:v>Tolima</c:v>
                </c:pt>
                <c:pt idx="13">
                  <c:v>Vichada</c:v>
                </c:pt>
                <c:pt idx="14">
                  <c:v>Guaviare</c:v>
                </c:pt>
                <c:pt idx="15">
                  <c:v>Norte de Santander</c:v>
                </c:pt>
                <c:pt idx="16">
                  <c:v>Quindio</c:v>
                </c:pt>
                <c:pt idx="17">
                  <c:v>Bogota</c:v>
                </c:pt>
              </c:strCache>
            </c:strRef>
          </c:cat>
          <c:val>
            <c:numRef>
              <c:f>'Abastecimiento Bufalos unidades'!$K$16:$K$33</c:f>
              <c:numCache>
                <c:formatCode>0.0</c:formatCode>
                <c:ptCount val="18"/>
                <c:pt idx="0">
                  <c:v>28.909032049206861</c:v>
                </c:pt>
                <c:pt idx="1">
                  <c:v>18.452573648429912</c:v>
                </c:pt>
                <c:pt idx="2">
                  <c:v>15.668501133052768</c:v>
                </c:pt>
                <c:pt idx="3">
                  <c:v>10.424085464551634</c:v>
                </c:pt>
                <c:pt idx="4">
                  <c:v>7.5105212042732283</c:v>
                </c:pt>
                <c:pt idx="5">
                  <c:v>3.917125283263192</c:v>
                </c:pt>
                <c:pt idx="6">
                  <c:v>2.6869537067011979</c:v>
                </c:pt>
                <c:pt idx="7">
                  <c:v>2.4927160893493041</c:v>
                </c:pt>
                <c:pt idx="8">
                  <c:v>2.2013596633214632</c:v>
                </c:pt>
                <c:pt idx="9">
                  <c:v>1.9423761735189382</c:v>
                </c:pt>
                <c:pt idx="10">
                  <c:v>1.9100032372936226</c:v>
                </c:pt>
                <c:pt idx="11">
                  <c:v>0.9711880867594691</c:v>
                </c:pt>
                <c:pt idx="12">
                  <c:v>0.9711880867594691</c:v>
                </c:pt>
                <c:pt idx="13">
                  <c:v>0.90644221430883787</c:v>
                </c:pt>
                <c:pt idx="14">
                  <c:v>0.51796697960505023</c:v>
                </c:pt>
                <c:pt idx="15">
                  <c:v>0.51796697960505023</c:v>
                </c:pt>
                <c:pt idx="16">
                  <c:v>0</c:v>
                </c:pt>
                <c:pt idx="17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1E8-4128-9F7A-FE6CD5DDD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20104192"/>
        <c:axId val="219245376"/>
      </c:barChart>
      <c:catAx>
        <c:axId val="22010419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9245376"/>
        <c:crosses val="autoZero"/>
        <c:auto val="1"/>
        <c:lblAlgn val="ctr"/>
        <c:lblOffset val="100"/>
        <c:noMultiLvlLbl val="0"/>
      </c:catAx>
      <c:valAx>
        <c:axId val="219245376"/>
        <c:scaling>
          <c:orientation val="minMax"/>
        </c:scaling>
        <c:delete val="1"/>
        <c:axPos val="t"/>
        <c:numFmt formatCode="0.0" sourceLinked="1"/>
        <c:majorTickMark val="none"/>
        <c:minorTickMark val="none"/>
        <c:tickLblPos val="nextTo"/>
        <c:crossAx val="22010419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7109022499355211"/>
          <c:y val="3.287671232876712E-2"/>
          <c:w val="0.81156873454402012"/>
          <c:h val="0.919634703196346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Porcinos unidade'!$J$17:$J$32</c:f>
              <c:strCache>
                <c:ptCount val="16"/>
                <c:pt idx="0">
                  <c:v>Cundinamarca</c:v>
                </c:pt>
                <c:pt idx="1">
                  <c:v>Meta</c:v>
                </c:pt>
                <c:pt idx="2">
                  <c:v>Antioquia</c:v>
                </c:pt>
                <c:pt idx="3">
                  <c:v>Boyaca</c:v>
                </c:pt>
                <c:pt idx="4">
                  <c:v>Tolima</c:v>
                </c:pt>
                <c:pt idx="5">
                  <c:v>Caldas</c:v>
                </c:pt>
                <c:pt idx="6">
                  <c:v>Santander</c:v>
                </c:pt>
                <c:pt idx="7">
                  <c:v>Valle Del Cauca</c:v>
                </c:pt>
                <c:pt idx="8">
                  <c:v>Risaralda</c:v>
                </c:pt>
                <c:pt idx="9">
                  <c:v>Quindio</c:v>
                </c:pt>
                <c:pt idx="10">
                  <c:v>Bogota</c:v>
                </c:pt>
                <c:pt idx="11">
                  <c:v>Guaviare</c:v>
                </c:pt>
                <c:pt idx="12">
                  <c:v>Casanare</c:v>
                </c:pt>
                <c:pt idx="13">
                  <c:v>Huila</c:v>
                </c:pt>
                <c:pt idx="14">
                  <c:v>Caqueta</c:v>
                </c:pt>
                <c:pt idx="15">
                  <c:v>Vichada</c:v>
                </c:pt>
              </c:strCache>
            </c:strRef>
          </c:cat>
          <c:val>
            <c:numRef>
              <c:f>'Abastecimiento Porcinos unidade'!$K$17:$K$32</c:f>
              <c:numCache>
                <c:formatCode>General</c:formatCode>
                <c:ptCount val="16"/>
                <c:pt idx="0">
                  <c:v>47.688522021141452</c:v>
                </c:pt>
                <c:pt idx="1">
                  <c:v>23.153012673534509</c:v>
                </c:pt>
                <c:pt idx="2">
                  <c:v>12.367782570472432</c:v>
                </c:pt>
                <c:pt idx="3">
                  <c:v>9.5685574532452939</c:v>
                </c:pt>
                <c:pt idx="4">
                  <c:v>2.4147845676961022</c:v>
                </c:pt>
                <c:pt idx="5">
                  <c:v>2.390111019851092</c:v>
                </c:pt>
                <c:pt idx="6">
                  <c:v>0.86646386936801256</c:v>
                </c:pt>
                <c:pt idx="7">
                  <c:v>0.69997299246789935</c:v>
                </c:pt>
                <c:pt idx="8">
                  <c:v>0.50113976231148916</c:v>
                </c:pt>
                <c:pt idx="9">
                  <c:v>0.23228700448680689</c:v>
                </c:pt>
                <c:pt idx="10">
                  <c:v>9.5359928157741775E-2</c:v>
                </c:pt>
                <c:pt idx="11">
                  <c:v>8.5579422705665698E-3</c:v>
                </c:pt>
                <c:pt idx="12">
                  <c:v>6.7796685520072819E-3</c:v>
                </c:pt>
                <c:pt idx="13">
                  <c:v>6.6685264445973261E-3</c:v>
                </c:pt>
                <c:pt idx="14">
                  <c:v>0</c:v>
                </c:pt>
                <c:pt idx="15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2D7-4737-A056-ABFB2B9890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20178944"/>
        <c:axId val="219249984"/>
      </c:barChart>
      <c:catAx>
        <c:axId val="22017894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333333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9249984"/>
        <c:crosses val="autoZero"/>
        <c:auto val="1"/>
        <c:lblAlgn val="ctr"/>
        <c:lblOffset val="100"/>
        <c:noMultiLvlLbl val="0"/>
      </c:catAx>
      <c:valAx>
        <c:axId val="219249984"/>
        <c:scaling>
          <c:orientation val="minMax"/>
        </c:scaling>
        <c:delete val="1"/>
        <c:axPos val="t"/>
        <c:numFmt formatCode="General" sourceLinked="1"/>
        <c:majorTickMark val="none"/>
        <c:minorTickMark val="none"/>
        <c:tickLblPos val="nextTo"/>
        <c:crossAx val="22017894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hyperlink" Target="#'Abastecimiento Bogot&#225;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Abastecimiento ciudades frutas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13" Type="http://schemas.openxmlformats.org/officeDocument/2006/relationships/image" Target="../media/image1.png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Bogot&#225;'!A1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Abastecimiento ciudades'!A1"/><Relationship Id="rId7" Type="http://schemas.openxmlformats.org/officeDocument/2006/relationships/hyperlink" Target="#'Abastecimiento ciudades fruta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Abastecimiento ciudades frutas'!A1"/><Relationship Id="rId10" Type="http://schemas.openxmlformats.org/officeDocument/2006/relationships/chart" Target="../charts/chart6.xml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 otr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chart" Target="../charts/chart7.xml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hyperlink" Target="#'IPAAC Variacion mensual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Relationship Id="rId14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ciudades otr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IPAAC Variacion a&#241;o corrido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'IPAAC Variacion Anual'!A1"/><Relationship Id="rId3" Type="http://schemas.openxmlformats.org/officeDocument/2006/relationships/hyperlink" Target="#'IPAAC Variacion mensual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AAC Variacion a&#241;o corrid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Frutas $ '!A1"/><Relationship Id="rId4" Type="http://schemas.openxmlformats.org/officeDocument/2006/relationships/image" Target="../media/image5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PAAC Variacion An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pn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8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9.png"/><Relationship Id="rId5" Type="http://schemas.openxmlformats.org/officeDocument/2006/relationships/hyperlink" Target="#'C&#225;rnicos $'!A1"/><Relationship Id="rId4" Type="http://schemas.openxmlformats.org/officeDocument/2006/relationships/image" Target="../media/image8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C&#225;rnicos $'!A1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ovinos unidades'!A1"/><Relationship Id="rId4" Type="http://schemas.openxmlformats.org/officeDocument/2006/relationships/image" Target="../media/image8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ub&#233;rculos y pl&#225;tanos $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ufalos unidade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vinos unidad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Porcinos unidade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Abastecimiento Bufalos unidades'!A1"/><Relationship Id="rId7" Type="http://schemas.openxmlformats.org/officeDocument/2006/relationships/hyperlink" Target="#'Sacrificio Ganado Bog-Cundi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Porcinos unidade'!A1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5" Type="http://schemas.openxmlformats.org/officeDocument/2006/relationships/image" Target="../media/image1.png"/><Relationship Id="rId4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119063</xdr:rowOff>
    </xdr:from>
    <xdr:to>
      <xdr:col>12</xdr:col>
      <xdr:colOff>358361</xdr:colOff>
      <xdr:row>6</xdr:row>
      <xdr:rowOff>89</xdr:rowOff>
    </xdr:to>
    <xdr:sp macro="" textlink="">
      <xdr:nvSpPr>
        <xdr:cNvPr id="2" name="3 CuadroTexto">
          <a:extLst>
            <a:ext uri="{FF2B5EF4-FFF2-40B4-BE49-F238E27FC236}">
              <a16:creationId xmlns:a16="http://schemas.microsoft.com/office/drawing/2014/main" xmlns="" id="{DD0FBF7C-B882-4B3A-A2E2-0EA82676B982}"/>
            </a:ext>
          </a:extLst>
        </xdr:cNvPr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189548</xdr:colOff>
      <xdr:row>1</xdr:row>
      <xdr:rowOff>3245</xdr:rowOff>
    </xdr:from>
    <xdr:to>
      <xdr:col>8</xdr:col>
      <xdr:colOff>211058</xdr:colOff>
      <xdr:row>4</xdr:row>
      <xdr:rowOff>140007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CAC4D30B-2BD7-4392-A00A-5F4ACE857557}"/>
            </a:ext>
          </a:extLst>
        </xdr:cNvPr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139065</xdr:colOff>
      <xdr:row>1</xdr:row>
      <xdr:rowOff>0</xdr:rowOff>
    </xdr:from>
    <xdr:to>
      <xdr:col>8</xdr:col>
      <xdr:colOff>261017</xdr:colOff>
      <xdr:row>5</xdr:row>
      <xdr:rowOff>2919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xmlns="" id="{1DCF32BA-DB1A-4F49-9033-AEBFE1F4EE1B}"/>
            </a:ext>
          </a:extLst>
        </xdr:cNvPr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66358</xdr:colOff>
      <xdr:row>0</xdr:row>
      <xdr:rowOff>30480</xdr:rowOff>
    </xdr:from>
    <xdr:ext cx="2067143" cy="246549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xmlns="" id="{7C551780-3C7B-453F-A4F8-556CB1848647}"/>
            </a:ext>
          </a:extLst>
        </xdr:cNvPr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8</xdr:col>
      <xdr:colOff>459582</xdr:colOff>
      <xdr:row>0</xdr:row>
      <xdr:rowOff>30480</xdr:rowOff>
    </xdr:from>
    <xdr:to>
      <xdr:col>13</xdr:col>
      <xdr:colOff>119022</xdr:colOff>
      <xdr:row>2</xdr:row>
      <xdr:rowOff>157326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xmlns="" id="{FB187A67-7A65-4A05-9538-96E4EF6F4837}"/>
            </a:ext>
          </a:extLst>
        </xdr:cNvPr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69 Diciembre 2019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  <xdr:twoCellAnchor>
    <xdr:from>
      <xdr:col>0</xdr:col>
      <xdr:colOff>0</xdr:colOff>
      <xdr:row>4</xdr:row>
      <xdr:rowOff>47625</xdr:rowOff>
    </xdr:from>
    <xdr:to>
      <xdr:col>3</xdr:col>
      <xdr:colOff>114300</xdr:colOff>
      <xdr:row>6</xdr:row>
      <xdr:rowOff>1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xmlns="" id="{739A674E-DAEA-4E85-BDCB-524ADA4A86CF}"/>
            </a:ext>
          </a:extLst>
        </xdr:cNvPr>
        <xdr:cNvSpPr txBox="1"/>
      </xdr:nvSpPr>
      <xdr:spPr>
        <a:xfrm>
          <a:off x="0" y="847725"/>
          <a:ext cx="202882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84 Marzo 2021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466725</xdr:colOff>
      <xdr:row>8</xdr:row>
      <xdr:rowOff>161924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078E500B-AE46-481E-AB1D-E0A12AE326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24750" cy="1457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19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1C4117A-8FA3-8721-4D61-D56D8FA496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19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305B893F-D223-B140-D640-1E2ADD4FE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158115</xdr:rowOff>
    </xdr:from>
    <xdr:to>
      <xdr:col>8</xdr:col>
      <xdr:colOff>4</xdr:colOff>
      <xdr:row>6</xdr:row>
      <xdr:rowOff>197825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0A27FF00-795A-40C7-B27E-F3C76B76CD86}"/>
            </a:ext>
          </a:extLst>
        </xdr:cNvPr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1950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F65A6391-277A-BAD5-4A57-710E488F5B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750570</xdr:colOff>
      <xdr:row>41</xdr:row>
      <xdr:rowOff>57150</xdr:rowOff>
    </xdr:from>
    <xdr:to>
      <xdr:col>9</xdr:col>
      <xdr:colOff>750570</xdr:colOff>
      <xdr:row>64</xdr:row>
      <xdr:rowOff>66675</xdr:rowOff>
    </xdr:to>
    <xdr:graphicFrame macro="">
      <xdr:nvGraphicFramePr>
        <xdr:cNvPr id="21961951" name="4 Gráfico">
          <a:extLst>
            <a:ext uri="{FF2B5EF4-FFF2-40B4-BE49-F238E27FC236}">
              <a16:creationId xmlns:a16="http://schemas.microsoft.com/office/drawing/2014/main" xmlns="" id="{E967AE04-52F1-6D43-899D-078514462B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7DF2F278-43BE-4835-A4FC-D2337ACC3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46</xdr:row>
      <xdr:rowOff>19049</xdr:rowOff>
    </xdr:from>
    <xdr:to>
      <xdr:col>6</xdr:col>
      <xdr:colOff>0</xdr:colOff>
      <xdr:row>58</xdr:row>
      <xdr:rowOff>123824</xdr:rowOff>
    </xdr:to>
    <xdr:graphicFrame macro="">
      <xdr:nvGraphicFramePr>
        <xdr:cNvPr id="21759370" name="7 Gráfico">
          <a:extLst>
            <a:ext uri="{FF2B5EF4-FFF2-40B4-BE49-F238E27FC236}">
              <a16:creationId xmlns:a16="http://schemas.microsoft.com/office/drawing/2014/main" xmlns="" id="{BCB03E6A-9217-312A-31F3-50FAAE0D16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200025</xdr:colOff>
      <xdr:row>46</xdr:row>
      <xdr:rowOff>0</xdr:rowOff>
    </xdr:from>
    <xdr:to>
      <xdr:col>12</xdr:col>
      <xdr:colOff>9525</xdr:colOff>
      <xdr:row>57</xdr:row>
      <xdr:rowOff>85725</xdr:rowOff>
    </xdr:to>
    <xdr:graphicFrame macro="">
      <xdr:nvGraphicFramePr>
        <xdr:cNvPr id="21759371" name="8 Gráfico">
          <a:extLst>
            <a:ext uri="{FF2B5EF4-FFF2-40B4-BE49-F238E27FC236}">
              <a16:creationId xmlns:a16="http://schemas.microsoft.com/office/drawing/2014/main" xmlns="" id="{B4D916FE-B90C-0758-076B-562A03C270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759372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FFE52B5A-BE05-5709-C073-F31526F293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759373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4EDD79A-D07B-B23F-6B83-850B26DD7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0</xdr:colOff>
      <xdr:row>1</xdr:row>
      <xdr:rowOff>148590</xdr:rowOff>
    </xdr:from>
    <xdr:to>
      <xdr:col>7</xdr:col>
      <xdr:colOff>80978</xdr:colOff>
      <xdr:row>7</xdr:row>
      <xdr:rowOff>163830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xmlns="" id="{54252DF4-2E84-4AB1-B48E-4EEBE5BFCF99}"/>
            </a:ext>
          </a:extLst>
        </xdr:cNvPr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759375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C01A0825-AAA3-A53C-695F-F0CB3E9A2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104775</xdr:colOff>
      <xdr:row>7</xdr:row>
      <xdr:rowOff>57149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DB8CF9D5-A983-4E8A-A37C-075F51F157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9601200" cy="14573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8BC0F420-FC4C-425B-9C14-58005212D9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3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928240-4034-4D14-B6C4-322B7081C3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FF1EF98F-40C6-4930-B6D3-E8E350AC6CF7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5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30B3814F-795E-4E3C-9B60-74D8312F9E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6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D2F6F349-CEF4-4019-942F-D36E0C54F6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7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7A6382E3-1567-4970-8ED2-3E787BD0E4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8C13012-7613-417A-91DC-03C8DBBDCA20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F0A3FE51-6F5F-4F56-A48C-822B93C50D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0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C6D1C35B-C6E0-45DE-9A1E-AD8087F628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315B39FD-F82F-41CD-AD8C-1B054D246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47BD1E5C-5D69-43D1-9C01-D9627EA48562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3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38D2EEAF-1981-4BFF-86AC-6E72C0ACED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4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E7BAEC61-A360-4EF5-A1B8-33EFE7EACC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5" name="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E6A9EB0-610B-45C4-90DC-D20984B727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6" name="5 CuadroTexto">
          <a:extLst>
            <a:ext uri="{FF2B5EF4-FFF2-40B4-BE49-F238E27FC236}">
              <a16:creationId xmlns:a16="http://schemas.microsoft.com/office/drawing/2014/main" xmlns="" id="{C3C7ACEF-CFEF-482E-80DC-3EDFC586AA75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7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150AB7CB-1EDB-45B2-AEC3-1572EF7F41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18" name="4 Gráfico">
          <a:extLst>
            <a:ext uri="{FF2B5EF4-FFF2-40B4-BE49-F238E27FC236}">
              <a16:creationId xmlns:a16="http://schemas.microsoft.com/office/drawing/2014/main" xmlns="" id="{32A56372-140B-4A3E-BE83-7F163435402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xmlns="" id="{54DBC523-EE7F-40D5-BEE4-59A44E39C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2B5FE682-D1BB-4392-B6B6-F134C6DB9F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3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996AD852-4AC7-468B-BC9C-491523C6FC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9345941E-B788-4678-A32F-A63E807F8FBB}"/>
            </a:ext>
          </a:extLst>
        </xdr:cNvPr>
        <xdr:cNvSpPr txBox="1"/>
      </xdr:nvSpPr>
      <xdr:spPr>
        <a:xfrm>
          <a:off x="2291715" y="748665"/>
          <a:ext cx="3609036" cy="8153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5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34EF154E-15F4-4938-AD36-FE6D02EFC5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6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A849CFB2-F0F0-4426-8CCB-1535612D8A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7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46F82878-F02B-4933-9660-30783DE03F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8" name="5 CuadroTexto">
          <a:extLst>
            <a:ext uri="{FF2B5EF4-FFF2-40B4-BE49-F238E27FC236}">
              <a16:creationId xmlns:a16="http://schemas.microsoft.com/office/drawing/2014/main" xmlns="" id="{47D12707-E2B5-45E7-9501-91821D73A53F}"/>
            </a:ext>
          </a:extLst>
        </xdr:cNvPr>
        <xdr:cNvSpPr txBox="1"/>
      </xdr:nvSpPr>
      <xdr:spPr>
        <a:xfrm>
          <a:off x="2291715" y="748665"/>
          <a:ext cx="3609036" cy="8153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74A1EEF2-1CC1-4047-B7FF-9A4F2B4FF0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10" name="4 Gráfico">
          <a:extLst>
            <a:ext uri="{FF2B5EF4-FFF2-40B4-BE49-F238E27FC236}">
              <a16:creationId xmlns:a16="http://schemas.microsoft.com/office/drawing/2014/main" xmlns="" id="{8DFDE3B0-E812-4839-9327-CC61C7D366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C1C1EFA8-9BC1-4571-B309-75EBCB9264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6AB8B262-C72A-4F95-85D9-D5DEBE1C5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3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94671573-1293-4028-B294-1378095733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67755529-5A2A-4EBB-A54D-7FBC4242F3CE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5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88853A4B-AB5F-4EBE-8FA0-7DBC818A32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6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CD3FF7C2-3591-4534-8948-BC40616768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7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158C952A-4AB8-491F-A5E2-76A926BA6F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3AAA518B-D5FB-4626-8677-B5E095195DED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509ACA57-E9E3-453B-9196-1981278144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0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60F357C7-00B3-4FB0-B30F-E2264BC0F8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1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2AC8E964-1DFA-4D9D-9AD6-C69D7D7D5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2" name="5 CuadroTexto">
          <a:extLst>
            <a:ext uri="{FF2B5EF4-FFF2-40B4-BE49-F238E27FC236}">
              <a16:creationId xmlns:a16="http://schemas.microsoft.com/office/drawing/2014/main" xmlns="" id="{DC328302-02A9-49EF-9172-022BB7029F0D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3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DDFAB587-DB07-44ED-8392-66ECFD43E7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771525</xdr:colOff>
      <xdr:row>41</xdr:row>
      <xdr:rowOff>57150</xdr:rowOff>
    </xdr:from>
    <xdr:to>
      <xdr:col>10</xdr:col>
      <xdr:colOff>19050</xdr:colOff>
      <xdr:row>64</xdr:row>
      <xdr:rowOff>66675</xdr:rowOff>
    </xdr:to>
    <xdr:graphicFrame macro="">
      <xdr:nvGraphicFramePr>
        <xdr:cNvPr id="14" name="4 Gráfico">
          <a:extLst>
            <a:ext uri="{FF2B5EF4-FFF2-40B4-BE49-F238E27FC236}">
              <a16:creationId xmlns:a16="http://schemas.microsoft.com/office/drawing/2014/main" xmlns="" id="{5933BFC8-2A31-4A70-9B7A-F2F827AED3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xmlns="" id="{0E2A113B-D334-484B-828E-20E6CB73AB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541309A1-D3D0-4EDB-8C7E-4805F2D1C8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3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1985E4AE-C233-4B2C-AF88-010F62723E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F7B64B61-B05E-4886-AF26-BB2FFA7881D9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5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86FD3369-F332-46C6-85DC-BD888FDD3C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6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34894014-6C07-4FF0-A9C5-7BC49D27D0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7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12CA9E89-C044-40D2-9860-CF33E6BCCE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AB6469D4-19B8-4CDD-A289-1FFD605781CB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A32F8930-4022-44AB-8151-E2E481CD33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0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46BED67C-3DE8-455D-808E-1C03667033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118F486F-3DB1-4375-AC83-2F6AEA6764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3FEB08C3-4F39-490D-AF67-D9C3746B3BD1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3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93008EF-58B3-47BC-89FE-62464899F3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4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F2C9314A-E700-47F4-86FF-199A3E8D58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5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E8F082B1-9ACF-4456-BA80-0F7A9D8CD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A9717948-248A-4933-821D-7FDD8EF8149E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7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47B35B0A-9AD2-421D-89DA-AD9036C05D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8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E4C90CAA-6C3B-4A2E-9530-7EC9CB16C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9" name="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6C65DCD0-D701-4B66-B874-A1E626AAAD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20" name="5 CuadroTexto">
          <a:extLst>
            <a:ext uri="{FF2B5EF4-FFF2-40B4-BE49-F238E27FC236}">
              <a16:creationId xmlns:a16="http://schemas.microsoft.com/office/drawing/2014/main" xmlns="" id="{B1D9C958-88AF-4C54-997A-2C02EA5A60FD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" name="8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EB217DF4-3904-42A8-9952-D0A6C9FC2D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704850</xdr:colOff>
      <xdr:row>41</xdr:row>
      <xdr:rowOff>47625</xdr:rowOff>
    </xdr:from>
    <xdr:to>
      <xdr:col>9</xdr:col>
      <xdr:colOff>704850</xdr:colOff>
      <xdr:row>64</xdr:row>
      <xdr:rowOff>57150</xdr:rowOff>
    </xdr:to>
    <xdr:graphicFrame macro="">
      <xdr:nvGraphicFramePr>
        <xdr:cNvPr id="22" name="4 Gráfico">
          <a:extLst>
            <a:ext uri="{FF2B5EF4-FFF2-40B4-BE49-F238E27FC236}">
              <a16:creationId xmlns:a16="http://schemas.microsoft.com/office/drawing/2014/main" xmlns="" id="{557B6EED-2A74-4F8B-8EF7-ACE2C7272CA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23" name="Imagen 22">
          <a:extLst>
            <a:ext uri="{FF2B5EF4-FFF2-40B4-BE49-F238E27FC236}">
              <a16:creationId xmlns:a16="http://schemas.microsoft.com/office/drawing/2014/main" xmlns="" id="{0C18DEE7-5081-4823-AC5F-22A73CE74A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7334250" cy="14573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9</xdr:row>
      <xdr:rowOff>0</xdr:rowOff>
    </xdr:from>
    <xdr:to>
      <xdr:col>0</xdr:col>
      <xdr:colOff>333375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E8C4EEBA-0ECF-4189-890D-A0D2C446D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400050</xdr:colOff>
      <xdr:row>9</xdr:row>
      <xdr:rowOff>0</xdr:rowOff>
    </xdr:from>
    <xdr:to>
      <xdr:col>0</xdr:col>
      <xdr:colOff>676275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A3AF797E-75B5-41D9-9FCB-EE01049BD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685800</xdr:colOff>
      <xdr:row>9</xdr:row>
      <xdr:rowOff>0</xdr:rowOff>
    </xdr:from>
    <xdr:to>
      <xdr:col>1</xdr:col>
      <xdr:colOff>200025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787F342-01E8-40DC-BA77-3E1415E6FC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06880"/>
          <a:ext cx="30670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617763</xdr:colOff>
      <xdr:row>20</xdr:row>
      <xdr:rowOff>34019</xdr:rowOff>
    </xdr:from>
    <xdr:to>
      <xdr:col>8</xdr:col>
      <xdr:colOff>542924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xmlns="" id="{B4AF613E-E513-495F-93BD-7F102B0C6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752475</xdr:colOff>
      <xdr:row>7</xdr:row>
      <xdr:rowOff>123824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3E8EE7C7-F91B-4DC3-AD8B-6723AF34B8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15250" cy="14573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9</xdr:row>
      <xdr:rowOff>0</xdr:rowOff>
    </xdr:from>
    <xdr:to>
      <xdr:col>0</xdr:col>
      <xdr:colOff>361950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9BB8FF75-602C-4B6C-B819-8ABEA9243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428625</xdr:colOff>
      <xdr:row>9</xdr:row>
      <xdr:rowOff>0</xdr:rowOff>
    </xdr:from>
    <xdr:to>
      <xdr:col>0</xdr:col>
      <xdr:colOff>704850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D4D0F4A1-A660-44DF-B05B-9D8654223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79A9578-A98B-42B1-B913-4901903F96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512988</xdr:colOff>
      <xdr:row>20</xdr:row>
      <xdr:rowOff>34019</xdr:rowOff>
    </xdr:from>
    <xdr:to>
      <xdr:col>8</xdr:col>
      <xdr:colOff>438149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xmlns="" id="{407972D2-76B7-4008-BAE1-5701B65FBA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7" name="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78934C5E-88AF-44FA-B24B-D7A29B2120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742949</xdr:colOff>
      <xdr:row>7</xdr:row>
      <xdr:rowOff>123825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5A0DE031-7AAC-4680-A930-65B064545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820024" cy="14573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9</xdr:row>
      <xdr:rowOff>0</xdr:rowOff>
    </xdr:from>
    <xdr:to>
      <xdr:col>0</xdr:col>
      <xdr:colOff>342900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89A77535-6CCC-4636-AE71-619864DEF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409575</xdr:colOff>
      <xdr:row>9</xdr:row>
      <xdr:rowOff>0</xdr:rowOff>
    </xdr:from>
    <xdr:to>
      <xdr:col>0</xdr:col>
      <xdr:colOff>685800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DA3E641-DD2A-4C65-A235-3A2221C6D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695325</xdr:colOff>
      <xdr:row>9</xdr:row>
      <xdr:rowOff>0</xdr:rowOff>
    </xdr:from>
    <xdr:to>
      <xdr:col>1</xdr:col>
      <xdr:colOff>209550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6613B53C-5655-4368-881E-967E22FEB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533400</xdr:colOff>
      <xdr:row>20</xdr:row>
      <xdr:rowOff>34019</xdr:rowOff>
    </xdr:from>
    <xdr:to>
      <xdr:col>8</xdr:col>
      <xdr:colOff>314324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xmlns="" id="{D9AE50A0-9168-49BB-B71A-C2D80EC5F2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752475</xdr:colOff>
      <xdr:row>7</xdr:row>
      <xdr:rowOff>152401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A9BA589-9E93-4625-93A5-4ECEC71D16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677150" cy="14859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11342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C5FC18E3-AFF1-D8A9-D23B-FA840654D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0</xdr:rowOff>
    </xdr:from>
    <xdr:to>
      <xdr:col>1</xdr:col>
      <xdr:colOff>609600</xdr:colOff>
      <xdr:row>10</xdr:row>
      <xdr:rowOff>95250</xdr:rowOff>
    </xdr:to>
    <xdr:pic>
      <xdr:nvPicPr>
        <xdr:cNvPr id="2111342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F46232B8-5E1C-1A42-17B0-5621A0FB3B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0</xdr:rowOff>
    </xdr:from>
    <xdr:to>
      <xdr:col>1</xdr:col>
      <xdr:colOff>895350</xdr:colOff>
      <xdr:row>10</xdr:row>
      <xdr:rowOff>95250</xdr:rowOff>
    </xdr:to>
    <xdr:pic>
      <xdr:nvPicPr>
        <xdr:cNvPr id="2111342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CE7F986D-DAB4-A7FA-2153-28ABC2A9B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3</xdr:row>
      <xdr:rowOff>121920</xdr:rowOff>
    </xdr:from>
    <xdr:to>
      <xdr:col>9</xdr:col>
      <xdr:colOff>146104</xdr:colOff>
      <xdr:row>7</xdr:row>
      <xdr:rowOff>101186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86D55FEF-8E40-493F-B0AF-755DD6AACAAE}"/>
            </a:ext>
          </a:extLst>
        </xdr:cNvPr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152400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5D6A8C3-16F0-46A2-A672-BE7657CCEC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572750" cy="1552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190500</xdr:rowOff>
    </xdr:from>
    <xdr:to>
      <xdr:col>1</xdr:col>
      <xdr:colOff>352425</xdr:colOff>
      <xdr:row>10</xdr:row>
      <xdr:rowOff>104775</xdr:rowOff>
    </xdr:to>
    <xdr:pic>
      <xdr:nvPicPr>
        <xdr:cNvPr id="2115743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273B421A-2DBE-4B0C-3C90-257E1BF036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90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180975</xdr:rowOff>
    </xdr:from>
    <xdr:to>
      <xdr:col>1</xdr:col>
      <xdr:colOff>666750</xdr:colOff>
      <xdr:row>10</xdr:row>
      <xdr:rowOff>95250</xdr:rowOff>
    </xdr:to>
    <xdr:pic>
      <xdr:nvPicPr>
        <xdr:cNvPr id="2115743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92ED1C0-C76C-62B1-7451-9348A855C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81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8</xdr:row>
      <xdr:rowOff>171450</xdr:rowOff>
    </xdr:from>
    <xdr:to>
      <xdr:col>1</xdr:col>
      <xdr:colOff>952500</xdr:colOff>
      <xdr:row>10</xdr:row>
      <xdr:rowOff>76200</xdr:rowOff>
    </xdr:to>
    <xdr:pic>
      <xdr:nvPicPr>
        <xdr:cNvPr id="21157440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F1039460-8F98-0EF6-8106-BF8099C055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7716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456248</xdr:colOff>
      <xdr:row>1</xdr:row>
      <xdr:rowOff>78105</xdr:rowOff>
    </xdr:from>
    <xdr:to>
      <xdr:col>9</xdr:col>
      <xdr:colOff>7679</xdr:colOff>
      <xdr:row>7</xdr:row>
      <xdr:rowOff>78105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xmlns="" id="{359BB19E-1B2D-4DD7-8A72-1CCF7270BC2A}"/>
            </a:ext>
          </a:extLst>
        </xdr:cNvPr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133350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64F1CCE9-42FA-4842-B19E-354590FE5F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363200" cy="15335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10</xdr:row>
      <xdr:rowOff>9525</xdr:rowOff>
    </xdr:from>
    <xdr:to>
      <xdr:col>1</xdr:col>
      <xdr:colOff>323850</xdr:colOff>
      <xdr:row>11</xdr:row>
      <xdr:rowOff>104775</xdr:rowOff>
    </xdr:to>
    <xdr:pic>
      <xdr:nvPicPr>
        <xdr:cNvPr id="2115846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886D9C89-5AA8-39DC-F332-C0669FD514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20002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10</xdr:row>
      <xdr:rowOff>19050</xdr:rowOff>
    </xdr:from>
    <xdr:to>
      <xdr:col>1</xdr:col>
      <xdr:colOff>628650</xdr:colOff>
      <xdr:row>11</xdr:row>
      <xdr:rowOff>123825</xdr:rowOff>
    </xdr:to>
    <xdr:pic>
      <xdr:nvPicPr>
        <xdr:cNvPr id="2115846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213D47B5-7464-A05C-1D12-19CB3456C5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097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10</xdr:row>
      <xdr:rowOff>19050</xdr:rowOff>
    </xdr:from>
    <xdr:to>
      <xdr:col>1</xdr:col>
      <xdr:colOff>914400</xdr:colOff>
      <xdr:row>11</xdr:row>
      <xdr:rowOff>123825</xdr:rowOff>
    </xdr:to>
    <xdr:pic>
      <xdr:nvPicPr>
        <xdr:cNvPr id="2115846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8FE3BB0C-DFCE-0BFD-975A-ADE357F9E3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0580" y="1992630"/>
          <a:ext cx="266700" cy="2724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270510</xdr:colOff>
      <xdr:row>3</xdr:row>
      <xdr:rowOff>7620</xdr:rowOff>
    </xdr:from>
    <xdr:to>
      <xdr:col>9</xdr:col>
      <xdr:colOff>21069</xdr:colOff>
      <xdr:row>7</xdr:row>
      <xdr:rowOff>38178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D2EE4AA7-86A3-4773-8A0C-92215D3FD928}"/>
            </a:ext>
          </a:extLst>
        </xdr:cNvPr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14</xdr:col>
      <xdr:colOff>104775</xdr:colOff>
      <xdr:row>8</xdr:row>
      <xdr:rowOff>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0BE2255-FC2D-4A59-9DFC-761416EDF7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10134600" cy="16002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10</xdr:row>
      <xdr:rowOff>0</xdr:rowOff>
    </xdr:from>
    <xdr:to>
      <xdr:col>1</xdr:col>
      <xdr:colOff>304800</xdr:colOff>
      <xdr:row>11</xdr:row>
      <xdr:rowOff>95250</xdr:rowOff>
    </xdr:to>
    <xdr:pic>
      <xdr:nvPicPr>
        <xdr:cNvPr id="21408106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DD980608-4783-3563-5B4A-26EE79C3FD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9621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10</xdr:row>
      <xdr:rowOff>0</xdr:rowOff>
    </xdr:from>
    <xdr:to>
      <xdr:col>1</xdr:col>
      <xdr:colOff>609600</xdr:colOff>
      <xdr:row>11</xdr:row>
      <xdr:rowOff>95250</xdr:rowOff>
    </xdr:to>
    <xdr:pic>
      <xdr:nvPicPr>
        <xdr:cNvPr id="21408107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695E1E23-2414-1FA5-08FA-5C9A2BE4A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9621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180975</xdr:rowOff>
    </xdr:from>
    <xdr:to>
      <xdr:col>1</xdr:col>
      <xdr:colOff>904875</xdr:colOff>
      <xdr:row>11</xdr:row>
      <xdr:rowOff>114300</xdr:rowOff>
    </xdr:to>
    <xdr:pic>
      <xdr:nvPicPr>
        <xdr:cNvPr id="21408108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F8AE7B1-FBED-FFDA-87E4-52C56AC4A4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95249</xdr:colOff>
      <xdr:row>7</xdr:row>
      <xdr:rowOff>152400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FC90972-9A63-40A3-B74C-54A2BF70AF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268074" cy="15525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5949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EF9A743-F883-A9AD-B9D4-3F11D634C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5949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56A70E6-4599-61AF-7B97-30CCB8E23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59499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43CAD60D-A13D-628E-38C5-6C79B387BB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F95E9492-04FF-4528-9D30-F3C9724B9241}"/>
            </a:ext>
          </a:extLst>
        </xdr:cNvPr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28575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56CA425-DEA4-456D-9BF3-3C2FB13B7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077450" cy="1476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86365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8915D8BE-F0A7-3071-70C6-1CA70EE2CB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9525</xdr:rowOff>
    </xdr:from>
    <xdr:to>
      <xdr:col>1</xdr:col>
      <xdr:colOff>609600</xdr:colOff>
      <xdr:row>10</xdr:row>
      <xdr:rowOff>114300</xdr:rowOff>
    </xdr:to>
    <xdr:pic>
      <xdr:nvPicPr>
        <xdr:cNvPr id="2186365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DC092D29-5480-3563-9026-AE149332AA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771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7</xdr:row>
      <xdr:rowOff>124507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3D3CF957-BF78-4576-965C-E27A8703D11C}"/>
            </a:ext>
          </a:extLst>
        </xdr:cNvPr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11</xdr:row>
      <xdr:rowOff>0</xdr:rowOff>
    </xdr:to>
    <xdr:pic>
      <xdr:nvPicPr>
        <xdr:cNvPr id="21863660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4515A693-0B25-8E48-94F5-A1AA2A070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771650"/>
          <a:ext cx="2762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95250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E22218DD-4407-4E09-A670-A8A9EC2A10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182225" cy="14763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029623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F405724A-8526-AA03-9B54-8D5DF81F6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029624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F781542E-E798-F6AD-0496-9CDF65BB57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xmlns="" id="{8EC75B84-E4E2-4AC8-BCF8-5D734BAB304E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990600</xdr:colOff>
      <xdr:row>10</xdr:row>
      <xdr:rowOff>95250</xdr:rowOff>
    </xdr:to>
    <xdr:pic>
      <xdr:nvPicPr>
        <xdr:cNvPr id="21029626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710B6F86-B07D-DDC8-FF19-63E59A5C82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3048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171450</xdr:colOff>
      <xdr:row>44</xdr:row>
      <xdr:rowOff>114300</xdr:rowOff>
    </xdr:from>
    <xdr:to>
      <xdr:col>7</xdr:col>
      <xdr:colOff>9525</xdr:colOff>
      <xdr:row>66</xdr:row>
      <xdr:rowOff>171450</xdr:rowOff>
    </xdr:to>
    <xdr:graphicFrame macro="">
      <xdr:nvGraphicFramePr>
        <xdr:cNvPr id="21029627" name="Gráfico 7">
          <a:extLst>
            <a:ext uri="{FF2B5EF4-FFF2-40B4-BE49-F238E27FC236}">
              <a16:creationId xmlns:a16="http://schemas.microsoft.com/office/drawing/2014/main" xmlns="" id="{6BD2E095-899F-C786-5F07-DC1A222164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171451</xdr:colOff>
      <xdr:row>7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5529BA9E-905C-44A9-9B97-F52C5970E6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5144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041905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7E95D62A-C504-DD69-3C51-457E07F114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041906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FACBA87-D587-74FE-7D5D-A2E48BCB63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xmlns="" id="{069255B0-52E4-4344-89BE-E7A68811A783}"/>
            </a:ext>
          </a:extLst>
        </xdr:cNvPr>
        <xdr:cNvSpPr txBox="1"/>
      </xdr:nvSpPr>
      <xdr:spPr>
        <a:xfrm>
          <a:off x="1748790" y="339090"/>
          <a:ext cx="4318635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10</xdr:row>
      <xdr:rowOff>0</xdr:rowOff>
    </xdr:from>
    <xdr:to>
      <xdr:col>1</xdr:col>
      <xdr:colOff>952500</xdr:colOff>
      <xdr:row>11</xdr:row>
      <xdr:rowOff>95250</xdr:rowOff>
    </xdr:to>
    <xdr:pic>
      <xdr:nvPicPr>
        <xdr:cNvPr id="21041908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F2B2B80F-6E9C-9D8A-2F8C-219C88907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47625</xdr:colOff>
      <xdr:row>38</xdr:row>
      <xdr:rowOff>152400</xdr:rowOff>
    </xdr:from>
    <xdr:to>
      <xdr:col>6</xdr:col>
      <xdr:colOff>771525</xdr:colOff>
      <xdr:row>61</xdr:row>
      <xdr:rowOff>9525</xdr:rowOff>
    </xdr:to>
    <xdr:graphicFrame macro="">
      <xdr:nvGraphicFramePr>
        <xdr:cNvPr id="21041909" name="Gráfico 7">
          <a:extLst>
            <a:ext uri="{FF2B5EF4-FFF2-40B4-BE49-F238E27FC236}">
              <a16:creationId xmlns:a16="http://schemas.microsoft.com/office/drawing/2014/main" xmlns="" id="{3696203B-39B3-1378-68C3-A071C34201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171450</xdr:colOff>
      <xdr:row>8</xdr:row>
      <xdr:rowOff>85725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1DC9298-17EF-490D-BD49-36B2774950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38975" cy="16859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41126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5F1BB42E-CA1A-7B6F-373F-7DBFAD2485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41126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E9EACC1-8756-8ADB-7D0E-7E2988E65B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xmlns="" id="{8EBB9D51-70AF-4153-9AC9-580F46103132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>
    <xdr:from>
      <xdr:col>1</xdr:col>
      <xdr:colOff>19050</xdr:colOff>
      <xdr:row>35</xdr:row>
      <xdr:rowOff>85725</xdr:rowOff>
    </xdr:from>
    <xdr:to>
      <xdr:col>6</xdr:col>
      <xdr:colOff>733425</xdr:colOff>
      <xdr:row>56</xdr:row>
      <xdr:rowOff>161925</xdr:rowOff>
    </xdr:to>
    <xdr:graphicFrame macro="">
      <xdr:nvGraphicFramePr>
        <xdr:cNvPr id="21411271" name="Gráfico 6">
          <a:extLst>
            <a:ext uri="{FF2B5EF4-FFF2-40B4-BE49-F238E27FC236}">
              <a16:creationId xmlns:a16="http://schemas.microsoft.com/office/drawing/2014/main" xmlns="" id="{5F021D1F-D9B7-C277-ED4C-912C9EBEFD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19049</xdr:colOff>
      <xdr:row>8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1FAC763E-C5BF-4469-9943-16CBA8433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029449" cy="1752600"/>
        </a:xfrm>
        <a:prstGeom prst="rect">
          <a:avLst/>
        </a:prstGeom>
      </xdr:spPr>
    </xdr:pic>
    <xdr:clientData/>
  </xdr:twoCellAnchor>
  <xdr:twoCellAnchor editAs="oneCell">
    <xdr:from>
      <xdr:col>1</xdr:col>
      <xdr:colOff>685800</xdr:colOff>
      <xdr:row>10</xdr:row>
      <xdr:rowOff>15240</xdr:rowOff>
    </xdr:from>
    <xdr:to>
      <xdr:col>1</xdr:col>
      <xdr:colOff>952500</xdr:colOff>
      <xdr:row>11</xdr:row>
      <xdr:rowOff>110490</xdr:rowOff>
    </xdr:to>
    <xdr:pic>
      <xdr:nvPicPr>
        <xdr:cNvPr id="7" name="8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F2B2B80F-6E9C-9D8A-2F8C-219C88907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8680" y="1920240"/>
          <a:ext cx="266700" cy="2552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1854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ACADE149-F26C-4974-AAC1-4E0DA875DB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1854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7815E731-AD95-3CBF-A139-72DE4481DF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5" name="5 CuadroTexto">
          <a:extLst>
            <a:ext uri="{FF2B5EF4-FFF2-40B4-BE49-F238E27FC236}">
              <a16:creationId xmlns:a16="http://schemas.microsoft.com/office/drawing/2014/main" xmlns="" id="{0B00360E-D6D6-4E8F-8AB1-80C3E6100052}"/>
            </a:ext>
          </a:extLst>
        </xdr:cNvPr>
        <xdr:cNvSpPr txBox="1"/>
      </xdr:nvSpPr>
      <xdr:spPr>
        <a:xfrm>
          <a:off x="2717483" y="683895"/>
          <a:ext cx="2972813" cy="7793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6C07966B-598C-4223-96AA-2FF01F9767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10401300" cy="1552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file:///D:\Junio\Actualizacion%20BD-informe\Informe_Abast_9xx_%20Plantillas_ene-2022%20-%20copia.xls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</sheetPr>
  <dimension ref="A1:N33"/>
  <sheetViews>
    <sheetView showGridLines="0" tabSelected="1" workbookViewId="0"/>
  </sheetViews>
  <sheetFormatPr baseColWidth="10" defaultColWidth="9" defaultRowHeight="13.2" x14ac:dyDescent="0.25"/>
  <cols>
    <col min="1" max="1" width="4.6640625" style="4" customWidth="1"/>
    <col min="2" max="2" width="19.5546875" style="4" customWidth="1"/>
    <col min="3" max="3" width="4.44140625" style="4" customWidth="1"/>
    <col min="4" max="13" width="7.6640625" style="4" customWidth="1"/>
    <col min="14" max="14" width="7.109375" style="4" customWidth="1"/>
    <col min="15" max="250" width="10.88671875" style="4" customWidth="1"/>
    <col min="251" max="251" width="1.88671875" style="4" customWidth="1"/>
    <col min="252" max="252" width="10.5546875" style="4" customWidth="1"/>
    <col min="253" max="253" width="9.88671875" style="4" customWidth="1"/>
    <col min="254" max="255" width="7.88671875" style="4" customWidth="1"/>
    <col min="256" max="16384" width="9" style="4"/>
  </cols>
  <sheetData>
    <row r="1" spans="1:14" ht="12.75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12.75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1:14" ht="12.75" x14ac:dyDescent="0.2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</row>
    <row r="4" spans="1:14" ht="12.75" x14ac:dyDescent="0.2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8"/>
    </row>
    <row r="5" spans="1:14" ht="12.75" x14ac:dyDescent="0.2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8"/>
    </row>
    <row r="6" spans="1:14" ht="12.75" x14ac:dyDescent="0.2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8"/>
    </row>
    <row r="7" spans="1:14" ht="12.75" x14ac:dyDescent="0.2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8"/>
    </row>
    <row r="8" spans="1:14" ht="12.75" x14ac:dyDescent="0.2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8"/>
    </row>
    <row r="9" spans="1:14" ht="12.75" x14ac:dyDescent="0.2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8"/>
    </row>
    <row r="10" spans="1:14" x14ac:dyDescent="0.25">
      <c r="A10" s="5"/>
      <c r="B10" s="219" t="s">
        <v>5</v>
      </c>
      <c r="C10" s="219"/>
      <c r="D10" s="219"/>
      <c r="E10" s="219"/>
      <c r="F10" s="219"/>
      <c r="G10" s="219"/>
      <c r="H10" s="219"/>
      <c r="I10" s="219"/>
      <c r="J10" s="219"/>
      <c r="K10" s="219"/>
      <c r="L10" s="219"/>
      <c r="M10" s="219"/>
      <c r="N10" s="8"/>
    </row>
    <row r="11" spans="1:14" ht="12.75" x14ac:dyDescent="0.2">
      <c r="A11" s="5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8"/>
    </row>
    <row r="12" spans="1:14" ht="12.75" x14ac:dyDescent="0.2">
      <c r="A12" s="5"/>
      <c r="B12" s="10"/>
      <c r="C12" s="9"/>
      <c r="D12" s="10"/>
      <c r="E12" s="9"/>
      <c r="F12" s="9"/>
      <c r="G12" s="9"/>
      <c r="H12" s="9"/>
      <c r="I12" s="9"/>
      <c r="J12" s="11"/>
      <c r="K12" s="9"/>
      <c r="L12" s="9"/>
      <c r="M12" s="9"/>
      <c r="N12" s="8"/>
    </row>
    <row r="13" spans="1:14" ht="12.75" x14ac:dyDescent="0.2">
      <c r="A13" s="5"/>
      <c r="B13" s="12" t="s">
        <v>21</v>
      </c>
      <c r="C13" s="13"/>
      <c r="D13" s="11" t="s">
        <v>28</v>
      </c>
      <c r="E13" s="11"/>
      <c r="F13" s="11"/>
      <c r="G13" s="11"/>
      <c r="H13" s="11"/>
      <c r="J13" s="11" t="s">
        <v>346</v>
      </c>
      <c r="K13" s="14"/>
      <c r="M13" s="9"/>
      <c r="N13" s="8"/>
    </row>
    <row r="14" spans="1:14" x14ac:dyDescent="0.25">
      <c r="A14" s="5"/>
      <c r="B14" s="12"/>
      <c r="C14" s="15"/>
      <c r="D14" s="11" t="s">
        <v>347</v>
      </c>
      <c r="E14" s="11"/>
      <c r="F14" s="11"/>
      <c r="G14" s="11"/>
      <c r="H14" s="11"/>
      <c r="I14" s="14"/>
      <c r="J14" s="11" t="s">
        <v>18</v>
      </c>
      <c r="K14" s="14"/>
      <c r="L14" s="11"/>
      <c r="M14" s="9"/>
      <c r="N14" s="8"/>
    </row>
    <row r="15" spans="1:14" ht="12.75" x14ac:dyDescent="0.2">
      <c r="A15" s="5"/>
      <c r="B15" s="12"/>
      <c r="C15" s="15"/>
      <c r="D15" s="11" t="s">
        <v>348</v>
      </c>
      <c r="E15" s="11"/>
      <c r="F15" s="11"/>
      <c r="G15" s="11"/>
      <c r="H15" s="11"/>
      <c r="I15" s="14"/>
      <c r="J15" s="11" t="s">
        <v>62</v>
      </c>
      <c r="K15" s="14"/>
      <c r="L15" s="11"/>
      <c r="M15" s="9"/>
      <c r="N15" s="8"/>
    </row>
    <row r="16" spans="1:14" ht="14.4" x14ac:dyDescent="0.3">
      <c r="A16" s="5"/>
      <c r="B16" s="10"/>
      <c r="C16" s="9"/>
      <c r="D16" s="11" t="s">
        <v>349</v>
      </c>
      <c r="E16" s="9"/>
      <c r="F16" s="9"/>
      <c r="G16" s="9"/>
      <c r="H16" s="9"/>
      <c r="I16" s="9"/>
      <c r="J16" s="92" t="s">
        <v>61</v>
      </c>
      <c r="K16" s="9"/>
      <c r="L16" s="9"/>
      <c r="M16" s="9"/>
      <c r="N16" s="8"/>
    </row>
    <row r="17" spans="1:14" ht="12.75" x14ac:dyDescent="0.2">
      <c r="A17" s="5"/>
      <c r="B17" s="10"/>
      <c r="C17" s="9"/>
      <c r="E17" s="9"/>
      <c r="F17" s="9"/>
      <c r="G17" s="9"/>
      <c r="H17" s="9"/>
      <c r="I17" s="9"/>
      <c r="J17" s="11" t="s">
        <v>63</v>
      </c>
      <c r="K17" s="9"/>
      <c r="L17" s="9"/>
      <c r="M17" s="9"/>
      <c r="N17" s="8"/>
    </row>
    <row r="18" spans="1:14" ht="15" x14ac:dyDescent="0.25">
      <c r="A18" s="5"/>
      <c r="B18" s="9"/>
      <c r="C18" s="9"/>
      <c r="D18" s="13"/>
      <c r="E18" s="9"/>
      <c r="F18" s="9"/>
      <c r="G18" s="9"/>
      <c r="H18" s="9"/>
      <c r="I18" s="9"/>
      <c r="J18" s="92" t="s">
        <v>317</v>
      </c>
      <c r="K18" s="9"/>
      <c r="L18" s="9"/>
      <c r="M18" s="9"/>
      <c r="N18" s="8"/>
    </row>
    <row r="19" spans="1:14" ht="12.75" x14ac:dyDescent="0.2">
      <c r="A19" s="5"/>
      <c r="B19" s="9"/>
      <c r="C19" s="9"/>
      <c r="D19" s="11"/>
      <c r="E19" s="9"/>
      <c r="F19" s="9"/>
      <c r="G19" s="9"/>
      <c r="H19" s="9"/>
      <c r="I19" s="9"/>
      <c r="K19" s="9"/>
      <c r="L19" s="9"/>
      <c r="M19" s="9"/>
      <c r="N19" s="8"/>
    </row>
    <row r="20" spans="1:14" ht="15" x14ac:dyDescent="0.25">
      <c r="A20" s="5"/>
      <c r="B20" s="9"/>
      <c r="C20" s="9"/>
      <c r="D20" s="11"/>
      <c r="E20" s="9"/>
      <c r="F20" s="9"/>
      <c r="G20" s="9"/>
      <c r="H20" s="9"/>
      <c r="I20" s="9"/>
      <c r="J20" s="92"/>
      <c r="K20" s="9"/>
      <c r="L20" s="9"/>
      <c r="M20" s="9"/>
      <c r="N20" s="8"/>
    </row>
    <row r="21" spans="1:14" ht="15.75" customHeight="1" x14ac:dyDescent="0.2">
      <c r="A21" s="5"/>
      <c r="B21" s="16" t="s">
        <v>20</v>
      </c>
      <c r="C21" s="17"/>
      <c r="D21" s="218" t="s">
        <v>306</v>
      </c>
      <c r="E21" s="218"/>
      <c r="F21" s="218"/>
      <c r="G21" s="218"/>
      <c r="H21" s="218"/>
      <c r="I21" s="218"/>
      <c r="J21" s="218"/>
      <c r="K21" s="218"/>
      <c r="L21" s="218"/>
      <c r="M21" s="218"/>
      <c r="N21" s="18"/>
    </row>
    <row r="22" spans="1:14" ht="15.6" customHeight="1" x14ac:dyDescent="0.3">
      <c r="A22" s="5"/>
      <c r="D22" s="19"/>
      <c r="E22" s="92" t="s">
        <v>331</v>
      </c>
      <c r="J22" s="92" t="s">
        <v>332</v>
      </c>
      <c r="N22" s="8"/>
    </row>
    <row r="23" spans="1:14" ht="15.6" customHeight="1" x14ac:dyDescent="0.25">
      <c r="A23" s="5"/>
      <c r="D23" s="19"/>
      <c r="E23" s="92" t="s">
        <v>333</v>
      </c>
      <c r="N23" s="8"/>
    </row>
    <row r="24" spans="1:14" ht="15.6" customHeight="1" x14ac:dyDescent="0.25">
      <c r="A24" s="5"/>
      <c r="C24" s="12"/>
      <c r="D24" s="15"/>
      <c r="E24" s="11" t="s">
        <v>0</v>
      </c>
      <c r="F24" s="20"/>
      <c r="J24" s="92" t="s">
        <v>307</v>
      </c>
      <c r="K24" s="21"/>
      <c r="N24" s="8"/>
    </row>
    <row r="25" spans="1:14" ht="15.6" customHeight="1" x14ac:dyDescent="0.25">
      <c r="A25" s="5"/>
      <c r="B25" s="12"/>
      <c r="C25" s="12"/>
      <c r="E25" s="11" t="s">
        <v>1</v>
      </c>
      <c r="F25" s="21"/>
      <c r="J25" s="11" t="s">
        <v>27</v>
      </c>
      <c r="K25" s="11"/>
      <c r="L25" s="11"/>
      <c r="N25" s="8"/>
    </row>
    <row r="26" spans="1:14" x14ac:dyDescent="0.25">
      <c r="A26" s="5"/>
      <c r="E26" s="11" t="s">
        <v>6</v>
      </c>
      <c r="F26" s="11"/>
      <c r="J26" s="11" t="s">
        <v>8</v>
      </c>
      <c r="N26" s="8"/>
    </row>
    <row r="27" spans="1:14" ht="12.75" x14ac:dyDescent="0.2">
      <c r="A27" s="5"/>
      <c r="N27" s="8"/>
    </row>
    <row r="28" spans="1:14" ht="12.75" x14ac:dyDescent="0.2">
      <c r="A28" s="5"/>
      <c r="N28" s="8"/>
    </row>
    <row r="29" spans="1:14" ht="12.75" x14ac:dyDescent="0.2">
      <c r="A29" s="5"/>
      <c r="N29" s="8"/>
    </row>
    <row r="30" spans="1:14" ht="12.75" x14ac:dyDescent="0.2">
      <c r="A30" s="5"/>
      <c r="N30" s="8"/>
    </row>
    <row r="31" spans="1:14" ht="12.75" x14ac:dyDescent="0.2">
      <c r="A31" s="87" t="s">
        <v>323</v>
      </c>
      <c r="B31" s="12"/>
      <c r="C31" s="12"/>
      <c r="N31" s="8"/>
    </row>
    <row r="32" spans="1:14" x14ac:dyDescent="0.25">
      <c r="A32" s="132" t="s">
        <v>341</v>
      </c>
      <c r="B32" s="12"/>
      <c r="C32" s="12"/>
      <c r="N32" s="8"/>
    </row>
    <row r="33" spans="1:14" x14ac:dyDescent="0.25">
      <c r="A33" s="133" t="s">
        <v>350</v>
      </c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3"/>
    </row>
  </sheetData>
  <mergeCells count="2">
    <mergeCell ref="D21:M21"/>
    <mergeCell ref="B10:M10"/>
  </mergeCells>
  <hyperlinks>
    <hyperlink ref="E24" location="'Frutas $ '!A1" display="Frutas"/>
    <hyperlink ref="N21" location="'Abastecimiento Bogotá'!A1" display="Abastecimiento Bogotá"/>
    <hyperlink ref="J24" location="'Cárnicos $'!A1" display="Carnicos"/>
    <hyperlink ref="J25" location="'Huevos y lácteos $'!A1" display="Huevos y lácteos"/>
    <hyperlink ref="E26" location="'Granos y procesados $'!A1" display="Granos y procesados"/>
    <hyperlink ref="J26" location="'Tubérculos y plátanos $'!A1" display="Tuberculos y platanos"/>
    <hyperlink ref="E25" location="'Hortalizas $'!A1" display="Hortalizas"/>
    <hyperlink ref="E22" location="'IPAAC Variacion mensual'!A1" display="IPAAC Variacion mensual"/>
    <hyperlink ref="J22" location="'IPAAC Variacion año corrido'!A1" display="IPAAC Variacion año corrido"/>
    <hyperlink ref="E23" location="'IPAAC Variacion Anual'!A1" display="IPAAC Variacion doce meses"/>
    <hyperlink ref="J14" location="'Abastecimiento Bogotá'!Área_de_impresión" display="Abastecimiento Bogotá"/>
    <hyperlink ref="D13" location="'Abastecimiento ciudades'!A1" display="Abastecimiento por ciudades"/>
    <hyperlink ref="D13:F13" location="'Abastecimiento ciudades'!Área_de_impresión" display="Abastecimiento por ciudades"/>
    <hyperlink ref="D14" location="'Abastecimiento ciudades frutas'!Área_de_impresión" display="Abastecimiento ciudades frutas"/>
    <hyperlink ref="D15" location="'Abastecimiento verduras '!Área_de_impresión" display="Abastecimiento verduras"/>
    <hyperlink ref="D16" location="'Abastecimiento tuberculos '!Área_de_impresión" display="Abastecimiento tubérculos"/>
    <hyperlink ref="J13" location="'Abastecimiento ciudades otros'!Área_de_impresión" display="Abastecimiento ciudades otros"/>
    <hyperlink ref="J15" location="'Abastecimiento Bovinos unidades'!A1" display="Abastecimiento bovino unidades"/>
    <hyperlink ref="J16" location="'Abastecimiento Bufalos unidades'!A1" display="Abastecimiento bufalos unidades"/>
    <hyperlink ref="J17" location="'Abastecimiento Porcinos unidade'!A1" display="Abastecimiento porcino unidades"/>
    <hyperlink ref="J18" r:id="rId1" location="'Sacrificio Ganado Bog-Cundi'!Área_de_impresión"/>
  </hyperlinks>
  <pageMargins left="0.70866141732283472" right="0.70866141732283472" top="0.74803149606299213" bottom="0.74803149606299213" header="0.31496062992125984" footer="0.31496062992125984"/>
  <pageSetup paperSize="9" scale="74" orientation="portrait" r:id="rId2"/>
  <headerFooter>
    <oddFooter>&amp;C&amp;"-,Negrita"&amp;K03-021Índice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BM185"/>
  <sheetViews>
    <sheetView showGridLines="0" workbookViewId="0"/>
  </sheetViews>
  <sheetFormatPr baseColWidth="10" defaultColWidth="11.5546875" defaultRowHeight="13.2" x14ac:dyDescent="0.25"/>
  <cols>
    <col min="1" max="1" width="2.109375" style="20" customWidth="1"/>
    <col min="2" max="2" width="16.3320312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33203125" style="21" customWidth="1"/>
    <col min="11" max="11" width="1.6640625" style="21" customWidth="1"/>
    <col min="12" max="12" width="11.5546875" style="64" customWidth="1"/>
    <col min="13" max="14" width="11.5546875" style="47" customWidth="1"/>
    <col min="15" max="15" width="19.44140625" style="64" bestFit="1" customWidth="1"/>
    <col min="16" max="16" width="5.6640625" style="64" customWidth="1"/>
    <col min="17" max="17" width="9.5546875" style="64" customWidth="1"/>
    <col min="18" max="18" width="16" style="64" bestFit="1" customWidth="1"/>
    <col min="19" max="19" width="11.44140625" style="46" bestFit="1" customWidth="1"/>
    <col min="20" max="35" width="20.44140625" style="46" bestFit="1" customWidth="1"/>
    <col min="36" max="37" width="20.44140625" style="47" bestFit="1" customWidth="1"/>
    <col min="38" max="38" width="11.33203125" style="47" bestFit="1" customWidth="1"/>
    <col min="39" max="63" width="11.5546875" style="47" customWidth="1"/>
    <col min="64" max="65" width="11.5546875" style="47"/>
    <col min="66" max="16384" width="11.5546875" style="65"/>
  </cols>
  <sheetData>
    <row r="1" spans="1:25" ht="15.75" customHeight="1" x14ac:dyDescent="0.2">
      <c r="A1" s="93"/>
      <c r="B1" s="93" t="s">
        <v>43</v>
      </c>
      <c r="C1" s="93"/>
      <c r="D1" s="46"/>
      <c r="E1" s="93"/>
      <c r="F1" s="93"/>
      <c r="G1" s="93"/>
      <c r="H1" s="93"/>
      <c r="I1" s="93"/>
      <c r="J1" s="93"/>
      <c r="K1" s="94"/>
    </row>
    <row r="2" spans="1:25" ht="15.75" customHeight="1" x14ac:dyDescent="0.2">
      <c r="A2" s="46"/>
      <c r="B2" s="46"/>
      <c r="C2" s="46"/>
      <c r="D2" s="46"/>
      <c r="E2" s="46"/>
      <c r="F2" s="46"/>
      <c r="G2" s="46"/>
      <c r="H2" s="46"/>
      <c r="I2" s="46"/>
      <c r="J2" s="46"/>
      <c r="K2" s="95"/>
    </row>
    <row r="3" spans="1:25" ht="15.75" customHeight="1" x14ac:dyDescent="0.2">
      <c r="A3" s="46"/>
      <c r="B3" s="46"/>
      <c r="C3" s="46"/>
      <c r="D3" s="46"/>
      <c r="E3" s="46"/>
      <c r="F3" s="46"/>
      <c r="G3" s="46"/>
      <c r="H3" s="46"/>
      <c r="I3" s="46"/>
      <c r="J3" s="46"/>
      <c r="K3" s="95"/>
    </row>
    <row r="4" spans="1:25" ht="15.75" customHeight="1" x14ac:dyDescent="0.2">
      <c r="A4" s="46"/>
      <c r="B4" s="46"/>
      <c r="C4" s="46"/>
      <c r="D4" s="46"/>
      <c r="E4" s="46"/>
      <c r="F4" s="46"/>
      <c r="G4" s="46"/>
      <c r="H4" s="46"/>
      <c r="I4" s="46"/>
      <c r="J4" s="46"/>
      <c r="K4" s="95"/>
    </row>
    <row r="5" spans="1:25" ht="15.75" customHeight="1" x14ac:dyDescent="0.2">
      <c r="A5" s="46"/>
      <c r="B5" s="46"/>
      <c r="C5" s="46"/>
      <c r="D5" s="46"/>
      <c r="E5" s="46"/>
      <c r="F5" s="46"/>
      <c r="G5" s="46"/>
      <c r="H5" s="46"/>
      <c r="I5" s="46"/>
      <c r="J5" s="46"/>
      <c r="K5" s="95"/>
    </row>
    <row r="6" spans="1:25" ht="15.75" customHeight="1" x14ac:dyDescent="0.2">
      <c r="A6" s="46"/>
      <c r="B6" s="46"/>
      <c r="C6" s="46"/>
      <c r="D6" s="46"/>
      <c r="E6" s="46"/>
      <c r="F6" s="46"/>
      <c r="G6" s="46"/>
      <c r="H6" s="46"/>
      <c r="I6" s="46"/>
      <c r="J6" s="46"/>
      <c r="K6" s="95"/>
    </row>
    <row r="7" spans="1:25" ht="15.75" customHeight="1" x14ac:dyDescent="0.2">
      <c r="A7" s="46"/>
      <c r="B7" s="46"/>
      <c r="C7" s="46"/>
      <c r="D7" s="46"/>
      <c r="E7" s="46"/>
      <c r="F7" s="46"/>
      <c r="G7" s="46"/>
      <c r="H7" s="46"/>
      <c r="I7" s="46"/>
      <c r="J7" s="46"/>
      <c r="K7" s="95"/>
    </row>
    <row r="8" spans="1:25" ht="12.75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5" ht="12.75" x14ac:dyDescent="0.2">
      <c r="B9" s="20"/>
      <c r="C9" s="221" t="s">
        <v>30</v>
      </c>
      <c r="D9" s="221"/>
      <c r="E9" s="221"/>
      <c r="F9" s="221"/>
      <c r="G9" s="221"/>
      <c r="H9" s="221"/>
      <c r="I9" s="221"/>
      <c r="J9" s="221"/>
      <c r="K9" s="26"/>
    </row>
    <row r="10" spans="1:25" x14ac:dyDescent="0.25">
      <c r="B10" s="20"/>
      <c r="C10" s="224" t="s">
        <v>353</v>
      </c>
      <c r="D10" s="224"/>
      <c r="E10" s="224"/>
      <c r="F10" s="224"/>
      <c r="G10" s="224"/>
      <c r="H10" s="224"/>
      <c r="I10" s="224"/>
      <c r="J10" s="224"/>
      <c r="K10" s="225"/>
    </row>
    <row r="11" spans="1:25" ht="12.7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5" ht="15.75" customHeight="1" x14ac:dyDescent="0.25">
      <c r="B12" s="27"/>
      <c r="C12" s="223" t="s">
        <v>354</v>
      </c>
      <c r="D12" s="223"/>
      <c r="E12" s="222" t="s">
        <v>355</v>
      </c>
      <c r="F12" s="222" t="s">
        <v>356</v>
      </c>
      <c r="G12" s="223" t="s">
        <v>38</v>
      </c>
      <c r="H12" s="223"/>
      <c r="I12" s="222" t="s">
        <v>355</v>
      </c>
      <c r="J12" s="222" t="s">
        <v>356</v>
      </c>
      <c r="K12" s="26"/>
    </row>
    <row r="13" spans="1:25" ht="15.75" customHeight="1" x14ac:dyDescent="0.25">
      <c r="B13" s="31"/>
      <c r="C13" s="29">
        <v>2024</v>
      </c>
      <c r="D13" s="29">
        <v>2025</v>
      </c>
      <c r="E13" s="222"/>
      <c r="F13" s="222"/>
      <c r="G13" s="29">
        <v>2024</v>
      </c>
      <c r="H13" s="29">
        <v>2025</v>
      </c>
      <c r="I13" s="222"/>
      <c r="J13" s="222"/>
      <c r="K13" s="26"/>
    </row>
    <row r="14" spans="1:25" ht="12.75" x14ac:dyDescent="0.2">
      <c r="B14" s="31"/>
      <c r="C14" s="75"/>
      <c r="D14" s="75"/>
      <c r="E14" s="61"/>
      <c r="F14" s="31"/>
      <c r="G14" s="31"/>
      <c r="H14" s="31"/>
      <c r="I14" s="67"/>
      <c r="J14" s="67"/>
      <c r="K14" s="26"/>
      <c r="P14" s="174"/>
      <c r="Q14" s="72"/>
    </row>
    <row r="15" spans="1:25" ht="12.75" x14ac:dyDescent="0.2">
      <c r="A15" s="34"/>
      <c r="B15" s="83" t="s">
        <v>29</v>
      </c>
      <c r="C15" s="77">
        <v>7086278.2388300002</v>
      </c>
      <c r="D15" s="89">
        <v>603043.87433999998</v>
      </c>
      <c r="E15" s="162">
        <v>-91.48997747455698</v>
      </c>
      <c r="F15" s="37">
        <v>100</v>
      </c>
      <c r="G15" s="77">
        <v>606636.09782000026</v>
      </c>
      <c r="H15" s="76">
        <v>603043.87433999998</v>
      </c>
      <c r="I15" s="78">
        <v>-0.59215458705956792</v>
      </c>
      <c r="J15" s="39">
        <v>100</v>
      </c>
      <c r="K15" s="26"/>
      <c r="L15" s="96"/>
      <c r="P15" s="176"/>
      <c r="Q15" s="194"/>
      <c r="R15" s="195"/>
      <c r="S15" s="84"/>
      <c r="T15" s="85"/>
      <c r="U15" s="106"/>
      <c r="V15" s="85"/>
      <c r="W15" s="84"/>
      <c r="X15" s="85"/>
      <c r="Y15" s="106"/>
    </row>
    <row r="16" spans="1:25" ht="12.75" x14ac:dyDescent="0.2">
      <c r="A16" s="114">
        <v>11001</v>
      </c>
      <c r="B16" s="20" t="s">
        <v>133</v>
      </c>
      <c r="C16" s="41">
        <v>114923.50203999999</v>
      </c>
      <c r="D16" s="79">
        <v>9644.864140000007</v>
      </c>
      <c r="E16" s="80">
        <v>-91.60757898184913</v>
      </c>
      <c r="F16" s="42">
        <v>1.5993635870285239</v>
      </c>
      <c r="G16" s="41">
        <v>9658.0359200000003</v>
      </c>
      <c r="H16" s="76">
        <v>9644.864140000007</v>
      </c>
      <c r="I16" s="81">
        <v>-0.13638155945058372</v>
      </c>
      <c r="J16" s="42">
        <v>1.5993635870285239</v>
      </c>
      <c r="K16" s="26"/>
      <c r="M16" s="202" t="s">
        <v>135</v>
      </c>
      <c r="N16" s="213">
        <v>36.165867506521785</v>
      </c>
      <c r="P16" s="176"/>
      <c r="R16" s="104"/>
      <c r="S16" s="105"/>
      <c r="T16" s="104"/>
      <c r="U16" s="106"/>
      <c r="V16" s="104"/>
      <c r="W16" s="105"/>
      <c r="X16" s="104"/>
      <c r="Y16" s="106"/>
    </row>
    <row r="17" spans="1:38" ht="12.75" x14ac:dyDescent="0.2">
      <c r="A17" s="114">
        <v>5001</v>
      </c>
      <c r="B17" s="20" t="s">
        <v>134</v>
      </c>
      <c r="C17" s="41">
        <v>562729.19113999989</v>
      </c>
      <c r="D17" s="79">
        <v>50763.203500000003</v>
      </c>
      <c r="E17" s="80">
        <v>-90.979106060383714</v>
      </c>
      <c r="F17" s="42">
        <v>8.4178292260339553</v>
      </c>
      <c r="G17" s="41">
        <v>47840.170560000006</v>
      </c>
      <c r="H17" s="76">
        <v>50763.203500000003</v>
      </c>
      <c r="I17" s="81">
        <v>6.1099969038237418</v>
      </c>
      <c r="J17" s="42">
        <v>8.4178292260339553</v>
      </c>
      <c r="K17" s="26"/>
      <c r="M17" s="202" t="s">
        <v>140</v>
      </c>
      <c r="N17" s="213">
        <v>15.775851543823514</v>
      </c>
      <c r="O17" s="69"/>
      <c r="P17" s="176"/>
      <c r="R17" s="104"/>
      <c r="S17" s="105"/>
      <c r="T17" s="104"/>
      <c r="U17" s="105"/>
      <c r="V17" s="104"/>
      <c r="W17" s="105"/>
      <c r="X17" s="104"/>
      <c r="Y17" s="106"/>
    </row>
    <row r="18" spans="1:38" ht="15" x14ac:dyDescent="0.25">
      <c r="A18" s="115">
        <v>8001</v>
      </c>
      <c r="B18" s="35" t="s">
        <v>135</v>
      </c>
      <c r="C18" s="79">
        <v>2433912.3493599989</v>
      </c>
      <c r="D18" s="79">
        <v>218096.0486000001</v>
      </c>
      <c r="E18" s="90">
        <v>-91.039280906835089</v>
      </c>
      <c r="F18" s="90">
        <v>36.165867506521785</v>
      </c>
      <c r="G18" s="79">
        <v>212001.67849999998</v>
      </c>
      <c r="H18" s="76">
        <v>218096.0486000001</v>
      </c>
      <c r="I18" s="73">
        <v>2.874680117214325</v>
      </c>
      <c r="J18" s="91">
        <v>36.165867506521785</v>
      </c>
      <c r="K18" s="26"/>
      <c r="M18" s="202" t="s">
        <v>134</v>
      </c>
      <c r="N18" s="213">
        <v>8.4178292260339571</v>
      </c>
      <c r="O18" s="69"/>
      <c r="P18" s="68"/>
      <c r="R18" s="104"/>
      <c r="S18" s="105"/>
      <c r="T18" s="104"/>
      <c r="U18" s="105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</row>
    <row r="19" spans="1:38" ht="15" x14ac:dyDescent="0.25">
      <c r="A19" s="114">
        <v>68001</v>
      </c>
      <c r="B19" s="20" t="s">
        <v>136</v>
      </c>
      <c r="C19" s="41">
        <v>509894.30349999998</v>
      </c>
      <c r="D19" s="79">
        <v>40688.691600000006</v>
      </c>
      <c r="E19" s="80">
        <v>-92.020171372634294</v>
      </c>
      <c r="F19" s="42">
        <v>6.747219121416606</v>
      </c>
      <c r="G19" s="41">
        <v>43662.75922</v>
      </c>
      <c r="H19" s="76">
        <v>40688.691600000006</v>
      </c>
      <c r="I19" s="81">
        <v>-6.8114513904510687</v>
      </c>
      <c r="J19" s="42">
        <v>6.747219121416606</v>
      </c>
      <c r="K19" s="26"/>
      <c r="L19" s="178"/>
      <c r="M19" s="202" t="s">
        <v>136</v>
      </c>
      <c r="N19" s="213">
        <v>6.7472191214166077</v>
      </c>
      <c r="O19" s="69"/>
      <c r="P19" s="68"/>
      <c r="R19" s="104"/>
      <c r="S19" s="105"/>
      <c r="T19" s="104"/>
      <c r="U19" s="105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</row>
    <row r="20" spans="1:38" ht="12.75" x14ac:dyDescent="0.2">
      <c r="A20" s="114">
        <v>76001</v>
      </c>
      <c r="B20" s="20" t="s">
        <v>137</v>
      </c>
      <c r="C20" s="41">
        <v>464626.56636000006</v>
      </c>
      <c r="D20" s="79">
        <v>35590.976499999997</v>
      </c>
      <c r="E20" s="80">
        <v>-92.339874842106312</v>
      </c>
      <c r="F20" s="42">
        <v>5.9018884055413814</v>
      </c>
      <c r="G20" s="41">
        <v>39247.435399999995</v>
      </c>
      <c r="H20" s="76">
        <v>35590.976499999997</v>
      </c>
      <c r="I20" s="81">
        <v>-9.3164275900687272</v>
      </c>
      <c r="J20" s="42">
        <v>5.9018884055413814</v>
      </c>
      <c r="K20" s="26"/>
      <c r="M20" s="202" t="s">
        <v>137</v>
      </c>
      <c r="N20" s="213">
        <v>5.9018884055413823</v>
      </c>
      <c r="O20" s="69"/>
      <c r="R20" s="104"/>
      <c r="S20" s="105"/>
      <c r="T20" s="104"/>
      <c r="U20" s="105"/>
      <c r="V20" s="104"/>
      <c r="W20" s="105"/>
      <c r="X20" s="104"/>
      <c r="Y20" s="106"/>
    </row>
    <row r="21" spans="1:38" ht="12.75" x14ac:dyDescent="0.2">
      <c r="A21" s="114">
        <v>13001</v>
      </c>
      <c r="B21" s="20" t="s">
        <v>47</v>
      </c>
      <c r="C21" s="41">
        <v>301972.15990000009</v>
      </c>
      <c r="D21" s="79">
        <v>25933.108499999991</v>
      </c>
      <c r="E21" s="80">
        <v>-91.412086296767256</v>
      </c>
      <c r="F21" s="42">
        <v>4.3003684480474034</v>
      </c>
      <c r="G21" s="41">
        <v>25531.2847</v>
      </c>
      <c r="H21" s="76">
        <v>25933.108499999991</v>
      </c>
      <c r="I21" s="81">
        <v>1.5738487299857411</v>
      </c>
      <c r="J21" s="42">
        <v>4.3003684480474034</v>
      </c>
      <c r="K21" s="26"/>
      <c r="M21" s="202" t="s">
        <v>47</v>
      </c>
      <c r="N21" s="213">
        <v>4.3003684480474043</v>
      </c>
      <c r="O21" s="69"/>
      <c r="P21" s="72"/>
      <c r="R21" s="104"/>
      <c r="S21" s="105"/>
      <c r="T21" s="104"/>
      <c r="U21" s="105"/>
      <c r="V21" s="104"/>
      <c r="W21" s="105"/>
      <c r="X21" s="104"/>
      <c r="Y21" s="106"/>
    </row>
    <row r="22" spans="1:38" s="47" customFormat="1" ht="12.75" x14ac:dyDescent="0.2">
      <c r="A22" s="114">
        <v>54001</v>
      </c>
      <c r="B22" s="20" t="s">
        <v>138</v>
      </c>
      <c r="C22" s="41">
        <v>301519.99856000004</v>
      </c>
      <c r="D22" s="79">
        <v>24967.070239999997</v>
      </c>
      <c r="E22" s="80">
        <v>-91.719597254166288</v>
      </c>
      <c r="F22" s="42">
        <v>4.1401747538394531</v>
      </c>
      <c r="G22" s="41">
        <v>25367.848360000004</v>
      </c>
      <c r="H22" s="76">
        <v>24967.070239999997</v>
      </c>
      <c r="I22" s="81">
        <v>-1.5798664290029194</v>
      </c>
      <c r="J22" s="42">
        <v>4.1401747538394531</v>
      </c>
      <c r="K22" s="26"/>
      <c r="L22" s="64"/>
      <c r="M22" s="202" t="s">
        <v>138</v>
      </c>
      <c r="N22" s="213">
        <v>4.140174753839454</v>
      </c>
      <c r="O22" s="69"/>
      <c r="P22" s="64"/>
      <c r="Q22" s="64"/>
      <c r="R22" s="104"/>
      <c r="S22" s="105"/>
      <c r="T22" s="104"/>
      <c r="U22" s="105"/>
      <c r="V22" s="104"/>
      <c r="W22" s="105"/>
      <c r="X22" s="104"/>
      <c r="Y22" s="106"/>
      <c r="Z22" s="46"/>
      <c r="AA22" s="46"/>
      <c r="AB22" s="46"/>
      <c r="AC22" s="46"/>
      <c r="AD22" s="46"/>
      <c r="AE22" s="46"/>
      <c r="AF22" s="46"/>
      <c r="AG22" s="46"/>
      <c r="AH22" s="46"/>
      <c r="AI22" s="46"/>
    </row>
    <row r="23" spans="1:38" s="47" customFormat="1" ht="12.75" x14ac:dyDescent="0.2">
      <c r="A23" s="114">
        <v>15001</v>
      </c>
      <c r="B23" s="20" t="s">
        <v>139</v>
      </c>
      <c r="C23" s="41">
        <v>50744.087700000018</v>
      </c>
      <c r="D23" s="79">
        <v>4052.2855000000009</v>
      </c>
      <c r="E23" s="80">
        <v>-92.014270659555081</v>
      </c>
      <c r="F23" s="42">
        <v>0.67197191985989668</v>
      </c>
      <c r="G23" s="41">
        <v>3898.6315</v>
      </c>
      <c r="H23" s="76">
        <v>4052.2855000000009</v>
      </c>
      <c r="I23" s="81">
        <v>3.9412291210390293</v>
      </c>
      <c r="J23" s="42">
        <v>0.67197191985989668</v>
      </c>
      <c r="K23" s="26"/>
      <c r="L23" s="64"/>
      <c r="M23" s="202" t="s">
        <v>49</v>
      </c>
      <c r="N23" s="213">
        <v>2.4229149190830008</v>
      </c>
      <c r="O23" s="69"/>
      <c r="P23" s="64"/>
      <c r="Q23" s="64"/>
      <c r="R23" s="104"/>
      <c r="S23" s="105"/>
      <c r="T23" s="104"/>
      <c r="U23" s="105"/>
      <c r="V23" s="104"/>
      <c r="W23" s="105"/>
      <c r="X23" s="104"/>
      <c r="Y23" s="106"/>
      <c r="Z23" s="46"/>
      <c r="AA23" s="46"/>
      <c r="AB23" s="46"/>
      <c r="AC23" s="46"/>
      <c r="AD23" s="46"/>
      <c r="AE23" s="46"/>
      <c r="AF23" s="46"/>
      <c r="AG23" s="46"/>
      <c r="AH23" s="46"/>
      <c r="AI23" s="46"/>
    </row>
    <row r="24" spans="1:38" s="47" customFormat="1" ht="12.75" x14ac:dyDescent="0.2">
      <c r="A24" s="114">
        <v>66001</v>
      </c>
      <c r="B24" s="20" t="s">
        <v>55</v>
      </c>
      <c r="C24" s="41">
        <v>67386.971000000005</v>
      </c>
      <c r="D24" s="79">
        <v>4213.1079999999993</v>
      </c>
      <c r="E24" s="80">
        <v>-93.747889336055778</v>
      </c>
      <c r="F24" s="42">
        <v>0.69864037747021734</v>
      </c>
      <c r="G24" s="41">
        <v>6144.6260000000002</v>
      </c>
      <c r="H24" s="76">
        <v>4213.1079999999993</v>
      </c>
      <c r="I24" s="81">
        <v>-31.434264672902813</v>
      </c>
      <c r="J24" s="42">
        <v>0.69864037747021734</v>
      </c>
      <c r="K24" s="26"/>
      <c r="L24" s="64"/>
      <c r="M24" s="202" t="s">
        <v>143</v>
      </c>
      <c r="N24" s="213">
        <v>2.1852711818725945</v>
      </c>
      <c r="O24" s="69"/>
      <c r="P24" s="64"/>
      <c r="Q24" s="64"/>
      <c r="R24" s="104"/>
      <c r="S24" s="105"/>
      <c r="T24" s="104"/>
      <c r="U24" s="105"/>
      <c r="V24" s="104"/>
      <c r="W24" s="105"/>
      <c r="X24" s="104"/>
      <c r="Y24" s="106"/>
      <c r="Z24" s="46"/>
      <c r="AA24" s="46"/>
      <c r="AB24" s="46"/>
      <c r="AC24" s="46"/>
      <c r="AD24" s="46"/>
      <c r="AE24" s="46"/>
      <c r="AF24" s="46"/>
      <c r="AG24" s="46"/>
      <c r="AH24" s="46"/>
      <c r="AI24" s="46"/>
    </row>
    <row r="25" spans="1:38" s="47" customFormat="1" ht="12.75" x14ac:dyDescent="0.2">
      <c r="A25" s="114">
        <v>70001</v>
      </c>
      <c r="B25" s="20" t="s">
        <v>50</v>
      </c>
      <c r="C25" s="41">
        <v>98181.012199999983</v>
      </c>
      <c r="D25" s="79">
        <v>9253.3089999999993</v>
      </c>
      <c r="E25" s="80">
        <v>-90.575256057504774</v>
      </c>
      <c r="F25" s="42">
        <v>1.5344337939137949</v>
      </c>
      <c r="G25" s="41">
        <v>7522.5176000000001</v>
      </c>
      <c r="H25" s="76">
        <v>9253.3089999999993</v>
      </c>
      <c r="I25" s="81">
        <v>23.008140253470444</v>
      </c>
      <c r="J25" s="42">
        <v>1.5344337939137949</v>
      </c>
      <c r="K25" s="26"/>
      <c r="L25" s="64"/>
      <c r="M25" s="202" t="s">
        <v>52</v>
      </c>
      <c r="N25" s="213">
        <v>2.0778719481586561</v>
      </c>
      <c r="O25" s="69"/>
      <c r="P25" s="64"/>
      <c r="Q25" s="64"/>
      <c r="R25" s="104"/>
      <c r="S25" s="105"/>
      <c r="T25" s="104"/>
      <c r="U25" s="105"/>
      <c r="V25" s="104"/>
      <c r="W25" s="105"/>
      <c r="X25" s="104"/>
      <c r="Y25" s="106"/>
      <c r="Z25" s="46"/>
      <c r="AA25" s="46"/>
      <c r="AB25" s="46"/>
      <c r="AC25" s="46"/>
      <c r="AD25" s="46"/>
      <c r="AE25" s="46"/>
      <c r="AF25" s="46"/>
      <c r="AG25" s="46"/>
      <c r="AH25" s="46"/>
      <c r="AI25" s="46"/>
    </row>
    <row r="26" spans="1:38" s="47" customFormat="1" ht="12.75" x14ac:dyDescent="0.2">
      <c r="A26" s="115">
        <v>63001</v>
      </c>
      <c r="B26" s="20" t="s">
        <v>140</v>
      </c>
      <c r="C26" s="41">
        <v>1171114.4273200007</v>
      </c>
      <c r="D26" s="79">
        <v>95135.306360000002</v>
      </c>
      <c r="E26" s="80">
        <v>-91.876514869882584</v>
      </c>
      <c r="F26" s="42">
        <v>15.77585154382351</v>
      </c>
      <c r="G26" s="41">
        <v>100457.85625999999</v>
      </c>
      <c r="H26" s="76">
        <v>95135.306360000002</v>
      </c>
      <c r="I26" s="81">
        <v>-5.2982913414202528</v>
      </c>
      <c r="J26" s="42">
        <v>15.77585154382351</v>
      </c>
      <c r="K26" s="26"/>
      <c r="L26" s="64"/>
      <c r="M26" s="202" t="s">
        <v>133</v>
      </c>
      <c r="N26" s="213">
        <v>1.5993635870285239</v>
      </c>
      <c r="O26" s="69"/>
      <c r="P26" s="64"/>
      <c r="Q26" s="64"/>
      <c r="R26" s="104"/>
      <c r="S26" s="105"/>
      <c r="T26" s="104"/>
      <c r="U26" s="105"/>
      <c r="V26" s="104"/>
      <c r="W26" s="105"/>
      <c r="X26" s="104"/>
      <c r="Y26" s="106"/>
      <c r="Z26" s="46"/>
      <c r="AA26" s="46"/>
      <c r="AB26" s="46"/>
      <c r="AC26" s="46"/>
      <c r="AD26" s="46"/>
      <c r="AE26" s="46"/>
      <c r="AF26" s="46"/>
      <c r="AG26" s="46"/>
      <c r="AH26" s="46"/>
      <c r="AI26" s="46"/>
    </row>
    <row r="27" spans="1:38" s="47" customFormat="1" ht="12.75" x14ac:dyDescent="0.2">
      <c r="A27" s="114">
        <v>17001</v>
      </c>
      <c r="B27" s="20" t="s">
        <v>141</v>
      </c>
      <c r="C27" s="41">
        <v>54103.470499999996</v>
      </c>
      <c r="D27" s="79">
        <v>3991.2575000000006</v>
      </c>
      <c r="E27" s="80">
        <v>-92.622917784913625</v>
      </c>
      <c r="F27" s="42">
        <v>0.66185192650671121</v>
      </c>
      <c r="G27" s="41">
        <v>4351.0060000000003</v>
      </c>
      <c r="H27" s="76">
        <v>3991.2575000000006</v>
      </c>
      <c r="I27" s="81">
        <v>-8.2681683270489543</v>
      </c>
      <c r="J27" s="42">
        <v>0.66185192650671121</v>
      </c>
      <c r="K27" s="26"/>
      <c r="L27" s="64"/>
      <c r="M27" s="202" t="s">
        <v>50</v>
      </c>
      <c r="N27" s="213">
        <v>1.5344337939137951</v>
      </c>
      <c r="O27" s="69"/>
      <c r="P27" s="64"/>
      <c r="Q27" s="64"/>
      <c r="R27" s="104"/>
      <c r="S27" s="105"/>
      <c r="T27" s="104"/>
      <c r="U27" s="105"/>
      <c r="V27" s="104"/>
      <c r="W27" s="105"/>
      <c r="X27" s="104"/>
      <c r="Y27" s="106"/>
      <c r="Z27" s="46"/>
      <c r="AA27" s="46"/>
      <c r="AB27" s="46"/>
      <c r="AC27" s="46"/>
      <c r="AD27" s="46"/>
      <c r="AE27" s="46"/>
      <c r="AF27" s="46"/>
      <c r="AG27" s="46"/>
      <c r="AH27" s="46"/>
      <c r="AI27" s="46"/>
    </row>
    <row r="28" spans="1:38" s="47" customFormat="1" ht="12.75" x14ac:dyDescent="0.2">
      <c r="A28" s="114">
        <v>41001</v>
      </c>
      <c r="B28" s="20" t="s">
        <v>142</v>
      </c>
      <c r="C28" s="41">
        <v>105457.68860000002</v>
      </c>
      <c r="D28" s="79">
        <v>8521.4049999999988</v>
      </c>
      <c r="E28" s="80">
        <v>-91.919598169535462</v>
      </c>
      <c r="F28" s="42">
        <v>1.4130655102543295</v>
      </c>
      <c r="G28" s="41">
        <v>8202.5493999999999</v>
      </c>
      <c r="H28" s="76">
        <v>8521.4049999999988</v>
      </c>
      <c r="I28" s="81">
        <v>3.8872743637484035</v>
      </c>
      <c r="J28" s="42">
        <v>1.4130655102543295</v>
      </c>
      <c r="K28" s="26"/>
      <c r="L28" s="64"/>
      <c r="M28" s="202" t="s">
        <v>142</v>
      </c>
      <c r="N28" s="213">
        <v>1.4130655102543299</v>
      </c>
      <c r="O28" s="69"/>
      <c r="P28" s="64"/>
      <c r="Q28" s="64"/>
      <c r="R28" s="104"/>
      <c r="S28" s="105"/>
      <c r="T28" s="104"/>
      <c r="U28" s="105"/>
      <c r="V28" s="104"/>
      <c r="W28" s="105"/>
      <c r="X28" s="104"/>
      <c r="Y28" s="106"/>
      <c r="Z28" s="46"/>
      <c r="AA28" s="46"/>
      <c r="AB28" s="46"/>
      <c r="AC28" s="46"/>
      <c r="AD28" s="46"/>
      <c r="AE28" s="46"/>
      <c r="AF28" s="46"/>
      <c r="AG28" s="46"/>
      <c r="AH28" s="46"/>
      <c r="AI28" s="46"/>
    </row>
    <row r="29" spans="1:38" s="47" customFormat="1" ht="12.75" x14ac:dyDescent="0.2">
      <c r="A29" s="114">
        <v>50001</v>
      </c>
      <c r="B29" s="20" t="s">
        <v>54</v>
      </c>
      <c r="C29" s="41">
        <v>80932.948800000027</v>
      </c>
      <c r="D29" s="79">
        <v>6882.8268999999982</v>
      </c>
      <c r="E29" s="80">
        <v>-91.495642995773323</v>
      </c>
      <c r="F29" s="42">
        <v>1.1413476187836071</v>
      </c>
      <c r="G29" s="41">
        <v>6819.0138999999999</v>
      </c>
      <c r="H29" s="76">
        <v>6882.8268999999982</v>
      </c>
      <c r="I29" s="81">
        <v>0.93580979502033301</v>
      </c>
      <c r="J29" s="42">
        <v>1.1413476187836071</v>
      </c>
      <c r="K29" s="26"/>
      <c r="L29" s="64"/>
      <c r="M29" s="202" t="s">
        <v>48</v>
      </c>
      <c r="N29" s="213">
        <v>1.3110623184180443</v>
      </c>
      <c r="O29" s="69"/>
      <c r="P29" s="64"/>
      <c r="Q29" s="64"/>
      <c r="R29" s="104"/>
      <c r="S29" s="105"/>
      <c r="T29" s="104"/>
      <c r="U29" s="105"/>
      <c r="V29" s="104"/>
      <c r="W29" s="105"/>
      <c r="X29" s="104"/>
      <c r="Y29" s="106"/>
      <c r="Z29" s="46"/>
      <c r="AA29" s="46"/>
      <c r="AB29" s="46"/>
      <c r="AC29" s="46"/>
      <c r="AD29" s="46"/>
      <c r="AE29" s="46"/>
      <c r="AF29" s="46"/>
      <c r="AG29" s="46"/>
      <c r="AH29" s="46"/>
      <c r="AI29" s="46"/>
    </row>
    <row r="30" spans="1:38" s="47" customFormat="1" ht="12.75" x14ac:dyDescent="0.2">
      <c r="A30" s="114">
        <v>20001</v>
      </c>
      <c r="B30" s="20" t="s">
        <v>143</v>
      </c>
      <c r="C30" s="41">
        <v>156799.9626</v>
      </c>
      <c r="D30" s="79">
        <v>13178.143999999998</v>
      </c>
      <c r="E30" s="80">
        <v>-91.595569423943218</v>
      </c>
      <c r="F30" s="42">
        <v>2.1852711818725941</v>
      </c>
      <c r="G30" s="41">
        <v>13319.680999999999</v>
      </c>
      <c r="H30" s="76">
        <v>13178.143999999998</v>
      </c>
      <c r="I30" s="81">
        <v>-1.0626155386153755</v>
      </c>
      <c r="J30" s="42">
        <v>2.1852711818725941</v>
      </c>
      <c r="K30" s="26"/>
      <c r="L30" s="64"/>
      <c r="M30" s="202" t="s">
        <v>53</v>
      </c>
      <c r="N30" s="213">
        <v>1.1455042151883776</v>
      </c>
      <c r="O30" s="69"/>
      <c r="P30" s="64"/>
      <c r="Q30" s="64"/>
      <c r="R30" s="104"/>
      <c r="S30" s="105"/>
      <c r="T30" s="104"/>
      <c r="U30" s="105"/>
      <c r="V30" s="104"/>
      <c r="W30" s="105"/>
      <c r="X30" s="104"/>
      <c r="Y30" s="106"/>
      <c r="Z30" s="46"/>
      <c r="AA30" s="46"/>
      <c r="AB30" s="46"/>
      <c r="AC30" s="46"/>
      <c r="AD30" s="46"/>
      <c r="AE30" s="46"/>
      <c r="AF30" s="46"/>
      <c r="AG30" s="46"/>
      <c r="AH30" s="46"/>
      <c r="AI30" s="46"/>
    </row>
    <row r="31" spans="1:38" s="47" customFormat="1" ht="12.75" x14ac:dyDescent="0.2">
      <c r="A31" s="114">
        <v>52001</v>
      </c>
      <c r="B31" s="20" t="s">
        <v>144</v>
      </c>
      <c r="C31" s="41">
        <v>73877.206000000006</v>
      </c>
      <c r="D31" s="79">
        <v>6244.0779999999977</v>
      </c>
      <c r="E31" s="80">
        <v>-91.548031743376981</v>
      </c>
      <c r="F31" s="42">
        <v>1.0354268181289155</v>
      </c>
      <c r="G31" s="41">
        <v>6303.8440000000001</v>
      </c>
      <c r="H31" s="76">
        <v>6244.0779999999977</v>
      </c>
      <c r="I31" s="81">
        <v>-0.94808818238526271</v>
      </c>
      <c r="J31" s="42">
        <v>1.0354268181289155</v>
      </c>
      <c r="K31" s="26"/>
      <c r="L31" s="64"/>
      <c r="M31" s="202" t="s">
        <v>54</v>
      </c>
      <c r="N31" s="213">
        <v>1.1413476187836074</v>
      </c>
      <c r="O31" s="69"/>
      <c r="P31" s="64"/>
      <c r="Q31" s="64"/>
      <c r="R31" s="104"/>
      <c r="S31" s="105"/>
      <c r="T31" s="104"/>
      <c r="U31" s="105"/>
      <c r="V31" s="104"/>
      <c r="W31" s="105"/>
      <c r="X31" s="104"/>
      <c r="Y31" s="106"/>
      <c r="Z31" s="46"/>
      <c r="AA31" s="46"/>
      <c r="AB31" s="46"/>
      <c r="AC31" s="46"/>
      <c r="AD31" s="46"/>
      <c r="AE31" s="46"/>
      <c r="AF31" s="46"/>
      <c r="AG31" s="46"/>
      <c r="AH31" s="46"/>
      <c r="AI31" s="46"/>
    </row>
    <row r="32" spans="1:38" s="47" customFormat="1" ht="12.75" x14ac:dyDescent="0.2">
      <c r="A32" s="114">
        <v>19001</v>
      </c>
      <c r="B32" s="20" t="s">
        <v>51</v>
      </c>
      <c r="C32" s="41">
        <v>47587.854250000004</v>
      </c>
      <c r="D32" s="79">
        <v>3932.2974999999997</v>
      </c>
      <c r="E32" s="80">
        <v>-91.736762327332713</v>
      </c>
      <c r="F32" s="42">
        <v>0.65207486010925719</v>
      </c>
      <c r="G32" s="41">
        <v>4215.2155000000002</v>
      </c>
      <c r="H32" s="76">
        <v>3932.2974999999997</v>
      </c>
      <c r="I32" s="81">
        <v>-6.7118276633780738</v>
      </c>
      <c r="J32" s="42">
        <v>0.65207486010925719</v>
      </c>
      <c r="K32" s="26"/>
      <c r="L32" s="64"/>
      <c r="M32" s="202" t="s">
        <v>144</v>
      </c>
      <c r="N32" s="213">
        <v>1.0354268181289157</v>
      </c>
      <c r="O32" s="69"/>
      <c r="P32" s="64"/>
      <c r="Q32" s="64"/>
      <c r="R32" s="104"/>
      <c r="S32" s="105"/>
      <c r="T32" s="104"/>
      <c r="U32" s="105"/>
      <c r="V32" s="104"/>
      <c r="W32" s="105"/>
      <c r="X32" s="104"/>
      <c r="Y32" s="106"/>
      <c r="Z32" s="46"/>
      <c r="AA32" s="46"/>
      <c r="AB32" s="46"/>
      <c r="AC32" s="46"/>
      <c r="AD32" s="46"/>
      <c r="AE32" s="46"/>
      <c r="AF32" s="46"/>
      <c r="AG32" s="46"/>
      <c r="AH32" s="46"/>
      <c r="AI32" s="46"/>
    </row>
    <row r="33" spans="1:35" s="47" customFormat="1" ht="15" x14ac:dyDescent="0.25">
      <c r="A33" s="114">
        <v>52356</v>
      </c>
      <c r="B33" s="20" t="s">
        <v>52</v>
      </c>
      <c r="C33" s="41">
        <v>143539.14899999998</v>
      </c>
      <c r="D33" s="79">
        <v>12530.479499999992</v>
      </c>
      <c r="E33" s="80">
        <v>-91.270340121634689</v>
      </c>
      <c r="F33" s="42">
        <v>2.0778719481586556</v>
      </c>
      <c r="G33" s="41">
        <v>11364.0805</v>
      </c>
      <c r="H33" s="76">
        <v>12530.479499999992</v>
      </c>
      <c r="I33" s="81">
        <v>10.263910045339713</v>
      </c>
      <c r="J33" s="42">
        <v>2.0778719481586556</v>
      </c>
      <c r="K33" s="26"/>
      <c r="L33" s="64"/>
      <c r="M33" s="202" t="s">
        <v>55</v>
      </c>
      <c r="N33" s="213">
        <v>0.69864037747021757</v>
      </c>
      <c r="O33" s="69"/>
      <c r="P33" s="64"/>
      <c r="Q33" s="64"/>
      <c r="R33"/>
      <c r="S33"/>
      <c r="T33"/>
      <c r="U33" s="106"/>
      <c r="V33" s="104"/>
      <c r="W33" s="105"/>
      <c r="X33" s="104"/>
      <c r="Y33" s="106"/>
      <c r="Z33" s="46"/>
      <c r="AA33" s="46"/>
      <c r="AB33" s="46"/>
      <c r="AC33" s="46"/>
      <c r="AD33" s="46"/>
      <c r="AE33" s="46"/>
      <c r="AF33" s="46"/>
      <c r="AG33" s="46"/>
      <c r="AH33" s="46"/>
      <c r="AI33" s="46"/>
    </row>
    <row r="34" spans="1:35" s="47" customFormat="1" ht="15" x14ac:dyDescent="0.25">
      <c r="A34" s="114">
        <v>73001</v>
      </c>
      <c r="B34" s="20" t="s">
        <v>49</v>
      </c>
      <c r="C34" s="41">
        <v>177489.12199999994</v>
      </c>
      <c r="D34" s="79">
        <v>14611.240000000002</v>
      </c>
      <c r="E34" s="80">
        <v>-91.767810987312217</v>
      </c>
      <c r="F34" s="42">
        <v>2.4229149190830008</v>
      </c>
      <c r="G34" s="41">
        <v>16291.386999999999</v>
      </c>
      <c r="H34" s="76">
        <v>14611.240000000002</v>
      </c>
      <c r="I34" s="81">
        <v>-10.31309979929884</v>
      </c>
      <c r="J34" s="42">
        <v>2.4229149190830008</v>
      </c>
      <c r="K34" s="26"/>
      <c r="L34" s="64"/>
      <c r="M34" s="202" t="s">
        <v>139</v>
      </c>
      <c r="N34" s="213">
        <v>0.6719719198598969</v>
      </c>
      <c r="O34" s="69"/>
      <c r="P34" s="64"/>
      <c r="Q34" s="64"/>
      <c r="R34"/>
      <c r="S34"/>
      <c r="T34"/>
      <c r="U34" s="106"/>
      <c r="V34" s="104"/>
      <c r="W34" s="105"/>
      <c r="X34" s="104"/>
      <c r="Y34" s="106"/>
      <c r="Z34" s="46"/>
      <c r="AA34" s="46"/>
      <c r="AB34" s="46"/>
      <c r="AC34" s="46"/>
      <c r="AD34" s="46"/>
      <c r="AE34" s="46"/>
      <c r="AF34" s="46"/>
      <c r="AG34" s="46"/>
      <c r="AH34" s="46"/>
      <c r="AI34" s="46"/>
    </row>
    <row r="35" spans="1:35" s="47" customFormat="1" ht="15" x14ac:dyDescent="0.25">
      <c r="A35" s="114">
        <v>23001</v>
      </c>
      <c r="B35" s="20" t="s">
        <v>53</v>
      </c>
      <c r="C35" s="41">
        <v>74382.012000000002</v>
      </c>
      <c r="D35" s="79">
        <v>6907.8930000000018</v>
      </c>
      <c r="E35" s="80">
        <v>-90.712952212155813</v>
      </c>
      <c r="F35" s="42">
        <v>1.1455042151883774</v>
      </c>
      <c r="G35" s="41">
        <v>5894.1664999999994</v>
      </c>
      <c r="H35" s="76">
        <v>6907.8930000000018</v>
      </c>
      <c r="I35" s="81">
        <v>17.198810043795049</v>
      </c>
      <c r="J35" s="42">
        <v>1.1455042151883774</v>
      </c>
      <c r="K35" s="26"/>
      <c r="L35" s="64"/>
      <c r="M35" s="202" t="s">
        <v>141</v>
      </c>
      <c r="N35" s="213">
        <v>0.66185192650671143</v>
      </c>
      <c r="O35" s="69"/>
      <c r="P35" s="64"/>
      <c r="Q35" s="64"/>
      <c r="R35"/>
      <c r="S35"/>
      <c r="T35"/>
      <c r="U35" s="106"/>
      <c r="V35" s="104"/>
      <c r="W35" s="105"/>
      <c r="X35" s="104"/>
      <c r="Y35" s="106"/>
      <c r="Z35" s="46"/>
      <c r="AA35" s="46"/>
      <c r="AB35" s="46"/>
      <c r="AC35" s="46"/>
      <c r="AD35" s="46"/>
      <c r="AE35" s="46"/>
      <c r="AF35" s="46"/>
      <c r="AG35" s="46"/>
      <c r="AH35" s="46"/>
      <c r="AI35" s="46"/>
    </row>
    <row r="36" spans="1:35" s="47" customFormat="1" ht="15" x14ac:dyDescent="0.25">
      <c r="A36" s="114">
        <v>47001</v>
      </c>
      <c r="B36" s="20" t="s">
        <v>48</v>
      </c>
      <c r="C36" s="41">
        <v>95104.256000000023</v>
      </c>
      <c r="D36" s="79">
        <v>7906.2809999999999</v>
      </c>
      <c r="E36" s="80">
        <v>-91.68672220094966</v>
      </c>
      <c r="F36" s="42">
        <v>1.3110623184180441</v>
      </c>
      <c r="G36" s="41">
        <v>8542.31</v>
      </c>
      <c r="H36" s="76">
        <v>7906.2809999999999</v>
      </c>
      <c r="I36" s="81">
        <v>-7.4456323874923669</v>
      </c>
      <c r="J36" s="42">
        <v>1.3110623184180441</v>
      </c>
      <c r="K36" s="26"/>
      <c r="L36" s="64"/>
      <c r="M36" s="202" t="s">
        <v>51</v>
      </c>
      <c r="N36" s="213">
        <v>0.6520748601092573</v>
      </c>
      <c r="O36" s="69"/>
      <c r="P36" s="64"/>
      <c r="Q36" s="64"/>
      <c r="R36"/>
      <c r="S36"/>
      <c r="T36" s="104"/>
      <c r="U36" s="106"/>
      <c r="V36" s="104"/>
      <c r="W36" s="105"/>
      <c r="X36" s="104"/>
      <c r="Y36" s="106"/>
      <c r="Z36" s="46"/>
      <c r="AA36" s="46"/>
      <c r="AB36" s="46"/>
      <c r="AC36" s="46"/>
      <c r="AD36" s="46"/>
      <c r="AE36" s="46"/>
      <c r="AF36" s="46"/>
      <c r="AG36" s="46"/>
      <c r="AH36" s="46"/>
      <c r="AI36" s="46"/>
    </row>
    <row r="37" spans="1:35" s="47" customFormat="1" ht="15" x14ac:dyDescent="0.25">
      <c r="A37" s="20"/>
      <c r="B37" s="20"/>
      <c r="C37" s="82"/>
      <c r="D37" s="82"/>
      <c r="E37" s="82"/>
      <c r="F37" s="82"/>
      <c r="G37" s="82"/>
      <c r="H37" s="82"/>
      <c r="I37" s="82"/>
      <c r="J37" s="82"/>
      <c r="K37" s="26"/>
      <c r="L37" s="64"/>
      <c r="O37" s="69"/>
      <c r="P37" s="64"/>
      <c r="Q37" s="64"/>
      <c r="R37"/>
      <c r="S37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</row>
    <row r="38" spans="1:35" s="47" customFormat="1" ht="15" x14ac:dyDescent="0.25">
      <c r="A38" s="20"/>
      <c r="B38" s="20"/>
      <c r="C38" s="82"/>
      <c r="D38" s="82"/>
      <c r="E38" s="82"/>
      <c r="F38" s="82"/>
      <c r="G38" s="82"/>
      <c r="H38" s="82"/>
      <c r="I38" s="82"/>
      <c r="J38" s="82"/>
      <c r="K38" s="26"/>
      <c r="L38" s="64"/>
      <c r="O38" s="64"/>
      <c r="P38" s="64"/>
      <c r="Q38" s="64"/>
      <c r="R38"/>
      <c r="S38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6"/>
      <c r="AG38" s="46"/>
      <c r="AH38" s="46"/>
      <c r="AI38" s="46"/>
    </row>
    <row r="39" spans="1:35" s="47" customFormat="1" ht="15" x14ac:dyDescent="0.25">
      <c r="A39" s="86"/>
      <c r="B39" s="20"/>
      <c r="C39" s="82"/>
      <c r="D39" s="82"/>
      <c r="E39" s="82"/>
      <c r="F39" s="82"/>
      <c r="G39" s="82"/>
      <c r="H39" s="82"/>
      <c r="I39" s="82"/>
      <c r="J39" s="82"/>
      <c r="K39" s="26"/>
      <c r="L39" s="64"/>
      <c r="O39" s="69"/>
      <c r="P39" s="64"/>
      <c r="Q39" s="64"/>
      <c r="R39"/>
      <c r="S39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6"/>
    </row>
    <row r="40" spans="1:35" s="47" customFormat="1" ht="12.75" x14ac:dyDescent="0.2">
      <c r="A40" s="86"/>
      <c r="B40" s="46"/>
      <c r="C40" s="220" t="s">
        <v>30</v>
      </c>
      <c r="D40" s="220"/>
      <c r="E40" s="220"/>
      <c r="F40" s="220"/>
      <c r="G40" s="220"/>
      <c r="H40" s="220"/>
      <c r="I40" s="220"/>
      <c r="J40" s="220"/>
      <c r="K40" s="26"/>
      <c r="L40" s="64"/>
      <c r="O40" s="64"/>
      <c r="P40" s="64"/>
      <c r="Q40" s="64"/>
      <c r="R40" s="64"/>
      <c r="S40" s="46"/>
      <c r="T40" s="46"/>
      <c r="U40" s="46"/>
      <c r="V40" s="46"/>
      <c r="W40" s="46"/>
      <c r="X40" s="46"/>
      <c r="Y40" s="46"/>
      <c r="Z40" s="46"/>
      <c r="AA40" s="46"/>
      <c r="AB40" s="46"/>
      <c r="AC40" s="46"/>
      <c r="AD40" s="46"/>
      <c r="AE40" s="46"/>
      <c r="AF40" s="46"/>
      <c r="AG40" s="46"/>
      <c r="AH40" s="46"/>
      <c r="AI40" s="46"/>
    </row>
    <row r="41" spans="1:35" s="47" customFormat="1" x14ac:dyDescent="0.25">
      <c r="A41" s="86"/>
      <c r="B41" s="46"/>
      <c r="C41" s="220" t="s">
        <v>357</v>
      </c>
      <c r="D41" s="220"/>
      <c r="E41" s="220"/>
      <c r="F41" s="220"/>
      <c r="G41" s="220"/>
      <c r="H41" s="220"/>
      <c r="I41" s="220"/>
      <c r="J41" s="220"/>
      <c r="K41" s="26"/>
      <c r="L41" s="64"/>
      <c r="O41" s="69"/>
      <c r="P41" s="64"/>
      <c r="Q41" s="64"/>
      <c r="R41" s="64"/>
      <c r="S41" s="46"/>
      <c r="T41" s="46"/>
      <c r="U41" s="46"/>
      <c r="V41" s="46"/>
      <c r="W41" s="46"/>
      <c r="X41" s="46"/>
      <c r="Y41" s="46"/>
      <c r="Z41" s="46"/>
      <c r="AA41" s="46"/>
      <c r="AB41" s="46"/>
      <c r="AC41" s="46"/>
      <c r="AD41" s="46"/>
      <c r="AE41" s="46"/>
      <c r="AF41" s="46"/>
      <c r="AG41" s="46"/>
      <c r="AH41" s="46"/>
      <c r="AI41" s="46"/>
    </row>
    <row r="42" spans="1:35" s="47" customFormat="1" ht="12.75" x14ac:dyDescent="0.2">
      <c r="A42" s="86"/>
      <c r="C42" s="58"/>
      <c r="D42" s="58"/>
      <c r="E42" s="58"/>
      <c r="F42" s="58"/>
      <c r="G42" s="58"/>
      <c r="H42" s="58"/>
      <c r="I42" s="74"/>
      <c r="J42" s="49"/>
      <c r="K42" s="26"/>
      <c r="L42" s="64"/>
      <c r="O42" s="64"/>
      <c r="P42" s="64"/>
      <c r="Q42" s="64"/>
      <c r="R42" s="64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</row>
    <row r="43" spans="1:35" s="47" customFormat="1" ht="12.75" x14ac:dyDescent="0.2">
      <c r="A43" s="86"/>
      <c r="B43" s="46"/>
      <c r="C43" s="58"/>
      <c r="D43" s="58"/>
      <c r="E43" s="58"/>
      <c r="F43" s="58"/>
      <c r="G43" s="58"/>
      <c r="H43" s="58"/>
      <c r="I43" s="74"/>
      <c r="J43" s="49"/>
      <c r="K43" s="26"/>
      <c r="L43" s="64"/>
      <c r="O43" s="64"/>
      <c r="P43" s="64"/>
      <c r="Q43" s="64"/>
      <c r="R43" s="64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</row>
    <row r="44" spans="1:35" s="47" customFormat="1" ht="12.75" x14ac:dyDescent="0.2">
      <c r="A44" s="86"/>
      <c r="B44" s="46"/>
      <c r="C44" s="58"/>
      <c r="D44" s="58"/>
      <c r="E44" s="58"/>
      <c r="F44" s="58"/>
      <c r="G44" s="58"/>
      <c r="H44" s="58"/>
      <c r="I44" s="74"/>
      <c r="J44" s="49"/>
      <c r="K44" s="26"/>
      <c r="L44" s="64"/>
      <c r="O44" s="64"/>
      <c r="P44" s="64"/>
      <c r="Q44" s="64"/>
      <c r="R44" s="64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</row>
    <row r="45" spans="1:35" s="47" customFormat="1" x14ac:dyDescent="0.25">
      <c r="A45" s="86"/>
      <c r="C45" s="58"/>
      <c r="D45" s="58"/>
      <c r="E45" s="58"/>
      <c r="F45" s="58"/>
      <c r="G45" s="58"/>
      <c r="H45" s="58"/>
      <c r="I45" s="74"/>
      <c r="J45" s="49"/>
      <c r="K45" s="26"/>
      <c r="L45" s="64"/>
      <c r="O45" s="64"/>
      <c r="P45" s="64"/>
      <c r="Q45" s="64"/>
      <c r="R45" s="64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</row>
    <row r="46" spans="1:35" s="47" customFormat="1" x14ac:dyDescent="0.25">
      <c r="A46" s="86"/>
      <c r="C46" s="58"/>
      <c r="D46" s="58"/>
      <c r="E46" s="58"/>
      <c r="F46" s="58"/>
      <c r="G46" s="58"/>
      <c r="H46" s="58"/>
      <c r="I46" s="74"/>
      <c r="J46" s="49"/>
      <c r="K46" s="26"/>
      <c r="L46" s="64"/>
      <c r="O46" s="64"/>
      <c r="P46" s="64"/>
      <c r="Q46" s="64"/>
      <c r="R46" s="64"/>
      <c r="S46" s="46"/>
      <c r="T46" s="46"/>
      <c r="U46" s="46"/>
      <c r="V46" s="46"/>
      <c r="W46" s="46"/>
      <c r="X46" s="46"/>
      <c r="Y46" s="46"/>
      <c r="Z46" s="46"/>
      <c r="AA46" s="46"/>
      <c r="AB46" s="46"/>
      <c r="AC46" s="46"/>
      <c r="AD46" s="46"/>
      <c r="AE46" s="46"/>
      <c r="AF46" s="46"/>
      <c r="AG46" s="46"/>
      <c r="AH46" s="46"/>
      <c r="AI46" s="46"/>
    </row>
    <row r="47" spans="1:35" s="47" customFormat="1" x14ac:dyDescent="0.25">
      <c r="A47" s="86"/>
      <c r="B47" s="20"/>
      <c r="C47" s="58"/>
      <c r="D47" s="58"/>
      <c r="E47" s="58"/>
      <c r="F47" s="58"/>
      <c r="G47" s="58"/>
      <c r="H47" s="58"/>
      <c r="I47" s="74"/>
      <c r="J47" s="49"/>
      <c r="K47" s="26"/>
      <c r="L47" s="64"/>
      <c r="O47" s="64"/>
      <c r="P47" s="64"/>
      <c r="Q47" s="64"/>
      <c r="R47" s="64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</row>
    <row r="48" spans="1:35" s="47" customFormat="1" x14ac:dyDescent="0.25">
      <c r="A48" s="86"/>
      <c r="B48" s="20"/>
      <c r="C48" s="58"/>
      <c r="D48" s="58"/>
      <c r="E48" s="58"/>
      <c r="F48" s="58"/>
      <c r="G48" s="58"/>
      <c r="H48" s="58"/>
      <c r="I48" s="74"/>
      <c r="J48" s="49"/>
      <c r="K48" s="26"/>
      <c r="L48" s="64"/>
      <c r="O48" s="64"/>
      <c r="P48" s="64"/>
      <c r="Q48" s="64"/>
      <c r="R48" s="64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</row>
    <row r="49" spans="1:35" s="47" customFormat="1" x14ac:dyDescent="0.25">
      <c r="A49" s="86"/>
      <c r="B49" s="20"/>
      <c r="C49" s="58"/>
      <c r="D49" s="58"/>
      <c r="E49" s="58"/>
      <c r="F49" s="58"/>
      <c r="G49" s="58"/>
      <c r="H49" s="58"/>
      <c r="I49" s="74"/>
      <c r="J49" s="49"/>
      <c r="K49" s="26"/>
      <c r="L49" s="64"/>
      <c r="O49" s="64"/>
      <c r="P49" s="64"/>
      <c r="Q49" s="64"/>
      <c r="R49" s="64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</row>
    <row r="50" spans="1:35" s="47" customFormat="1" x14ac:dyDescent="0.25">
      <c r="A50" s="86"/>
      <c r="B50" s="20"/>
      <c r="C50" s="58"/>
      <c r="D50" s="58"/>
      <c r="E50" s="58"/>
      <c r="F50" s="58"/>
      <c r="G50" s="58"/>
      <c r="H50" s="58"/>
      <c r="I50" s="74"/>
      <c r="J50" s="49"/>
      <c r="K50" s="26"/>
      <c r="L50" s="64"/>
      <c r="O50" s="64"/>
      <c r="P50" s="64"/>
      <c r="Q50" s="64"/>
      <c r="R50" s="64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</row>
    <row r="51" spans="1:35" s="47" customFormat="1" x14ac:dyDescent="0.25">
      <c r="A51" s="86"/>
      <c r="B51" s="20"/>
      <c r="C51" s="58"/>
      <c r="D51" s="58"/>
      <c r="E51" s="58"/>
      <c r="F51" s="58"/>
      <c r="G51" s="58"/>
      <c r="H51" s="58"/>
      <c r="I51" s="74"/>
      <c r="J51" s="49"/>
      <c r="K51" s="26"/>
      <c r="L51" s="64"/>
      <c r="O51" s="64"/>
      <c r="P51" s="64"/>
      <c r="Q51" s="64"/>
      <c r="R51" s="64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</row>
    <row r="52" spans="1:35" s="47" customFormat="1" x14ac:dyDescent="0.25">
      <c r="A52" s="86"/>
      <c r="B52" s="20"/>
      <c r="C52" s="58"/>
      <c r="D52" s="58"/>
      <c r="E52" s="58"/>
      <c r="F52" s="58"/>
      <c r="G52" s="58"/>
      <c r="H52" s="58"/>
      <c r="I52" s="74"/>
      <c r="J52" s="49"/>
      <c r="K52" s="26"/>
      <c r="L52" s="64"/>
      <c r="O52" s="64"/>
      <c r="P52" s="64"/>
      <c r="Q52" s="64"/>
      <c r="R52" s="64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</row>
    <row r="53" spans="1:35" s="47" customFormat="1" x14ac:dyDescent="0.25">
      <c r="A53" s="86"/>
      <c r="B53" s="50"/>
      <c r="C53" s="20"/>
      <c r="D53" s="20"/>
      <c r="E53" s="20"/>
      <c r="F53" s="20"/>
      <c r="G53" s="20"/>
      <c r="H53" s="20"/>
      <c r="I53" s="74"/>
      <c r="J53" s="49"/>
      <c r="K53" s="26"/>
      <c r="L53" s="64"/>
      <c r="O53" s="64"/>
      <c r="P53" s="64"/>
      <c r="Q53" s="64"/>
      <c r="R53" s="64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</row>
    <row r="54" spans="1:35" s="47" customFormat="1" x14ac:dyDescent="0.25">
      <c r="A54" s="86"/>
      <c r="B54" s="20"/>
      <c r="C54" s="20"/>
      <c r="D54" s="20"/>
      <c r="E54" s="20"/>
      <c r="F54" s="20"/>
      <c r="G54" s="20"/>
      <c r="H54" s="20"/>
      <c r="I54" s="74"/>
      <c r="J54" s="49"/>
      <c r="K54" s="26"/>
      <c r="L54" s="64"/>
      <c r="O54" s="64"/>
      <c r="P54" s="64"/>
      <c r="Q54" s="64"/>
      <c r="R54" s="64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</row>
    <row r="55" spans="1:35" s="47" customFormat="1" x14ac:dyDescent="0.25">
      <c r="A55" s="86"/>
      <c r="B55" s="20"/>
      <c r="C55" s="20"/>
      <c r="D55" s="20"/>
      <c r="E55" s="20"/>
      <c r="F55" s="20"/>
      <c r="G55" s="20"/>
      <c r="H55" s="20"/>
      <c r="I55" s="74"/>
      <c r="J55" s="49"/>
      <c r="K55" s="26"/>
      <c r="L55" s="64"/>
      <c r="O55" s="64"/>
      <c r="P55" s="64"/>
      <c r="Q55" s="64"/>
      <c r="R55" s="64"/>
      <c r="S55" s="46"/>
      <c r="T55" s="46"/>
      <c r="U55" s="46"/>
      <c r="V55" s="46"/>
      <c r="W55" s="46"/>
      <c r="X55" s="46"/>
      <c r="Y55" s="46"/>
      <c r="Z55" s="46"/>
      <c r="AA55" s="46"/>
      <c r="AB55" s="46"/>
      <c r="AC55" s="46"/>
      <c r="AD55" s="46"/>
      <c r="AE55" s="46"/>
      <c r="AF55" s="46"/>
      <c r="AG55" s="46"/>
      <c r="AH55" s="46"/>
      <c r="AI55" s="46"/>
    </row>
    <row r="56" spans="1:35" s="47" customFormat="1" x14ac:dyDescent="0.25">
      <c r="A56" s="86"/>
      <c r="C56" s="20"/>
      <c r="D56" s="20"/>
      <c r="E56" s="20"/>
      <c r="F56" s="20"/>
      <c r="G56" s="20"/>
      <c r="H56" s="20"/>
      <c r="I56" s="20"/>
      <c r="J56" s="20"/>
      <c r="K56" s="26"/>
      <c r="L56" s="64"/>
      <c r="O56" s="64"/>
      <c r="P56" s="64"/>
      <c r="Q56" s="64"/>
      <c r="R56" s="64"/>
      <c r="S56" s="46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46"/>
      <c r="AH56" s="46"/>
      <c r="AI56" s="46"/>
    </row>
    <row r="57" spans="1:35" s="47" customFormat="1" x14ac:dyDescent="0.25">
      <c r="A57" s="86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4"/>
      <c r="O57" s="64"/>
      <c r="P57" s="64"/>
      <c r="Q57" s="64"/>
      <c r="R57" s="64"/>
      <c r="S57" s="46"/>
      <c r="T57" s="46"/>
      <c r="U57" s="46"/>
      <c r="V57" s="46"/>
      <c r="W57" s="46"/>
      <c r="X57" s="46"/>
      <c r="Y57" s="46"/>
      <c r="Z57" s="46"/>
      <c r="AA57" s="46"/>
      <c r="AB57" s="46"/>
      <c r="AC57" s="46"/>
      <c r="AD57" s="46"/>
      <c r="AE57" s="46"/>
      <c r="AF57" s="46"/>
      <c r="AG57" s="46"/>
      <c r="AH57" s="46"/>
      <c r="AI57" s="46"/>
    </row>
    <row r="58" spans="1:35" s="47" customFormat="1" x14ac:dyDescent="0.25">
      <c r="A58" s="86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4"/>
      <c r="O58" s="64"/>
      <c r="P58" s="64"/>
      <c r="Q58" s="64"/>
      <c r="R58" s="64"/>
      <c r="S58" s="46"/>
      <c r="T58" s="4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</row>
    <row r="59" spans="1:35" s="47" customFormat="1" x14ac:dyDescent="0.25">
      <c r="A59" s="86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4"/>
      <c r="O59" s="64"/>
      <c r="P59" s="64"/>
      <c r="Q59" s="64"/>
      <c r="R59" s="64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</row>
    <row r="60" spans="1:35" s="47" customFormat="1" x14ac:dyDescent="0.25">
      <c r="A60" s="86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4"/>
      <c r="O60" s="64"/>
      <c r="P60" s="64"/>
      <c r="Q60" s="64"/>
      <c r="R60" s="64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6"/>
      <c r="AI60" s="46"/>
    </row>
    <row r="61" spans="1:35" s="47" customFormat="1" x14ac:dyDescent="0.25">
      <c r="A61" s="86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4"/>
      <c r="O61" s="64"/>
      <c r="P61" s="64"/>
      <c r="Q61" s="64"/>
      <c r="R61" s="64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6"/>
      <c r="AI61" s="46"/>
    </row>
    <row r="62" spans="1:35" s="47" customFormat="1" x14ac:dyDescent="0.25">
      <c r="A62" s="86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4"/>
      <c r="O62" s="64"/>
      <c r="P62" s="64"/>
      <c r="Q62" s="64"/>
      <c r="R62" s="64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</row>
    <row r="63" spans="1:35" s="47" customFormat="1" x14ac:dyDescent="0.25">
      <c r="A63" s="86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4"/>
      <c r="O63" s="64"/>
      <c r="P63" s="64"/>
      <c r="Q63" s="64"/>
      <c r="R63" s="64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</row>
    <row r="64" spans="1:35" s="47" customFormat="1" x14ac:dyDescent="0.25">
      <c r="A64" s="86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4"/>
      <c r="O64" s="64"/>
      <c r="P64" s="64"/>
      <c r="Q64" s="64"/>
      <c r="R64" s="64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</row>
    <row r="65" spans="1:35" s="47" customFormat="1" x14ac:dyDescent="0.25">
      <c r="A65" s="86"/>
      <c r="B65" s="88" t="s">
        <v>16</v>
      </c>
      <c r="C65" s="51"/>
      <c r="D65" s="51"/>
      <c r="E65" s="51"/>
      <c r="F65" s="51"/>
      <c r="G65" s="51"/>
      <c r="H65" s="51"/>
      <c r="I65" s="51"/>
      <c r="J65" s="51"/>
      <c r="K65" s="52"/>
      <c r="L65" s="64"/>
      <c r="O65" s="64"/>
      <c r="P65" s="64"/>
      <c r="Q65" s="64"/>
      <c r="R65" s="64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</row>
    <row r="66" spans="1:35" s="47" customFormat="1" x14ac:dyDescent="0.25">
      <c r="A66" s="86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4"/>
      <c r="O66" s="64"/>
      <c r="P66" s="64"/>
      <c r="Q66" s="64"/>
      <c r="R66" s="64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6"/>
      <c r="AI66" s="46"/>
    </row>
    <row r="67" spans="1:35" s="47" customFormat="1" x14ac:dyDescent="0.25">
      <c r="A67" s="86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4"/>
      <c r="O67" s="64"/>
      <c r="P67" s="64"/>
      <c r="Q67" s="64"/>
      <c r="R67" s="64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6"/>
      <c r="AI67" s="46"/>
    </row>
    <row r="68" spans="1:35" s="47" customFormat="1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4"/>
      <c r="O68" s="64"/>
      <c r="P68" s="64"/>
      <c r="Q68" s="64"/>
      <c r="R68" s="64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6"/>
      <c r="AI68" s="46"/>
    </row>
    <row r="69" spans="1:35" s="47" customFormat="1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4"/>
      <c r="O69" s="64"/>
      <c r="P69" s="64"/>
      <c r="Q69" s="64"/>
      <c r="R69" s="64"/>
      <c r="S69" s="46"/>
      <c r="T69" s="4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6"/>
      <c r="AI69" s="46"/>
    </row>
    <row r="70" spans="1:35" s="47" customFormat="1" x14ac:dyDescent="0.25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4"/>
      <c r="O70" s="64"/>
      <c r="P70" s="64"/>
      <c r="Q70" s="64"/>
      <c r="R70" s="64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6"/>
      <c r="AI70" s="46"/>
    </row>
    <row r="71" spans="1:35" s="47" customFormat="1" x14ac:dyDescent="0.25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4"/>
      <c r="O71" s="64"/>
      <c r="P71" s="64"/>
      <c r="Q71" s="64"/>
      <c r="R71" s="64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46"/>
    </row>
    <row r="72" spans="1:35" s="47" customFormat="1" x14ac:dyDescent="0.25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4"/>
      <c r="O72" s="64"/>
      <c r="P72" s="64"/>
      <c r="Q72" s="64"/>
      <c r="R72" s="64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</row>
    <row r="73" spans="1:35" s="47" customFormat="1" x14ac:dyDescent="0.25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4"/>
      <c r="O73" s="64"/>
      <c r="P73" s="64"/>
      <c r="Q73" s="64"/>
      <c r="R73" s="64"/>
      <c r="S73" s="46"/>
      <c r="T73" s="46"/>
      <c r="U73" s="46"/>
      <c r="V73" s="46"/>
      <c r="W73" s="46"/>
      <c r="X73" s="46"/>
      <c r="Y73" s="46"/>
      <c r="Z73" s="46"/>
      <c r="AA73" s="46"/>
      <c r="AB73" s="46"/>
      <c r="AC73" s="46"/>
      <c r="AD73" s="46"/>
      <c r="AE73" s="46"/>
      <c r="AF73" s="46"/>
      <c r="AG73" s="46"/>
      <c r="AH73" s="46"/>
      <c r="AI73" s="46"/>
    </row>
    <row r="74" spans="1:35" s="47" customFormat="1" x14ac:dyDescent="0.25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4"/>
      <c r="O74" s="64"/>
      <c r="P74" s="64"/>
      <c r="Q74" s="64"/>
      <c r="R74" s="64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</row>
    <row r="75" spans="1:35" s="47" customFormat="1" x14ac:dyDescent="0.25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4"/>
      <c r="O75" s="64"/>
      <c r="P75" s="64"/>
      <c r="Q75" s="64"/>
      <c r="R75" s="64"/>
      <c r="S75" s="46"/>
      <c r="T75" s="46"/>
      <c r="U75" s="46"/>
      <c r="V75" s="46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</row>
    <row r="76" spans="1:35" s="47" customFormat="1" x14ac:dyDescent="0.25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4"/>
      <c r="O76" s="64"/>
      <c r="P76" s="64"/>
      <c r="Q76" s="64"/>
      <c r="R76" s="64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</row>
    <row r="77" spans="1:35" s="47" customFormat="1" x14ac:dyDescent="0.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4"/>
      <c r="O77" s="64"/>
      <c r="P77" s="64"/>
      <c r="Q77" s="64"/>
      <c r="R77" s="64"/>
      <c r="S77" s="46"/>
      <c r="T77" s="46"/>
      <c r="U77" s="46"/>
      <c r="V77" s="46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</row>
    <row r="78" spans="1:35" s="47" customFormat="1" x14ac:dyDescent="0.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4"/>
      <c r="O78" s="64"/>
      <c r="P78" s="64"/>
      <c r="Q78" s="64"/>
      <c r="R78" s="64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</row>
    <row r="79" spans="1:35" s="47" customFormat="1" x14ac:dyDescent="0.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4"/>
      <c r="O79" s="64"/>
      <c r="P79" s="64"/>
      <c r="Q79" s="64"/>
      <c r="R79" s="64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</row>
    <row r="80" spans="1:35" s="47" customFormat="1" x14ac:dyDescent="0.25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4"/>
      <c r="O80" s="64"/>
      <c r="P80" s="64"/>
      <c r="Q80" s="64"/>
      <c r="R80" s="64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</row>
    <row r="81" spans="1:35" s="47" customFormat="1" x14ac:dyDescent="0.25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4"/>
      <c r="O81" s="64"/>
      <c r="P81" s="64"/>
      <c r="Q81" s="64"/>
      <c r="R81" s="64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</row>
    <row r="82" spans="1:35" s="47" customFormat="1" x14ac:dyDescent="0.25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4"/>
      <c r="O82" s="64"/>
      <c r="P82" s="64"/>
      <c r="Q82" s="64"/>
      <c r="R82" s="64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</row>
    <row r="83" spans="1:35" s="47" customFormat="1" x14ac:dyDescent="0.25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4"/>
      <c r="O83" s="64"/>
      <c r="P83" s="64"/>
      <c r="Q83" s="64"/>
      <c r="R83" s="64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</row>
    <row r="84" spans="1:35" s="47" customFormat="1" x14ac:dyDescent="0.25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4"/>
      <c r="O84" s="64"/>
      <c r="P84" s="64"/>
      <c r="Q84" s="64"/>
      <c r="R84" s="64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</row>
    <row r="85" spans="1:35" s="47" customFormat="1" x14ac:dyDescent="0.25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4"/>
      <c r="O85" s="64"/>
      <c r="P85" s="64"/>
      <c r="Q85" s="64"/>
      <c r="R85" s="64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46"/>
    </row>
    <row r="86" spans="1:35" s="47" customFormat="1" x14ac:dyDescent="0.25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4"/>
      <c r="O86" s="64"/>
      <c r="P86" s="64"/>
      <c r="Q86" s="64"/>
      <c r="R86" s="64"/>
      <c r="S86" s="46"/>
      <c r="T86" s="46"/>
      <c r="U86" s="46"/>
      <c r="V86" s="46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6"/>
      <c r="AI86" s="46"/>
    </row>
    <row r="87" spans="1:35" s="47" customFormat="1" x14ac:dyDescent="0.2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4"/>
      <c r="O87" s="64"/>
      <c r="P87" s="64"/>
      <c r="Q87" s="64"/>
      <c r="R87" s="64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6"/>
      <c r="AI87" s="46"/>
    </row>
    <row r="88" spans="1:35" s="47" customFormat="1" x14ac:dyDescent="0.25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4"/>
      <c r="O88" s="64"/>
      <c r="P88" s="64"/>
      <c r="Q88" s="64"/>
      <c r="R88" s="64"/>
      <c r="S88" s="46"/>
      <c r="T88" s="46"/>
      <c r="U88" s="46"/>
      <c r="V88" s="46"/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46"/>
      <c r="AH88" s="46"/>
      <c r="AI88" s="46"/>
    </row>
    <row r="89" spans="1:35" s="47" customFormat="1" x14ac:dyDescent="0.25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4"/>
      <c r="O89" s="64"/>
      <c r="P89" s="64"/>
      <c r="Q89" s="64"/>
      <c r="R89" s="64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</row>
    <row r="90" spans="1:35" s="47" customFormat="1" x14ac:dyDescent="0.25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4"/>
      <c r="O90" s="64"/>
      <c r="P90" s="64"/>
      <c r="Q90" s="64"/>
      <c r="R90" s="64"/>
      <c r="S90" s="46"/>
      <c r="T90" s="46"/>
      <c r="U90" s="46"/>
      <c r="V90" s="46"/>
      <c r="W90" s="46"/>
      <c r="X90" s="46"/>
      <c r="Y90" s="46"/>
      <c r="Z90" s="46"/>
      <c r="AA90" s="46"/>
      <c r="AB90" s="46"/>
      <c r="AC90" s="46"/>
      <c r="AD90" s="46"/>
      <c r="AE90" s="46"/>
      <c r="AF90" s="46"/>
      <c r="AG90" s="46"/>
      <c r="AH90" s="46"/>
      <c r="AI90" s="46"/>
    </row>
    <row r="91" spans="1:35" s="47" customFormat="1" x14ac:dyDescent="0.2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4"/>
      <c r="O91" s="64"/>
      <c r="P91" s="64"/>
      <c r="Q91" s="64"/>
      <c r="R91" s="64"/>
      <c r="S91" s="46"/>
      <c r="T91" s="46"/>
      <c r="U91" s="46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46"/>
      <c r="AH91" s="46"/>
      <c r="AI91" s="46"/>
    </row>
    <row r="92" spans="1:35" s="47" customFormat="1" x14ac:dyDescent="0.25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4"/>
      <c r="O92" s="64"/>
      <c r="P92" s="64"/>
      <c r="Q92" s="64"/>
      <c r="R92" s="64"/>
      <c r="S92" s="46"/>
      <c r="T92" s="46"/>
      <c r="U92" s="46"/>
      <c r="V92" s="46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</row>
    <row r="93" spans="1:35" s="47" customFormat="1" x14ac:dyDescent="0.25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4"/>
      <c r="O93" s="64"/>
      <c r="P93" s="64"/>
      <c r="Q93" s="64"/>
      <c r="R93" s="64"/>
      <c r="S93" s="46"/>
      <c r="T93" s="46"/>
      <c r="U93" s="46"/>
      <c r="V93" s="46"/>
      <c r="W93" s="46"/>
      <c r="X93" s="46"/>
      <c r="Y93" s="46"/>
      <c r="Z93" s="46"/>
      <c r="AA93" s="46"/>
      <c r="AB93" s="46"/>
      <c r="AC93" s="46"/>
      <c r="AD93" s="46"/>
      <c r="AE93" s="46"/>
      <c r="AF93" s="46"/>
      <c r="AG93" s="46"/>
      <c r="AH93" s="46"/>
      <c r="AI93" s="46"/>
    </row>
    <row r="94" spans="1:35" s="47" customFormat="1" x14ac:dyDescent="0.25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4"/>
      <c r="O94" s="64"/>
      <c r="P94" s="64"/>
      <c r="Q94" s="64"/>
      <c r="R94" s="64"/>
      <c r="S94" s="46"/>
      <c r="T94" s="46"/>
      <c r="U94" s="46"/>
      <c r="V94" s="46"/>
      <c r="W94" s="46"/>
      <c r="X94" s="46"/>
      <c r="Y94" s="46"/>
      <c r="Z94" s="46"/>
      <c r="AA94" s="46"/>
      <c r="AB94" s="46"/>
      <c r="AC94" s="46"/>
      <c r="AD94" s="46"/>
      <c r="AE94" s="46"/>
      <c r="AF94" s="46"/>
      <c r="AG94" s="46"/>
      <c r="AH94" s="46"/>
      <c r="AI94" s="46"/>
    </row>
    <row r="95" spans="1:35" s="47" customFormat="1" x14ac:dyDescent="0.25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4"/>
      <c r="O95" s="64"/>
      <c r="P95" s="64"/>
      <c r="Q95" s="64"/>
      <c r="R95" s="64"/>
      <c r="S95" s="46"/>
      <c r="T95" s="46"/>
      <c r="U95" s="46"/>
      <c r="V95" s="46"/>
      <c r="W95" s="46"/>
      <c r="X95" s="46"/>
      <c r="Y95" s="46"/>
      <c r="Z95" s="46"/>
      <c r="AA95" s="46"/>
      <c r="AB95" s="46"/>
      <c r="AC95" s="46"/>
      <c r="AD95" s="46"/>
      <c r="AE95" s="46"/>
      <c r="AF95" s="46"/>
      <c r="AG95" s="46"/>
      <c r="AH95" s="46"/>
      <c r="AI95" s="46"/>
    </row>
    <row r="96" spans="1:35" s="47" customFormat="1" x14ac:dyDescent="0.25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4"/>
      <c r="O96" s="64"/>
      <c r="P96" s="64"/>
      <c r="Q96" s="64"/>
      <c r="R96" s="64"/>
      <c r="S96" s="46"/>
      <c r="T96" s="46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46"/>
    </row>
    <row r="97" spans="1:35" s="47" customFormat="1" x14ac:dyDescent="0.25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4"/>
      <c r="O97" s="64"/>
      <c r="P97" s="64"/>
      <c r="Q97" s="64"/>
      <c r="R97" s="64"/>
      <c r="S97" s="46"/>
      <c r="T97" s="46"/>
      <c r="U97" s="46"/>
      <c r="V97" s="46"/>
      <c r="W97" s="46"/>
      <c r="X97" s="46"/>
      <c r="Y97" s="46"/>
      <c r="Z97" s="46"/>
      <c r="AA97" s="46"/>
      <c r="AB97" s="46"/>
      <c r="AC97" s="46"/>
      <c r="AD97" s="46"/>
      <c r="AE97" s="46"/>
      <c r="AF97" s="46"/>
      <c r="AG97" s="46"/>
      <c r="AH97" s="46"/>
      <c r="AI97" s="46"/>
    </row>
    <row r="98" spans="1:35" s="47" customFormat="1" x14ac:dyDescent="0.25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4"/>
      <c r="O98" s="64"/>
      <c r="P98" s="64"/>
      <c r="Q98" s="64"/>
      <c r="R98" s="64"/>
      <c r="S98" s="46"/>
      <c r="T98" s="46"/>
      <c r="U98" s="46"/>
      <c r="V98" s="46"/>
      <c r="W98" s="46"/>
      <c r="X98" s="46"/>
      <c r="Y98" s="46"/>
      <c r="Z98" s="46"/>
      <c r="AA98" s="46"/>
      <c r="AB98" s="46"/>
      <c r="AC98" s="46"/>
      <c r="AD98" s="46"/>
      <c r="AE98" s="46"/>
      <c r="AF98" s="46"/>
      <c r="AG98" s="46"/>
      <c r="AH98" s="46"/>
      <c r="AI98" s="46"/>
    </row>
    <row r="99" spans="1:35" s="47" customFormat="1" x14ac:dyDescent="0.25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4"/>
      <c r="O99" s="64"/>
      <c r="P99" s="64"/>
      <c r="Q99" s="64"/>
      <c r="R99" s="64"/>
      <c r="S99" s="46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46"/>
    </row>
    <row r="100" spans="1:35" s="47" customFormat="1" x14ac:dyDescent="0.25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4"/>
      <c r="O100" s="64"/>
      <c r="P100" s="64"/>
      <c r="Q100" s="64"/>
      <c r="R100" s="64"/>
      <c r="S100" s="46"/>
      <c r="T100" s="46"/>
      <c r="U100" s="46"/>
      <c r="V100" s="46"/>
      <c r="W100" s="46"/>
      <c r="X100" s="46"/>
      <c r="Y100" s="46"/>
      <c r="Z100" s="46"/>
      <c r="AA100" s="46"/>
      <c r="AB100" s="46"/>
      <c r="AC100" s="46"/>
      <c r="AD100" s="46"/>
      <c r="AE100" s="46"/>
      <c r="AF100" s="46"/>
      <c r="AG100" s="46"/>
      <c r="AH100" s="46"/>
      <c r="AI100" s="46"/>
    </row>
    <row r="101" spans="1:35" s="47" customFormat="1" x14ac:dyDescent="0.2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4"/>
      <c r="O101" s="64"/>
      <c r="P101" s="64"/>
      <c r="Q101" s="64"/>
      <c r="R101" s="64"/>
      <c r="S101" s="46"/>
      <c r="T101" s="46"/>
      <c r="U101" s="46"/>
      <c r="V101" s="46"/>
      <c r="W101" s="46"/>
      <c r="X101" s="46"/>
      <c r="Y101" s="46"/>
      <c r="Z101" s="46"/>
      <c r="AA101" s="46"/>
      <c r="AB101" s="46"/>
      <c r="AC101" s="46"/>
      <c r="AD101" s="46"/>
      <c r="AE101" s="46"/>
      <c r="AF101" s="46"/>
      <c r="AG101" s="46"/>
      <c r="AH101" s="46"/>
      <c r="AI101" s="46"/>
    </row>
    <row r="102" spans="1:35" s="47" customFormat="1" x14ac:dyDescent="0.25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4"/>
      <c r="O102" s="64"/>
      <c r="P102" s="64"/>
      <c r="Q102" s="64"/>
      <c r="R102" s="64"/>
      <c r="S102" s="46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6"/>
      <c r="AG102" s="46"/>
      <c r="AH102" s="46"/>
      <c r="AI102" s="46"/>
    </row>
    <row r="103" spans="1:35" s="47" customFormat="1" x14ac:dyDescent="0.25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4"/>
      <c r="O103" s="64"/>
      <c r="P103" s="64"/>
      <c r="Q103" s="64"/>
      <c r="R103" s="64"/>
      <c r="S103" s="46"/>
      <c r="T103" s="46"/>
      <c r="U103" s="46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  <c r="AF103" s="46"/>
      <c r="AG103" s="46"/>
      <c r="AH103" s="46"/>
      <c r="AI103" s="46"/>
    </row>
    <row r="104" spans="1:35" s="47" customFormat="1" x14ac:dyDescent="0.25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4"/>
      <c r="O104" s="64"/>
      <c r="P104" s="64"/>
      <c r="Q104" s="64"/>
      <c r="R104" s="64"/>
      <c r="S104" s="46"/>
      <c r="T104" s="46"/>
      <c r="U104" s="46"/>
      <c r="V104" s="46"/>
      <c r="W104" s="46"/>
      <c r="X104" s="46"/>
      <c r="Y104" s="46"/>
      <c r="Z104" s="46"/>
      <c r="AA104" s="46"/>
      <c r="AB104" s="46"/>
      <c r="AC104" s="46"/>
      <c r="AD104" s="46"/>
      <c r="AE104" s="46"/>
      <c r="AF104" s="46"/>
      <c r="AG104" s="46"/>
      <c r="AH104" s="46"/>
      <c r="AI104" s="46"/>
    </row>
    <row r="105" spans="1:35" s="47" customFormat="1" x14ac:dyDescent="0.25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4"/>
      <c r="O105" s="64"/>
      <c r="P105" s="64"/>
      <c r="Q105" s="64"/>
      <c r="R105" s="64"/>
      <c r="S105" s="46"/>
      <c r="T105" s="46"/>
      <c r="U105" s="46"/>
      <c r="V105" s="46"/>
      <c r="W105" s="46"/>
      <c r="X105" s="46"/>
      <c r="Y105" s="46"/>
      <c r="Z105" s="46"/>
      <c r="AA105" s="46"/>
      <c r="AB105" s="46"/>
      <c r="AC105" s="46"/>
      <c r="AD105" s="46"/>
      <c r="AE105" s="46"/>
      <c r="AF105" s="46"/>
      <c r="AG105" s="46"/>
      <c r="AH105" s="46"/>
      <c r="AI105" s="46"/>
    </row>
    <row r="106" spans="1:35" s="47" customFormat="1" x14ac:dyDescent="0.25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4"/>
      <c r="O106" s="64"/>
      <c r="P106" s="64"/>
      <c r="Q106" s="64"/>
      <c r="R106" s="64"/>
      <c r="S106" s="46"/>
      <c r="T106" s="46"/>
      <c r="U106" s="46"/>
      <c r="V106" s="46"/>
      <c r="W106" s="46"/>
      <c r="X106" s="46"/>
      <c r="Y106" s="46"/>
      <c r="Z106" s="46"/>
      <c r="AA106" s="46"/>
      <c r="AB106" s="46"/>
      <c r="AC106" s="46"/>
      <c r="AD106" s="46"/>
      <c r="AE106" s="46"/>
      <c r="AF106" s="46"/>
      <c r="AG106" s="46"/>
      <c r="AH106" s="46"/>
      <c r="AI106" s="46"/>
    </row>
    <row r="107" spans="1:35" s="47" customFormat="1" x14ac:dyDescent="0.25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4"/>
      <c r="O107" s="64"/>
      <c r="P107" s="64"/>
      <c r="Q107" s="64"/>
      <c r="R107" s="64"/>
      <c r="S107" s="46"/>
      <c r="T107" s="46"/>
      <c r="U107" s="46"/>
      <c r="V107" s="46"/>
      <c r="W107" s="46"/>
      <c r="X107" s="46"/>
      <c r="Y107" s="46"/>
      <c r="Z107" s="46"/>
      <c r="AA107" s="46"/>
      <c r="AB107" s="46"/>
      <c r="AC107" s="46"/>
      <c r="AD107" s="46"/>
      <c r="AE107" s="46"/>
      <c r="AF107" s="46"/>
      <c r="AG107" s="46"/>
      <c r="AH107" s="46"/>
      <c r="AI107" s="46"/>
    </row>
    <row r="108" spans="1:35" s="47" customFormat="1" x14ac:dyDescent="0.25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4"/>
      <c r="O108" s="64"/>
      <c r="P108" s="64"/>
      <c r="Q108" s="64"/>
      <c r="R108" s="64"/>
      <c r="S108" s="46"/>
      <c r="T108" s="46"/>
      <c r="U108" s="46"/>
      <c r="V108" s="46"/>
      <c r="W108" s="46"/>
      <c r="X108" s="46"/>
      <c r="Y108" s="46"/>
      <c r="Z108" s="46"/>
      <c r="AA108" s="46"/>
      <c r="AB108" s="46"/>
      <c r="AC108" s="46"/>
      <c r="AD108" s="46"/>
      <c r="AE108" s="46"/>
      <c r="AF108" s="46"/>
      <c r="AG108" s="46"/>
      <c r="AH108" s="46"/>
      <c r="AI108" s="46"/>
    </row>
    <row r="109" spans="1:35" s="47" customFormat="1" x14ac:dyDescent="0.25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4"/>
      <c r="O109" s="64"/>
      <c r="P109" s="64"/>
      <c r="Q109" s="64"/>
      <c r="R109" s="64"/>
      <c r="S109" s="46"/>
      <c r="T109" s="46"/>
      <c r="U109" s="46"/>
      <c r="V109" s="46"/>
      <c r="W109" s="46"/>
      <c r="X109" s="46"/>
      <c r="Y109" s="46"/>
      <c r="Z109" s="46"/>
      <c r="AA109" s="46"/>
      <c r="AB109" s="46"/>
      <c r="AC109" s="46"/>
      <c r="AD109" s="46"/>
      <c r="AE109" s="46"/>
      <c r="AF109" s="46"/>
      <c r="AG109" s="46"/>
      <c r="AH109" s="46"/>
      <c r="AI109" s="46"/>
    </row>
    <row r="110" spans="1:35" s="47" customFormat="1" x14ac:dyDescent="0.25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4"/>
      <c r="O110" s="64"/>
      <c r="P110" s="64"/>
      <c r="Q110" s="64"/>
      <c r="R110" s="64"/>
      <c r="S110" s="46"/>
      <c r="T110" s="46"/>
      <c r="U110" s="46"/>
      <c r="V110" s="46"/>
      <c r="W110" s="46"/>
      <c r="X110" s="46"/>
      <c r="Y110" s="46"/>
      <c r="Z110" s="46"/>
      <c r="AA110" s="46"/>
      <c r="AB110" s="46"/>
      <c r="AC110" s="46"/>
      <c r="AD110" s="46"/>
      <c r="AE110" s="46"/>
      <c r="AF110" s="46"/>
      <c r="AG110" s="46"/>
      <c r="AH110" s="46"/>
      <c r="AI110" s="46"/>
    </row>
    <row r="111" spans="1:35" s="47" customFormat="1" x14ac:dyDescent="0.25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4"/>
      <c r="O111" s="64"/>
      <c r="P111" s="64"/>
      <c r="Q111" s="64"/>
      <c r="R111" s="64"/>
      <c r="S111" s="46"/>
      <c r="T111" s="46"/>
      <c r="U111" s="46"/>
      <c r="V111" s="46"/>
      <c r="W111" s="46"/>
      <c r="X111" s="46"/>
      <c r="Y111" s="46"/>
      <c r="Z111" s="46"/>
      <c r="AA111" s="46"/>
      <c r="AB111" s="46"/>
      <c r="AC111" s="46"/>
      <c r="AD111" s="46"/>
      <c r="AE111" s="46"/>
      <c r="AF111" s="46"/>
      <c r="AG111" s="46"/>
      <c r="AH111" s="46"/>
      <c r="AI111" s="46"/>
    </row>
    <row r="112" spans="1:35" s="47" customFormat="1" x14ac:dyDescent="0.25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4"/>
      <c r="O112" s="64"/>
      <c r="P112" s="64"/>
      <c r="Q112" s="64"/>
      <c r="R112" s="64"/>
      <c r="S112" s="46"/>
      <c r="T112" s="46"/>
      <c r="U112" s="46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46"/>
    </row>
    <row r="113" spans="1:35" s="47" customFormat="1" x14ac:dyDescent="0.25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4"/>
      <c r="O113" s="64"/>
      <c r="P113" s="64"/>
      <c r="Q113" s="64"/>
      <c r="R113" s="64"/>
      <c r="S113" s="46"/>
      <c r="T113" s="46"/>
      <c r="U113" s="46"/>
      <c r="V113" s="46"/>
      <c r="W113" s="46"/>
      <c r="X113" s="46"/>
      <c r="Y113" s="46"/>
      <c r="Z113" s="46"/>
      <c r="AA113" s="46"/>
      <c r="AB113" s="46"/>
      <c r="AC113" s="46"/>
      <c r="AD113" s="46"/>
      <c r="AE113" s="46"/>
      <c r="AF113" s="46"/>
      <c r="AG113" s="46"/>
      <c r="AH113" s="46"/>
      <c r="AI113" s="46"/>
    </row>
    <row r="114" spans="1:35" s="47" customFormat="1" x14ac:dyDescent="0.25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4"/>
      <c r="O114" s="64"/>
      <c r="P114" s="64"/>
      <c r="Q114" s="64"/>
      <c r="R114" s="64"/>
      <c r="S114" s="46"/>
      <c r="T114" s="46"/>
      <c r="U114" s="46"/>
      <c r="V114" s="46"/>
      <c r="W114" s="46"/>
      <c r="X114" s="46"/>
      <c r="Y114" s="46"/>
      <c r="Z114" s="46"/>
      <c r="AA114" s="46"/>
      <c r="AB114" s="46"/>
      <c r="AC114" s="46"/>
      <c r="AD114" s="46"/>
      <c r="AE114" s="46"/>
      <c r="AF114" s="46"/>
      <c r="AG114" s="46"/>
      <c r="AH114" s="46"/>
      <c r="AI114" s="46"/>
    </row>
    <row r="115" spans="1:35" s="47" customFormat="1" x14ac:dyDescent="0.25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4"/>
      <c r="O115" s="64"/>
      <c r="P115" s="64"/>
      <c r="Q115" s="64"/>
      <c r="R115" s="64"/>
      <c r="S115" s="46"/>
      <c r="T115" s="46"/>
      <c r="U115" s="46"/>
      <c r="V115" s="46"/>
      <c r="W115" s="46"/>
      <c r="X115" s="46"/>
      <c r="Y115" s="46"/>
      <c r="Z115" s="46"/>
      <c r="AA115" s="46"/>
      <c r="AB115" s="46"/>
      <c r="AC115" s="46"/>
      <c r="AD115" s="46"/>
      <c r="AE115" s="46"/>
      <c r="AF115" s="46"/>
      <c r="AG115" s="46"/>
      <c r="AH115" s="46"/>
      <c r="AI115" s="46"/>
    </row>
    <row r="116" spans="1:35" s="47" customFormat="1" x14ac:dyDescent="0.25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4"/>
      <c r="O116" s="64"/>
      <c r="P116" s="64"/>
      <c r="Q116" s="64"/>
      <c r="R116" s="64"/>
      <c r="S116" s="46"/>
      <c r="T116" s="46"/>
      <c r="U116" s="46"/>
      <c r="V116" s="46"/>
      <c r="W116" s="46"/>
      <c r="X116" s="46"/>
      <c r="Y116" s="46"/>
      <c r="Z116" s="46"/>
      <c r="AA116" s="46"/>
      <c r="AB116" s="46"/>
      <c r="AC116" s="46"/>
      <c r="AD116" s="46"/>
      <c r="AE116" s="46"/>
      <c r="AF116" s="46"/>
      <c r="AG116" s="46"/>
      <c r="AH116" s="46"/>
      <c r="AI116" s="46"/>
    </row>
    <row r="117" spans="1:35" s="47" customFormat="1" x14ac:dyDescent="0.25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4"/>
      <c r="O117" s="64"/>
      <c r="P117" s="64"/>
      <c r="Q117" s="64"/>
      <c r="R117" s="64"/>
      <c r="S117" s="46"/>
      <c r="T117" s="46"/>
      <c r="U117" s="46"/>
      <c r="V117" s="46"/>
      <c r="W117" s="46"/>
      <c r="X117" s="46"/>
      <c r="Y117" s="46"/>
      <c r="Z117" s="46"/>
      <c r="AA117" s="46"/>
      <c r="AB117" s="46"/>
      <c r="AC117" s="46"/>
      <c r="AD117" s="46"/>
      <c r="AE117" s="46"/>
      <c r="AF117" s="46"/>
      <c r="AG117" s="46"/>
      <c r="AH117" s="46"/>
      <c r="AI117" s="46"/>
    </row>
    <row r="118" spans="1:35" s="47" customFormat="1" x14ac:dyDescent="0.25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4"/>
      <c r="O118" s="64"/>
      <c r="P118" s="64"/>
      <c r="Q118" s="64"/>
      <c r="R118" s="64"/>
      <c r="S118" s="46"/>
      <c r="T118" s="46"/>
      <c r="U118" s="46"/>
      <c r="V118" s="46"/>
      <c r="W118" s="46"/>
      <c r="X118" s="46"/>
      <c r="Y118" s="46"/>
      <c r="Z118" s="46"/>
      <c r="AA118" s="46"/>
      <c r="AB118" s="46"/>
      <c r="AC118" s="46"/>
      <c r="AD118" s="46"/>
      <c r="AE118" s="46"/>
      <c r="AF118" s="46"/>
      <c r="AG118" s="46"/>
      <c r="AH118" s="46"/>
      <c r="AI118" s="46"/>
    </row>
    <row r="119" spans="1:35" s="47" customFormat="1" x14ac:dyDescent="0.25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4"/>
      <c r="O119" s="64"/>
      <c r="P119" s="64"/>
      <c r="Q119" s="64"/>
      <c r="R119" s="64"/>
      <c r="S119" s="46"/>
      <c r="T119" s="46"/>
      <c r="U119" s="46"/>
      <c r="V119" s="46"/>
      <c r="W119" s="46"/>
      <c r="X119" s="46"/>
      <c r="Y119" s="46"/>
      <c r="Z119" s="46"/>
      <c r="AA119" s="46"/>
      <c r="AB119" s="46"/>
      <c r="AC119" s="46"/>
      <c r="AD119" s="46"/>
      <c r="AE119" s="46"/>
      <c r="AF119" s="46"/>
      <c r="AG119" s="46"/>
      <c r="AH119" s="46"/>
      <c r="AI119" s="46"/>
    </row>
    <row r="120" spans="1:35" s="47" customFormat="1" x14ac:dyDescent="0.25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4"/>
      <c r="O120" s="64"/>
      <c r="P120" s="64"/>
      <c r="Q120" s="64"/>
      <c r="R120" s="64"/>
      <c r="S120" s="46"/>
      <c r="T120" s="46"/>
      <c r="U120" s="46"/>
      <c r="V120" s="46"/>
      <c r="W120" s="46"/>
      <c r="X120" s="46"/>
      <c r="Y120" s="46"/>
      <c r="Z120" s="46"/>
      <c r="AA120" s="46"/>
      <c r="AB120" s="46"/>
      <c r="AC120" s="46"/>
      <c r="AD120" s="46"/>
      <c r="AE120" s="46"/>
      <c r="AF120" s="46"/>
      <c r="AG120" s="46"/>
      <c r="AH120" s="46"/>
      <c r="AI120" s="46"/>
    </row>
    <row r="121" spans="1:35" s="47" customFormat="1" x14ac:dyDescent="0.25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4"/>
      <c r="O121" s="64"/>
      <c r="P121" s="64"/>
      <c r="Q121" s="64"/>
      <c r="R121" s="64"/>
      <c r="S121" s="46"/>
      <c r="T121" s="46"/>
      <c r="U121" s="46"/>
      <c r="V121" s="46"/>
      <c r="W121" s="46"/>
      <c r="X121" s="46"/>
      <c r="Y121" s="46"/>
      <c r="Z121" s="46"/>
      <c r="AA121" s="46"/>
      <c r="AB121" s="46"/>
      <c r="AC121" s="46"/>
      <c r="AD121" s="46"/>
      <c r="AE121" s="46"/>
      <c r="AF121" s="46"/>
      <c r="AG121" s="46"/>
      <c r="AH121" s="46"/>
      <c r="AI121" s="46"/>
    </row>
    <row r="122" spans="1:35" s="47" customFormat="1" x14ac:dyDescent="0.25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4"/>
      <c r="O122" s="64"/>
      <c r="P122" s="64"/>
      <c r="Q122" s="64"/>
      <c r="R122" s="64"/>
      <c r="S122" s="46"/>
      <c r="T122" s="46"/>
      <c r="U122" s="46"/>
      <c r="V122" s="46"/>
      <c r="W122" s="46"/>
      <c r="X122" s="46"/>
      <c r="Y122" s="46"/>
      <c r="Z122" s="46"/>
      <c r="AA122" s="46"/>
      <c r="AB122" s="46"/>
      <c r="AC122" s="46"/>
      <c r="AD122" s="46"/>
      <c r="AE122" s="46"/>
      <c r="AF122" s="46"/>
      <c r="AG122" s="46"/>
      <c r="AH122" s="46"/>
      <c r="AI122" s="46"/>
    </row>
    <row r="123" spans="1:35" s="47" customFormat="1" x14ac:dyDescent="0.25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4"/>
      <c r="O123" s="64"/>
      <c r="P123" s="64"/>
      <c r="Q123" s="64"/>
      <c r="R123" s="64"/>
      <c r="S123" s="46"/>
      <c r="T123" s="46"/>
      <c r="U123" s="46"/>
      <c r="V123" s="46"/>
      <c r="W123" s="46"/>
      <c r="X123" s="46"/>
      <c r="Y123" s="46"/>
      <c r="Z123" s="46"/>
      <c r="AA123" s="46"/>
      <c r="AB123" s="46"/>
      <c r="AC123" s="46"/>
      <c r="AD123" s="46"/>
      <c r="AE123" s="46"/>
      <c r="AF123" s="46"/>
      <c r="AG123" s="46"/>
      <c r="AH123" s="46"/>
      <c r="AI123" s="46"/>
    </row>
    <row r="124" spans="1:35" s="47" customFormat="1" x14ac:dyDescent="0.25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4"/>
      <c r="O124" s="64"/>
      <c r="P124" s="64"/>
      <c r="Q124" s="64"/>
      <c r="R124" s="64"/>
      <c r="S124" s="46"/>
      <c r="T124" s="46"/>
      <c r="U124" s="46"/>
      <c r="V124" s="46"/>
      <c r="W124" s="46"/>
      <c r="X124" s="46"/>
      <c r="Y124" s="46"/>
      <c r="Z124" s="46"/>
      <c r="AA124" s="46"/>
      <c r="AB124" s="46"/>
      <c r="AC124" s="46"/>
      <c r="AD124" s="46"/>
      <c r="AE124" s="46"/>
      <c r="AF124" s="46"/>
      <c r="AG124" s="46"/>
      <c r="AH124" s="46"/>
      <c r="AI124" s="46"/>
    </row>
    <row r="125" spans="1:35" s="47" customFormat="1" x14ac:dyDescent="0.25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4"/>
      <c r="O125" s="64"/>
      <c r="P125" s="64"/>
      <c r="Q125" s="64"/>
      <c r="R125" s="64"/>
      <c r="S125" s="46"/>
      <c r="T125" s="46"/>
      <c r="U125" s="46"/>
      <c r="V125" s="46"/>
      <c r="W125" s="46"/>
      <c r="X125" s="46"/>
      <c r="Y125" s="46"/>
      <c r="Z125" s="46"/>
      <c r="AA125" s="46"/>
      <c r="AB125" s="46"/>
      <c r="AC125" s="46"/>
      <c r="AD125" s="46"/>
      <c r="AE125" s="46"/>
      <c r="AF125" s="46"/>
      <c r="AG125" s="46"/>
      <c r="AH125" s="46"/>
      <c r="AI125" s="46"/>
    </row>
    <row r="126" spans="1:35" s="47" customFormat="1" x14ac:dyDescent="0.25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4"/>
      <c r="O126" s="64"/>
      <c r="P126" s="64"/>
      <c r="Q126" s="64"/>
      <c r="R126" s="64"/>
      <c r="S126" s="46"/>
      <c r="T126" s="46"/>
      <c r="U126" s="46"/>
      <c r="V126" s="46"/>
      <c r="W126" s="46"/>
      <c r="X126" s="46"/>
      <c r="Y126" s="46"/>
      <c r="Z126" s="46"/>
      <c r="AA126" s="46"/>
      <c r="AB126" s="46"/>
      <c r="AC126" s="46"/>
      <c r="AD126" s="46"/>
      <c r="AE126" s="46"/>
      <c r="AF126" s="46"/>
      <c r="AG126" s="46"/>
      <c r="AH126" s="46"/>
      <c r="AI126" s="46"/>
    </row>
    <row r="127" spans="1:35" s="47" customFormat="1" x14ac:dyDescent="0.25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4"/>
      <c r="O127" s="64"/>
      <c r="P127" s="64"/>
      <c r="Q127" s="64"/>
      <c r="R127" s="64"/>
      <c r="S127" s="46"/>
      <c r="T127" s="46"/>
      <c r="U127" s="46"/>
      <c r="V127" s="46"/>
      <c r="W127" s="46"/>
      <c r="X127" s="46"/>
      <c r="Y127" s="46"/>
      <c r="Z127" s="46"/>
      <c r="AA127" s="46"/>
      <c r="AB127" s="46"/>
      <c r="AC127" s="46"/>
      <c r="AD127" s="46"/>
      <c r="AE127" s="46"/>
      <c r="AF127" s="46"/>
      <c r="AG127" s="46"/>
      <c r="AH127" s="46"/>
      <c r="AI127" s="46"/>
    </row>
    <row r="128" spans="1:35" s="47" customFormat="1" x14ac:dyDescent="0.25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4"/>
      <c r="O128" s="64"/>
      <c r="P128" s="64"/>
      <c r="Q128" s="64"/>
      <c r="R128" s="64"/>
      <c r="S128" s="46"/>
      <c r="T128" s="46"/>
      <c r="U128" s="46"/>
      <c r="V128" s="46"/>
      <c r="W128" s="46"/>
      <c r="X128" s="46"/>
      <c r="Y128" s="46"/>
      <c r="Z128" s="46"/>
      <c r="AA128" s="46"/>
      <c r="AB128" s="46"/>
      <c r="AC128" s="46"/>
      <c r="AD128" s="46"/>
      <c r="AE128" s="46"/>
      <c r="AF128" s="46"/>
      <c r="AG128" s="46"/>
      <c r="AH128" s="46"/>
      <c r="AI128" s="46"/>
    </row>
    <row r="129" spans="1:35" s="47" customForma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4"/>
      <c r="O129" s="64"/>
      <c r="P129" s="64"/>
      <c r="Q129" s="64"/>
      <c r="R129" s="64"/>
      <c r="S129" s="46"/>
      <c r="T129" s="46"/>
      <c r="U129" s="46"/>
      <c r="V129" s="46"/>
      <c r="W129" s="46"/>
      <c r="X129" s="46"/>
      <c r="Y129" s="46"/>
      <c r="Z129" s="46"/>
      <c r="AA129" s="46"/>
      <c r="AB129" s="46"/>
      <c r="AC129" s="46"/>
      <c r="AD129" s="46"/>
      <c r="AE129" s="46"/>
      <c r="AF129" s="46"/>
      <c r="AG129" s="46"/>
      <c r="AH129" s="46"/>
      <c r="AI129" s="46"/>
    </row>
    <row r="130" spans="1:35" s="47" customFormat="1" x14ac:dyDescent="0.25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4"/>
      <c r="O130" s="64"/>
      <c r="P130" s="64"/>
      <c r="Q130" s="64"/>
      <c r="R130" s="64"/>
      <c r="S130" s="46"/>
      <c r="T130" s="46"/>
      <c r="U130" s="46"/>
      <c r="V130" s="46"/>
      <c r="W130" s="46"/>
      <c r="X130" s="46"/>
      <c r="Y130" s="46"/>
      <c r="Z130" s="46"/>
      <c r="AA130" s="46"/>
      <c r="AB130" s="46"/>
      <c r="AC130" s="46"/>
      <c r="AD130" s="46"/>
      <c r="AE130" s="46"/>
      <c r="AF130" s="46"/>
      <c r="AG130" s="46"/>
      <c r="AH130" s="46"/>
      <c r="AI130" s="46"/>
    </row>
    <row r="131" spans="1:35" s="47" customFormat="1" x14ac:dyDescent="0.25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4"/>
      <c r="O131" s="64"/>
      <c r="P131" s="64"/>
      <c r="Q131" s="64"/>
      <c r="R131" s="64"/>
      <c r="S131" s="46"/>
      <c r="T131" s="46"/>
      <c r="U131" s="46"/>
      <c r="V131" s="46"/>
      <c r="W131" s="46"/>
      <c r="X131" s="46"/>
      <c r="Y131" s="46"/>
      <c r="Z131" s="46"/>
      <c r="AA131" s="46"/>
      <c r="AB131" s="46"/>
      <c r="AC131" s="46"/>
      <c r="AD131" s="46"/>
      <c r="AE131" s="46"/>
      <c r="AF131" s="46"/>
      <c r="AG131" s="46"/>
      <c r="AH131" s="46"/>
      <c r="AI131" s="46"/>
    </row>
    <row r="132" spans="1:35" s="47" customFormat="1" x14ac:dyDescent="0.25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4"/>
      <c r="O132" s="64"/>
      <c r="P132" s="64"/>
      <c r="Q132" s="64"/>
      <c r="R132" s="64"/>
      <c r="S132" s="46"/>
      <c r="T132" s="46"/>
      <c r="U132" s="46"/>
      <c r="V132" s="46"/>
      <c r="W132" s="46"/>
      <c r="X132" s="46"/>
      <c r="Y132" s="46"/>
      <c r="Z132" s="46"/>
      <c r="AA132" s="46"/>
      <c r="AB132" s="46"/>
      <c r="AC132" s="46"/>
      <c r="AD132" s="46"/>
      <c r="AE132" s="46"/>
      <c r="AF132" s="46"/>
      <c r="AG132" s="46"/>
      <c r="AH132" s="46"/>
      <c r="AI132" s="46"/>
    </row>
    <row r="133" spans="1:35" s="47" customFormat="1" x14ac:dyDescent="0.25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4"/>
      <c r="O133" s="64"/>
      <c r="P133" s="64"/>
      <c r="Q133" s="64"/>
      <c r="R133" s="64"/>
      <c r="S133" s="46"/>
      <c r="T133" s="46"/>
      <c r="U133" s="46"/>
      <c r="V133" s="46"/>
      <c r="W133" s="46"/>
      <c r="X133" s="46"/>
      <c r="Y133" s="46"/>
      <c r="Z133" s="46"/>
      <c r="AA133" s="46"/>
      <c r="AB133" s="46"/>
      <c r="AC133" s="46"/>
      <c r="AD133" s="46"/>
      <c r="AE133" s="46"/>
      <c r="AF133" s="46"/>
      <c r="AG133" s="46"/>
      <c r="AH133" s="46"/>
      <c r="AI133" s="46"/>
    </row>
    <row r="134" spans="1:35" s="47" customFormat="1" x14ac:dyDescent="0.25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4"/>
      <c r="O134" s="64"/>
      <c r="P134" s="64"/>
      <c r="Q134" s="64"/>
      <c r="R134" s="64"/>
      <c r="S134" s="46"/>
      <c r="T134" s="46"/>
      <c r="U134" s="46"/>
      <c r="V134" s="46"/>
      <c r="W134" s="46"/>
      <c r="X134" s="46"/>
      <c r="Y134" s="46"/>
      <c r="Z134" s="46"/>
      <c r="AA134" s="46"/>
      <c r="AB134" s="46"/>
      <c r="AC134" s="46"/>
      <c r="AD134" s="46"/>
      <c r="AE134" s="46"/>
      <c r="AF134" s="46"/>
      <c r="AG134" s="46"/>
      <c r="AH134" s="46"/>
      <c r="AI134" s="46"/>
    </row>
    <row r="135" spans="1:35" s="47" customFormat="1" x14ac:dyDescent="0.25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4"/>
      <c r="O135" s="64"/>
      <c r="P135" s="64"/>
      <c r="Q135" s="64"/>
      <c r="R135" s="64"/>
      <c r="S135" s="46"/>
      <c r="T135" s="46"/>
      <c r="U135" s="46"/>
      <c r="V135" s="46"/>
      <c r="W135" s="46"/>
      <c r="X135" s="46"/>
      <c r="Y135" s="46"/>
      <c r="Z135" s="46"/>
      <c r="AA135" s="46"/>
      <c r="AB135" s="46"/>
      <c r="AC135" s="46"/>
      <c r="AD135" s="46"/>
      <c r="AE135" s="46"/>
      <c r="AF135" s="46"/>
      <c r="AG135" s="46"/>
      <c r="AH135" s="46"/>
      <c r="AI135" s="46"/>
    </row>
    <row r="136" spans="1:35" s="47" customFormat="1" x14ac:dyDescent="0.25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4"/>
      <c r="O136" s="64"/>
      <c r="P136" s="64"/>
      <c r="Q136" s="64"/>
      <c r="R136" s="64"/>
      <c r="S136" s="46"/>
      <c r="T136" s="46"/>
      <c r="U136" s="46"/>
      <c r="V136" s="46"/>
      <c r="W136" s="46"/>
      <c r="X136" s="46"/>
      <c r="Y136" s="46"/>
      <c r="Z136" s="46"/>
      <c r="AA136" s="46"/>
      <c r="AB136" s="46"/>
      <c r="AC136" s="46"/>
      <c r="AD136" s="46"/>
      <c r="AE136" s="46"/>
      <c r="AF136" s="46"/>
      <c r="AG136" s="46"/>
      <c r="AH136" s="46"/>
      <c r="AI136" s="46"/>
    </row>
    <row r="137" spans="1:35" s="47" customFormat="1" x14ac:dyDescent="0.25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4"/>
      <c r="O137" s="64"/>
      <c r="P137" s="64"/>
      <c r="Q137" s="64"/>
      <c r="R137" s="64"/>
      <c r="S137" s="46"/>
      <c r="T137" s="46"/>
      <c r="U137" s="46"/>
      <c r="V137" s="46"/>
      <c r="W137" s="46"/>
      <c r="X137" s="46"/>
      <c r="Y137" s="46"/>
      <c r="Z137" s="46"/>
      <c r="AA137" s="46"/>
      <c r="AB137" s="46"/>
      <c r="AC137" s="46"/>
      <c r="AD137" s="46"/>
      <c r="AE137" s="46"/>
      <c r="AF137" s="46"/>
      <c r="AG137" s="46"/>
      <c r="AH137" s="46"/>
      <c r="AI137" s="46"/>
    </row>
    <row r="138" spans="1:35" s="47" customFormat="1" x14ac:dyDescent="0.25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4"/>
      <c r="O138" s="64"/>
      <c r="P138" s="64"/>
      <c r="Q138" s="64"/>
      <c r="R138" s="64"/>
      <c r="S138" s="46"/>
      <c r="T138" s="46"/>
      <c r="U138" s="46"/>
      <c r="V138" s="46"/>
      <c r="W138" s="46"/>
      <c r="X138" s="46"/>
      <c r="Y138" s="46"/>
      <c r="Z138" s="46"/>
      <c r="AA138" s="46"/>
      <c r="AB138" s="46"/>
      <c r="AC138" s="46"/>
      <c r="AD138" s="46"/>
      <c r="AE138" s="46"/>
      <c r="AF138" s="46"/>
      <c r="AG138" s="46"/>
      <c r="AH138" s="46"/>
      <c r="AI138" s="46"/>
    </row>
    <row r="139" spans="1:35" s="47" customFormat="1" x14ac:dyDescent="0.25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4"/>
      <c r="O139" s="64"/>
      <c r="P139" s="64"/>
      <c r="Q139" s="64"/>
      <c r="R139" s="64"/>
      <c r="S139" s="46"/>
      <c r="T139" s="46"/>
      <c r="U139" s="46"/>
      <c r="V139" s="46"/>
      <c r="W139" s="46"/>
      <c r="X139" s="46"/>
      <c r="Y139" s="46"/>
      <c r="Z139" s="46"/>
      <c r="AA139" s="46"/>
      <c r="AB139" s="46"/>
      <c r="AC139" s="46"/>
      <c r="AD139" s="46"/>
      <c r="AE139" s="46"/>
      <c r="AF139" s="46"/>
      <c r="AG139" s="46"/>
      <c r="AH139" s="46"/>
      <c r="AI139" s="46"/>
    </row>
    <row r="140" spans="1:35" s="47" customFormat="1" x14ac:dyDescent="0.25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4"/>
      <c r="O140" s="64"/>
      <c r="P140" s="64"/>
      <c r="Q140" s="64"/>
      <c r="R140" s="64"/>
      <c r="S140" s="46"/>
      <c r="T140" s="46"/>
      <c r="U140" s="46"/>
      <c r="V140" s="46"/>
      <c r="W140" s="46"/>
      <c r="X140" s="46"/>
      <c r="Y140" s="46"/>
      <c r="Z140" s="46"/>
      <c r="AA140" s="46"/>
      <c r="AB140" s="46"/>
      <c r="AC140" s="46"/>
      <c r="AD140" s="46"/>
      <c r="AE140" s="46"/>
      <c r="AF140" s="46"/>
      <c r="AG140" s="46"/>
      <c r="AH140" s="46"/>
      <c r="AI140" s="46"/>
    </row>
    <row r="141" spans="1:35" s="47" customFormat="1" x14ac:dyDescent="0.25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4"/>
      <c r="O141" s="64"/>
      <c r="P141" s="64"/>
      <c r="Q141" s="64"/>
      <c r="R141" s="64"/>
      <c r="S141" s="46"/>
      <c r="T141" s="46"/>
      <c r="U141" s="46"/>
      <c r="V141" s="46"/>
      <c r="W141" s="46"/>
      <c r="X141" s="46"/>
      <c r="Y141" s="46"/>
      <c r="Z141" s="46"/>
      <c r="AA141" s="46"/>
      <c r="AB141" s="46"/>
      <c r="AC141" s="46"/>
      <c r="AD141" s="46"/>
      <c r="AE141" s="46"/>
      <c r="AF141" s="46"/>
      <c r="AG141" s="46"/>
      <c r="AH141" s="46"/>
      <c r="AI141" s="46"/>
    </row>
    <row r="142" spans="1:35" s="47" customFormat="1" x14ac:dyDescent="0.25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4"/>
      <c r="O142" s="64"/>
      <c r="P142" s="64"/>
      <c r="Q142" s="64"/>
      <c r="R142" s="64"/>
      <c r="S142" s="46"/>
      <c r="T142" s="46"/>
      <c r="U142" s="46"/>
      <c r="V142" s="46"/>
      <c r="W142" s="46"/>
      <c r="X142" s="46"/>
      <c r="Y142" s="46"/>
      <c r="Z142" s="46"/>
      <c r="AA142" s="46"/>
      <c r="AB142" s="46"/>
      <c r="AC142" s="46"/>
      <c r="AD142" s="46"/>
      <c r="AE142" s="46"/>
      <c r="AF142" s="46"/>
      <c r="AG142" s="46"/>
      <c r="AH142" s="46"/>
      <c r="AI142" s="46"/>
    </row>
    <row r="143" spans="1:35" s="47" customFormat="1" x14ac:dyDescent="0.25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4"/>
      <c r="O143" s="64"/>
      <c r="P143" s="64"/>
      <c r="Q143" s="64"/>
      <c r="R143" s="64"/>
      <c r="S143" s="46"/>
      <c r="T143" s="46"/>
      <c r="U143" s="46"/>
      <c r="V143" s="46"/>
      <c r="W143" s="46"/>
      <c r="X143" s="46"/>
      <c r="Y143" s="46"/>
      <c r="Z143" s="46"/>
      <c r="AA143" s="46"/>
      <c r="AB143" s="46"/>
      <c r="AC143" s="46"/>
      <c r="AD143" s="46"/>
      <c r="AE143" s="46"/>
      <c r="AF143" s="46"/>
      <c r="AG143" s="46"/>
      <c r="AH143" s="46"/>
      <c r="AI143" s="46"/>
    </row>
    <row r="144" spans="1:35" s="47" customFormat="1" x14ac:dyDescent="0.25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4"/>
      <c r="O144" s="64"/>
      <c r="P144" s="64"/>
      <c r="Q144" s="64"/>
      <c r="R144" s="64"/>
      <c r="S144" s="46"/>
      <c r="T144" s="46"/>
      <c r="U144" s="46"/>
      <c r="V144" s="46"/>
      <c r="W144" s="46"/>
      <c r="X144" s="46"/>
      <c r="Y144" s="46"/>
      <c r="Z144" s="46"/>
      <c r="AA144" s="46"/>
      <c r="AB144" s="46"/>
      <c r="AC144" s="46"/>
      <c r="AD144" s="46"/>
      <c r="AE144" s="46"/>
      <c r="AF144" s="46"/>
      <c r="AG144" s="46"/>
      <c r="AH144" s="46"/>
      <c r="AI144" s="46"/>
    </row>
    <row r="145" spans="1:35" s="47" customFormat="1" x14ac:dyDescent="0.25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4"/>
      <c r="O145" s="64"/>
      <c r="P145" s="64"/>
      <c r="Q145" s="64"/>
      <c r="R145" s="64"/>
      <c r="S145" s="46"/>
      <c r="T145" s="46"/>
      <c r="U145" s="46"/>
      <c r="V145" s="46"/>
      <c r="W145" s="46"/>
      <c r="X145" s="46"/>
      <c r="Y145" s="46"/>
      <c r="Z145" s="46"/>
      <c r="AA145" s="46"/>
      <c r="AB145" s="46"/>
      <c r="AC145" s="46"/>
      <c r="AD145" s="46"/>
      <c r="AE145" s="46"/>
      <c r="AF145" s="46"/>
      <c r="AG145" s="46"/>
      <c r="AH145" s="46"/>
      <c r="AI145" s="46"/>
    </row>
    <row r="146" spans="1:35" s="47" customFormat="1" x14ac:dyDescent="0.25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4"/>
      <c r="O146" s="64"/>
      <c r="P146" s="64"/>
      <c r="Q146" s="64"/>
      <c r="R146" s="64"/>
      <c r="S146" s="46"/>
      <c r="T146" s="46"/>
      <c r="U146" s="46"/>
      <c r="V146" s="46"/>
      <c r="W146" s="46"/>
      <c r="X146" s="46"/>
      <c r="Y146" s="46"/>
      <c r="Z146" s="46"/>
      <c r="AA146" s="46"/>
      <c r="AB146" s="46"/>
      <c r="AC146" s="46"/>
      <c r="AD146" s="46"/>
      <c r="AE146" s="46"/>
      <c r="AF146" s="46"/>
      <c r="AG146" s="46"/>
      <c r="AH146" s="46"/>
      <c r="AI146" s="46"/>
    </row>
    <row r="147" spans="1:35" s="47" customFormat="1" x14ac:dyDescent="0.25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4"/>
      <c r="O147" s="64"/>
      <c r="P147" s="64"/>
      <c r="Q147" s="64"/>
      <c r="R147" s="64"/>
      <c r="S147" s="46"/>
      <c r="T147" s="46"/>
      <c r="U147" s="46"/>
      <c r="V147" s="46"/>
      <c r="W147" s="46"/>
      <c r="X147" s="46"/>
      <c r="Y147" s="46"/>
      <c r="Z147" s="46"/>
      <c r="AA147" s="46"/>
      <c r="AB147" s="46"/>
      <c r="AC147" s="46"/>
      <c r="AD147" s="46"/>
      <c r="AE147" s="46"/>
      <c r="AF147" s="46"/>
      <c r="AG147" s="46"/>
      <c r="AH147" s="46"/>
      <c r="AI147" s="46"/>
    </row>
    <row r="148" spans="1:35" s="47" customFormat="1" x14ac:dyDescent="0.25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4"/>
      <c r="O148" s="64"/>
      <c r="P148" s="64"/>
      <c r="Q148" s="64"/>
      <c r="R148" s="64"/>
      <c r="S148" s="46"/>
      <c r="T148" s="46"/>
      <c r="U148" s="46"/>
      <c r="V148" s="46"/>
      <c r="W148" s="46"/>
      <c r="X148" s="46"/>
      <c r="Y148" s="46"/>
      <c r="Z148" s="46"/>
      <c r="AA148" s="46"/>
      <c r="AB148" s="46"/>
      <c r="AC148" s="46"/>
      <c r="AD148" s="46"/>
      <c r="AE148" s="46"/>
      <c r="AF148" s="46"/>
      <c r="AG148" s="46"/>
      <c r="AH148" s="46"/>
      <c r="AI148" s="46"/>
    </row>
    <row r="149" spans="1:35" s="47" customFormat="1" x14ac:dyDescent="0.25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4"/>
      <c r="O149" s="64"/>
      <c r="P149" s="64"/>
      <c r="Q149" s="64"/>
      <c r="R149" s="64"/>
      <c r="S149" s="46"/>
      <c r="T149" s="46"/>
      <c r="U149" s="46"/>
      <c r="V149" s="46"/>
      <c r="W149" s="46"/>
      <c r="X149" s="46"/>
      <c r="Y149" s="46"/>
      <c r="Z149" s="46"/>
      <c r="AA149" s="46"/>
      <c r="AB149" s="46"/>
      <c r="AC149" s="46"/>
      <c r="AD149" s="46"/>
      <c r="AE149" s="46"/>
      <c r="AF149" s="46"/>
      <c r="AG149" s="46"/>
      <c r="AH149" s="46"/>
      <c r="AI149" s="46"/>
    </row>
    <row r="150" spans="1:35" s="47" customFormat="1" x14ac:dyDescent="0.25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4"/>
      <c r="O150" s="64"/>
      <c r="P150" s="64"/>
      <c r="Q150" s="64"/>
      <c r="R150" s="64"/>
      <c r="S150" s="46"/>
      <c r="T150" s="46"/>
      <c r="U150" s="46"/>
      <c r="V150" s="46"/>
      <c r="W150" s="46"/>
      <c r="X150" s="46"/>
      <c r="Y150" s="46"/>
      <c r="Z150" s="46"/>
      <c r="AA150" s="46"/>
      <c r="AB150" s="46"/>
      <c r="AC150" s="46"/>
      <c r="AD150" s="46"/>
      <c r="AE150" s="46"/>
      <c r="AF150" s="46"/>
      <c r="AG150" s="46"/>
      <c r="AH150" s="46"/>
      <c r="AI150" s="46"/>
    </row>
    <row r="151" spans="1:35" s="47" customFormat="1" x14ac:dyDescent="0.25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4"/>
      <c r="O151" s="64"/>
      <c r="P151" s="64"/>
      <c r="Q151" s="64"/>
      <c r="R151" s="64"/>
      <c r="S151" s="46"/>
      <c r="T151" s="46"/>
      <c r="U151" s="46"/>
      <c r="V151" s="46"/>
      <c r="W151" s="46"/>
      <c r="X151" s="46"/>
      <c r="Y151" s="46"/>
      <c r="Z151" s="46"/>
      <c r="AA151" s="46"/>
      <c r="AB151" s="46"/>
      <c r="AC151" s="46"/>
      <c r="AD151" s="46"/>
      <c r="AE151" s="46"/>
      <c r="AF151" s="46"/>
      <c r="AG151" s="46"/>
      <c r="AH151" s="46"/>
      <c r="AI151" s="46"/>
    </row>
    <row r="152" spans="1:35" s="47" customFormat="1" x14ac:dyDescent="0.25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4"/>
      <c r="O152" s="64"/>
      <c r="P152" s="64"/>
      <c r="Q152" s="64"/>
      <c r="R152" s="64"/>
      <c r="S152" s="46"/>
      <c r="T152" s="46"/>
      <c r="U152" s="46"/>
      <c r="V152" s="46"/>
      <c r="W152" s="46"/>
      <c r="X152" s="46"/>
      <c r="Y152" s="46"/>
      <c r="Z152" s="46"/>
      <c r="AA152" s="46"/>
      <c r="AB152" s="46"/>
      <c r="AC152" s="46"/>
      <c r="AD152" s="46"/>
      <c r="AE152" s="46"/>
      <c r="AF152" s="46"/>
      <c r="AG152" s="46"/>
      <c r="AH152" s="46"/>
      <c r="AI152" s="46"/>
    </row>
    <row r="153" spans="1:35" s="47" customFormat="1" x14ac:dyDescent="0.25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4"/>
      <c r="O153" s="64"/>
      <c r="P153" s="64"/>
      <c r="Q153" s="64"/>
      <c r="R153" s="64"/>
      <c r="S153" s="46"/>
      <c r="T153" s="46"/>
      <c r="U153" s="46"/>
      <c r="V153" s="46"/>
      <c r="W153" s="46"/>
      <c r="X153" s="46"/>
      <c r="Y153" s="46"/>
      <c r="Z153" s="46"/>
      <c r="AA153" s="46"/>
      <c r="AB153" s="46"/>
      <c r="AC153" s="46"/>
      <c r="AD153" s="46"/>
      <c r="AE153" s="46"/>
      <c r="AF153" s="46"/>
      <c r="AG153" s="46"/>
      <c r="AH153" s="46"/>
      <c r="AI153" s="46"/>
    </row>
    <row r="154" spans="1:35" s="47" customFormat="1" x14ac:dyDescent="0.25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4"/>
      <c r="O154" s="64"/>
      <c r="P154" s="64"/>
      <c r="Q154" s="64"/>
      <c r="R154" s="64"/>
      <c r="S154" s="46"/>
      <c r="T154" s="46"/>
      <c r="U154" s="46"/>
      <c r="V154" s="46"/>
      <c r="W154" s="46"/>
      <c r="X154" s="46"/>
      <c r="Y154" s="46"/>
      <c r="Z154" s="46"/>
      <c r="AA154" s="46"/>
      <c r="AB154" s="46"/>
      <c r="AC154" s="46"/>
      <c r="AD154" s="46"/>
      <c r="AE154" s="46"/>
      <c r="AF154" s="46"/>
      <c r="AG154" s="46"/>
      <c r="AH154" s="46"/>
      <c r="AI154" s="46"/>
    </row>
    <row r="155" spans="1:35" s="47" customFormat="1" x14ac:dyDescent="0.25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4"/>
      <c r="O155" s="64"/>
      <c r="P155" s="64"/>
      <c r="Q155" s="64"/>
      <c r="R155" s="64"/>
      <c r="S155" s="46"/>
      <c r="T155" s="46"/>
      <c r="U155" s="46"/>
      <c r="V155" s="46"/>
      <c r="W155" s="46"/>
      <c r="X155" s="46"/>
      <c r="Y155" s="46"/>
      <c r="Z155" s="46"/>
      <c r="AA155" s="46"/>
      <c r="AB155" s="46"/>
      <c r="AC155" s="46"/>
      <c r="AD155" s="46"/>
      <c r="AE155" s="46"/>
      <c r="AF155" s="46"/>
      <c r="AG155" s="46"/>
      <c r="AH155" s="46"/>
      <c r="AI155" s="46"/>
    </row>
    <row r="156" spans="1:35" s="47" customFormat="1" x14ac:dyDescent="0.25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4"/>
      <c r="O156" s="64"/>
      <c r="P156" s="64"/>
      <c r="Q156" s="64"/>
      <c r="R156" s="64"/>
      <c r="S156" s="46"/>
      <c r="T156" s="46"/>
      <c r="U156" s="46"/>
      <c r="V156" s="46"/>
      <c r="W156" s="46"/>
      <c r="X156" s="46"/>
      <c r="Y156" s="46"/>
      <c r="Z156" s="46"/>
      <c r="AA156" s="46"/>
      <c r="AB156" s="46"/>
      <c r="AC156" s="46"/>
      <c r="AD156" s="46"/>
      <c r="AE156" s="46"/>
      <c r="AF156" s="46"/>
      <c r="AG156" s="46"/>
      <c r="AH156" s="46"/>
      <c r="AI156" s="46"/>
    </row>
    <row r="157" spans="1:35" s="47" customFormat="1" x14ac:dyDescent="0.25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4"/>
      <c r="O157" s="64"/>
      <c r="P157" s="64"/>
      <c r="Q157" s="64"/>
      <c r="R157" s="64"/>
      <c r="S157" s="46"/>
      <c r="T157" s="46"/>
      <c r="U157" s="46"/>
      <c r="V157" s="46"/>
      <c r="W157" s="46"/>
      <c r="X157" s="46"/>
      <c r="Y157" s="46"/>
      <c r="Z157" s="46"/>
      <c r="AA157" s="46"/>
      <c r="AB157" s="46"/>
      <c r="AC157" s="46"/>
      <c r="AD157" s="46"/>
      <c r="AE157" s="46"/>
      <c r="AF157" s="46"/>
      <c r="AG157" s="46"/>
      <c r="AH157" s="46"/>
      <c r="AI157" s="46"/>
    </row>
    <row r="158" spans="1:35" s="47" customFormat="1" x14ac:dyDescent="0.25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4"/>
      <c r="O158" s="64"/>
      <c r="P158" s="64"/>
      <c r="Q158" s="64"/>
      <c r="R158" s="64"/>
      <c r="S158" s="46"/>
      <c r="T158" s="46"/>
      <c r="U158" s="46"/>
      <c r="V158" s="46"/>
      <c r="W158" s="46"/>
      <c r="X158" s="46"/>
      <c r="Y158" s="46"/>
      <c r="Z158" s="46"/>
      <c r="AA158" s="46"/>
      <c r="AB158" s="46"/>
      <c r="AC158" s="46"/>
      <c r="AD158" s="46"/>
      <c r="AE158" s="46"/>
      <c r="AF158" s="46"/>
      <c r="AG158" s="46"/>
      <c r="AH158" s="46"/>
      <c r="AI158" s="46"/>
    </row>
    <row r="159" spans="1:35" s="47" customFormat="1" x14ac:dyDescent="0.25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4"/>
      <c r="O159" s="64"/>
      <c r="P159" s="64"/>
      <c r="Q159" s="64"/>
      <c r="R159" s="64"/>
      <c r="S159" s="46"/>
      <c r="T159" s="46"/>
      <c r="U159" s="46"/>
      <c r="V159" s="46"/>
      <c r="W159" s="46"/>
      <c r="X159" s="46"/>
      <c r="Y159" s="46"/>
      <c r="Z159" s="46"/>
      <c r="AA159" s="46"/>
      <c r="AB159" s="46"/>
      <c r="AC159" s="46"/>
      <c r="AD159" s="46"/>
      <c r="AE159" s="46"/>
      <c r="AF159" s="46"/>
      <c r="AG159" s="46"/>
      <c r="AH159" s="46"/>
      <c r="AI159" s="46"/>
    </row>
    <row r="160" spans="1:35" s="47" customFormat="1" x14ac:dyDescent="0.25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4"/>
      <c r="O160" s="64"/>
      <c r="P160" s="64"/>
      <c r="Q160" s="64"/>
      <c r="R160" s="64"/>
      <c r="S160" s="46"/>
      <c r="T160" s="46"/>
      <c r="U160" s="46"/>
      <c r="V160" s="46"/>
      <c r="W160" s="46"/>
      <c r="X160" s="46"/>
      <c r="Y160" s="46"/>
      <c r="Z160" s="46"/>
      <c r="AA160" s="46"/>
      <c r="AB160" s="46"/>
      <c r="AC160" s="46"/>
      <c r="AD160" s="46"/>
      <c r="AE160" s="46"/>
      <c r="AF160" s="46"/>
      <c r="AG160" s="46"/>
      <c r="AH160" s="46"/>
      <c r="AI160" s="46"/>
    </row>
    <row r="161" spans="1:35" s="47" customFormat="1" x14ac:dyDescent="0.25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4"/>
      <c r="O161" s="64"/>
      <c r="P161" s="64"/>
      <c r="Q161" s="64"/>
      <c r="R161" s="64"/>
      <c r="S161" s="46"/>
      <c r="T161" s="46"/>
      <c r="U161" s="46"/>
      <c r="V161" s="46"/>
      <c r="W161" s="46"/>
      <c r="X161" s="46"/>
      <c r="Y161" s="46"/>
      <c r="Z161" s="46"/>
      <c r="AA161" s="46"/>
      <c r="AB161" s="46"/>
      <c r="AC161" s="46"/>
      <c r="AD161" s="46"/>
      <c r="AE161" s="46"/>
      <c r="AF161" s="46"/>
      <c r="AG161" s="46"/>
      <c r="AH161" s="46"/>
      <c r="AI161" s="46"/>
    </row>
    <row r="162" spans="1:35" s="47" customFormat="1" x14ac:dyDescent="0.25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4"/>
      <c r="O162" s="64"/>
      <c r="P162" s="64"/>
      <c r="Q162" s="64"/>
      <c r="R162" s="64"/>
      <c r="S162" s="46"/>
      <c r="T162" s="46"/>
      <c r="U162" s="46"/>
      <c r="V162" s="46"/>
      <c r="W162" s="46"/>
      <c r="X162" s="46"/>
      <c r="Y162" s="46"/>
      <c r="Z162" s="46"/>
      <c r="AA162" s="46"/>
      <c r="AB162" s="46"/>
      <c r="AC162" s="46"/>
      <c r="AD162" s="46"/>
      <c r="AE162" s="46"/>
      <c r="AF162" s="46"/>
      <c r="AG162" s="46"/>
      <c r="AH162" s="46"/>
      <c r="AI162" s="46"/>
    </row>
    <row r="163" spans="1:35" s="47" customFormat="1" x14ac:dyDescent="0.25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4"/>
      <c r="O163" s="64"/>
      <c r="P163" s="64"/>
      <c r="Q163" s="64"/>
      <c r="R163" s="64"/>
      <c r="S163" s="46"/>
      <c r="T163" s="46"/>
      <c r="U163" s="46"/>
      <c r="V163" s="46"/>
      <c r="W163" s="46"/>
      <c r="X163" s="46"/>
      <c r="Y163" s="46"/>
      <c r="Z163" s="46"/>
      <c r="AA163" s="46"/>
      <c r="AB163" s="46"/>
      <c r="AC163" s="46"/>
      <c r="AD163" s="46"/>
      <c r="AE163" s="46"/>
      <c r="AF163" s="46"/>
      <c r="AG163" s="46"/>
      <c r="AH163" s="46"/>
      <c r="AI163" s="46"/>
    </row>
    <row r="164" spans="1:35" s="47" customFormat="1" x14ac:dyDescent="0.25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4"/>
      <c r="O164" s="64"/>
      <c r="P164" s="64"/>
      <c r="Q164" s="64"/>
      <c r="R164" s="64"/>
      <c r="S164" s="46"/>
      <c r="T164" s="46"/>
      <c r="U164" s="46"/>
      <c r="V164" s="46"/>
      <c r="W164" s="46"/>
      <c r="X164" s="46"/>
      <c r="Y164" s="46"/>
      <c r="Z164" s="46"/>
      <c r="AA164" s="46"/>
      <c r="AB164" s="46"/>
      <c r="AC164" s="46"/>
      <c r="AD164" s="46"/>
      <c r="AE164" s="46"/>
      <c r="AF164" s="46"/>
      <c r="AG164" s="46"/>
      <c r="AH164" s="46"/>
      <c r="AI164" s="46"/>
    </row>
    <row r="165" spans="1:35" s="47" customFormat="1" x14ac:dyDescent="0.25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4"/>
      <c r="O165" s="64"/>
      <c r="P165" s="64"/>
      <c r="Q165" s="64"/>
      <c r="R165" s="64"/>
      <c r="S165" s="46"/>
      <c r="T165" s="46"/>
      <c r="U165" s="46"/>
      <c r="V165" s="46"/>
      <c r="W165" s="46"/>
      <c r="X165" s="46"/>
      <c r="Y165" s="46"/>
      <c r="Z165" s="46"/>
      <c r="AA165" s="46"/>
      <c r="AB165" s="46"/>
      <c r="AC165" s="46"/>
      <c r="AD165" s="46"/>
      <c r="AE165" s="46"/>
      <c r="AF165" s="46"/>
      <c r="AG165" s="46"/>
      <c r="AH165" s="46"/>
      <c r="AI165" s="46"/>
    </row>
    <row r="166" spans="1:35" s="47" customFormat="1" x14ac:dyDescent="0.25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4"/>
      <c r="O166" s="64"/>
      <c r="P166" s="64"/>
      <c r="Q166" s="64"/>
      <c r="R166" s="64"/>
      <c r="S166" s="46"/>
      <c r="T166" s="46"/>
      <c r="U166" s="46"/>
      <c r="V166" s="46"/>
      <c r="W166" s="46"/>
      <c r="X166" s="46"/>
      <c r="Y166" s="46"/>
      <c r="Z166" s="46"/>
      <c r="AA166" s="46"/>
      <c r="AB166" s="46"/>
      <c r="AC166" s="46"/>
      <c r="AD166" s="46"/>
      <c r="AE166" s="46"/>
      <c r="AF166" s="46"/>
      <c r="AG166" s="46"/>
      <c r="AH166" s="46"/>
      <c r="AI166" s="46"/>
    </row>
    <row r="167" spans="1:35" s="47" customFormat="1" x14ac:dyDescent="0.25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4"/>
      <c r="O167" s="64"/>
      <c r="P167" s="64"/>
      <c r="Q167" s="64"/>
      <c r="R167" s="64"/>
      <c r="S167" s="46"/>
      <c r="T167" s="46"/>
      <c r="U167" s="46"/>
      <c r="V167" s="46"/>
      <c r="W167" s="46"/>
      <c r="X167" s="46"/>
      <c r="Y167" s="46"/>
      <c r="Z167" s="46"/>
      <c r="AA167" s="46"/>
      <c r="AB167" s="46"/>
      <c r="AC167" s="46"/>
      <c r="AD167" s="46"/>
      <c r="AE167" s="46"/>
      <c r="AF167" s="46"/>
      <c r="AG167" s="46"/>
      <c r="AH167" s="46"/>
      <c r="AI167" s="46"/>
    </row>
    <row r="168" spans="1:35" s="47" customFormat="1" x14ac:dyDescent="0.25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4"/>
      <c r="O168" s="64"/>
      <c r="P168" s="64"/>
      <c r="Q168" s="64"/>
      <c r="R168" s="64"/>
      <c r="S168" s="46"/>
      <c r="T168" s="46"/>
      <c r="U168" s="46"/>
      <c r="V168" s="46"/>
      <c r="W168" s="46"/>
      <c r="X168" s="46"/>
      <c r="Y168" s="46"/>
      <c r="Z168" s="46"/>
      <c r="AA168" s="46"/>
      <c r="AB168" s="46"/>
      <c r="AC168" s="46"/>
      <c r="AD168" s="46"/>
      <c r="AE168" s="46"/>
      <c r="AF168" s="46"/>
      <c r="AG168" s="46"/>
      <c r="AH168" s="46"/>
      <c r="AI168" s="46"/>
    </row>
    <row r="169" spans="1:35" s="47" customFormat="1" x14ac:dyDescent="0.25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4"/>
      <c r="O169" s="64"/>
      <c r="P169" s="64"/>
      <c r="Q169" s="64"/>
      <c r="R169" s="64"/>
      <c r="S169" s="46"/>
      <c r="T169" s="46"/>
      <c r="U169" s="46"/>
      <c r="V169" s="46"/>
      <c r="W169" s="46"/>
      <c r="X169" s="46"/>
      <c r="Y169" s="46"/>
      <c r="Z169" s="46"/>
      <c r="AA169" s="46"/>
      <c r="AB169" s="46"/>
      <c r="AC169" s="46"/>
      <c r="AD169" s="46"/>
      <c r="AE169" s="46"/>
      <c r="AF169" s="46"/>
      <c r="AG169" s="46"/>
      <c r="AH169" s="46"/>
      <c r="AI169" s="46"/>
    </row>
    <row r="170" spans="1:35" s="47" customFormat="1" x14ac:dyDescent="0.25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4"/>
      <c r="O170" s="64"/>
      <c r="P170" s="64"/>
      <c r="Q170" s="64"/>
      <c r="R170" s="64"/>
      <c r="S170" s="46"/>
      <c r="T170" s="46"/>
      <c r="U170" s="46"/>
      <c r="V170" s="46"/>
      <c r="W170" s="46"/>
      <c r="X170" s="46"/>
      <c r="Y170" s="46"/>
      <c r="Z170" s="46"/>
      <c r="AA170" s="46"/>
      <c r="AB170" s="46"/>
      <c r="AC170" s="46"/>
      <c r="AD170" s="46"/>
      <c r="AE170" s="46"/>
      <c r="AF170" s="46"/>
      <c r="AG170" s="46"/>
      <c r="AH170" s="46"/>
      <c r="AI170" s="46"/>
    </row>
    <row r="171" spans="1:35" s="47" customFormat="1" x14ac:dyDescent="0.25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4"/>
      <c r="O171" s="64"/>
      <c r="P171" s="64"/>
      <c r="Q171" s="64"/>
      <c r="R171" s="64"/>
      <c r="S171" s="46"/>
      <c r="T171" s="46"/>
      <c r="U171" s="46"/>
      <c r="V171" s="46"/>
      <c r="W171" s="46"/>
      <c r="X171" s="46"/>
      <c r="Y171" s="46"/>
      <c r="Z171" s="46"/>
      <c r="AA171" s="46"/>
      <c r="AB171" s="46"/>
      <c r="AC171" s="46"/>
      <c r="AD171" s="46"/>
      <c r="AE171" s="46"/>
      <c r="AF171" s="46"/>
      <c r="AG171" s="46"/>
      <c r="AH171" s="46"/>
      <c r="AI171" s="46"/>
    </row>
    <row r="172" spans="1:35" s="47" customFormat="1" x14ac:dyDescent="0.25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4"/>
      <c r="O172" s="64"/>
      <c r="P172" s="64"/>
      <c r="Q172" s="64"/>
      <c r="R172" s="64"/>
      <c r="S172" s="46"/>
      <c r="T172" s="46"/>
      <c r="U172" s="46"/>
      <c r="V172" s="46"/>
      <c r="W172" s="46"/>
      <c r="X172" s="46"/>
      <c r="Y172" s="46"/>
      <c r="Z172" s="46"/>
      <c r="AA172" s="46"/>
      <c r="AB172" s="46"/>
      <c r="AC172" s="46"/>
      <c r="AD172" s="46"/>
      <c r="AE172" s="46"/>
      <c r="AF172" s="46"/>
      <c r="AG172" s="46"/>
      <c r="AH172" s="46"/>
      <c r="AI172" s="46"/>
    </row>
    <row r="173" spans="1:35" s="47" customFormat="1" x14ac:dyDescent="0.25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4"/>
      <c r="O173" s="64"/>
      <c r="P173" s="64"/>
      <c r="Q173" s="64"/>
      <c r="R173" s="64"/>
      <c r="S173" s="46"/>
      <c r="T173" s="46"/>
      <c r="U173" s="46"/>
      <c r="V173" s="46"/>
      <c r="W173" s="46"/>
      <c r="X173" s="46"/>
      <c r="Y173" s="46"/>
      <c r="Z173" s="46"/>
      <c r="AA173" s="46"/>
      <c r="AB173" s="46"/>
      <c r="AC173" s="46"/>
      <c r="AD173" s="46"/>
      <c r="AE173" s="46"/>
      <c r="AF173" s="46"/>
      <c r="AG173" s="46"/>
      <c r="AH173" s="46"/>
      <c r="AI173" s="46"/>
    </row>
    <row r="174" spans="1:35" s="47" customFormat="1" x14ac:dyDescent="0.25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4"/>
      <c r="O174" s="64"/>
      <c r="P174" s="64"/>
      <c r="Q174" s="64"/>
      <c r="R174" s="64"/>
      <c r="S174" s="46"/>
      <c r="T174" s="46"/>
      <c r="U174" s="46"/>
      <c r="V174" s="46"/>
      <c r="W174" s="46"/>
      <c r="X174" s="46"/>
      <c r="Y174" s="46"/>
      <c r="Z174" s="46"/>
      <c r="AA174" s="46"/>
      <c r="AB174" s="46"/>
      <c r="AC174" s="46"/>
      <c r="AD174" s="46"/>
      <c r="AE174" s="46"/>
      <c r="AF174" s="46"/>
      <c r="AG174" s="46"/>
      <c r="AH174" s="46"/>
      <c r="AI174" s="46"/>
    </row>
    <row r="175" spans="1:35" s="47" customFormat="1" x14ac:dyDescent="0.25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4"/>
      <c r="O175" s="64"/>
      <c r="P175" s="64"/>
      <c r="Q175" s="64"/>
      <c r="R175" s="64"/>
      <c r="S175" s="46"/>
      <c r="T175" s="46"/>
      <c r="U175" s="46"/>
      <c r="V175" s="46"/>
      <c r="W175" s="46"/>
      <c r="X175" s="46"/>
      <c r="Y175" s="46"/>
      <c r="Z175" s="46"/>
      <c r="AA175" s="46"/>
      <c r="AB175" s="46"/>
      <c r="AC175" s="46"/>
      <c r="AD175" s="46"/>
      <c r="AE175" s="46"/>
      <c r="AF175" s="46"/>
      <c r="AG175" s="46"/>
      <c r="AH175" s="46"/>
      <c r="AI175" s="46"/>
    </row>
    <row r="176" spans="1:35" s="47" customFormat="1" x14ac:dyDescent="0.25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4"/>
      <c r="O176" s="64"/>
      <c r="P176" s="64"/>
      <c r="Q176" s="64"/>
      <c r="R176" s="64"/>
      <c r="S176" s="46"/>
      <c r="T176" s="46"/>
      <c r="U176" s="46"/>
      <c r="V176" s="46"/>
      <c r="W176" s="46"/>
      <c r="X176" s="46"/>
      <c r="Y176" s="46"/>
      <c r="Z176" s="46"/>
      <c r="AA176" s="46"/>
      <c r="AB176" s="46"/>
      <c r="AC176" s="46"/>
      <c r="AD176" s="46"/>
      <c r="AE176" s="46"/>
      <c r="AF176" s="46"/>
      <c r="AG176" s="46"/>
      <c r="AH176" s="46"/>
      <c r="AI176" s="46"/>
    </row>
    <row r="177" spans="1:35" s="47" customFormat="1" x14ac:dyDescent="0.25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4"/>
      <c r="O177" s="64"/>
      <c r="P177" s="64"/>
      <c r="Q177" s="64"/>
      <c r="R177" s="64"/>
      <c r="S177" s="46"/>
      <c r="T177" s="46"/>
      <c r="U177" s="46"/>
      <c r="V177" s="46"/>
      <c r="W177" s="46"/>
      <c r="X177" s="46"/>
      <c r="Y177" s="46"/>
      <c r="Z177" s="46"/>
      <c r="AA177" s="46"/>
      <c r="AB177" s="46"/>
      <c r="AC177" s="46"/>
      <c r="AD177" s="46"/>
      <c r="AE177" s="46"/>
      <c r="AF177" s="46"/>
      <c r="AG177" s="46"/>
      <c r="AH177" s="46"/>
      <c r="AI177" s="46"/>
    </row>
    <row r="178" spans="1:35" s="47" customFormat="1" x14ac:dyDescent="0.25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4"/>
      <c r="O178" s="64"/>
      <c r="P178" s="64"/>
      <c r="Q178" s="64"/>
      <c r="R178" s="64"/>
      <c r="S178" s="46"/>
      <c r="T178" s="46"/>
      <c r="U178" s="46"/>
      <c r="V178" s="46"/>
      <c r="W178" s="46"/>
      <c r="X178" s="46"/>
      <c r="Y178" s="46"/>
      <c r="Z178" s="46"/>
      <c r="AA178" s="46"/>
      <c r="AB178" s="46"/>
      <c r="AC178" s="46"/>
      <c r="AD178" s="46"/>
      <c r="AE178" s="46"/>
      <c r="AF178" s="46"/>
      <c r="AG178" s="46"/>
      <c r="AH178" s="46"/>
      <c r="AI178" s="46"/>
    </row>
    <row r="179" spans="1:35" s="47" customFormat="1" x14ac:dyDescent="0.25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4"/>
      <c r="O179" s="64"/>
      <c r="P179" s="64"/>
      <c r="Q179" s="64"/>
      <c r="R179" s="64"/>
      <c r="S179" s="46"/>
      <c r="T179" s="46"/>
      <c r="U179" s="46"/>
      <c r="V179" s="46"/>
      <c r="W179" s="46"/>
      <c r="X179" s="46"/>
      <c r="Y179" s="46"/>
      <c r="Z179" s="46"/>
      <c r="AA179" s="46"/>
      <c r="AB179" s="46"/>
      <c r="AC179" s="46"/>
      <c r="AD179" s="46"/>
      <c r="AE179" s="46"/>
      <c r="AF179" s="46"/>
      <c r="AG179" s="46"/>
      <c r="AH179" s="46"/>
      <c r="AI179" s="46"/>
    </row>
    <row r="180" spans="1:35" s="47" customFormat="1" x14ac:dyDescent="0.25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4"/>
      <c r="O180" s="64"/>
      <c r="P180" s="64"/>
      <c r="Q180" s="64"/>
      <c r="R180" s="64"/>
      <c r="S180" s="46"/>
      <c r="T180" s="46"/>
      <c r="U180" s="46"/>
      <c r="V180" s="46"/>
      <c r="W180" s="46"/>
      <c r="X180" s="46"/>
      <c r="Y180" s="46"/>
      <c r="Z180" s="46"/>
      <c r="AA180" s="46"/>
      <c r="AB180" s="46"/>
      <c r="AC180" s="46"/>
      <c r="AD180" s="46"/>
      <c r="AE180" s="46"/>
      <c r="AF180" s="46"/>
      <c r="AG180" s="46"/>
      <c r="AH180" s="46"/>
      <c r="AI180" s="46"/>
    </row>
    <row r="181" spans="1:35" s="47" customFormat="1" x14ac:dyDescent="0.25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4"/>
      <c r="O181" s="64"/>
      <c r="P181" s="64"/>
      <c r="Q181" s="64"/>
      <c r="R181" s="64"/>
      <c r="S181" s="46"/>
      <c r="T181" s="46"/>
      <c r="U181" s="46"/>
      <c r="V181" s="46"/>
      <c r="W181" s="46"/>
      <c r="X181" s="46"/>
      <c r="Y181" s="46"/>
      <c r="Z181" s="46"/>
      <c r="AA181" s="46"/>
      <c r="AB181" s="46"/>
      <c r="AC181" s="46"/>
      <c r="AD181" s="46"/>
      <c r="AE181" s="46"/>
      <c r="AF181" s="46"/>
      <c r="AG181" s="46"/>
      <c r="AH181" s="46"/>
      <c r="AI181" s="46"/>
    </row>
    <row r="182" spans="1:35" s="47" customFormat="1" x14ac:dyDescent="0.25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4"/>
      <c r="O182" s="64"/>
      <c r="P182" s="64"/>
      <c r="Q182" s="64"/>
      <c r="R182" s="64"/>
      <c r="S182" s="46"/>
      <c r="T182" s="46"/>
      <c r="U182" s="46"/>
      <c r="V182" s="46"/>
      <c r="W182" s="46"/>
      <c r="X182" s="46"/>
      <c r="Y182" s="46"/>
      <c r="Z182" s="46"/>
      <c r="AA182" s="46"/>
      <c r="AB182" s="46"/>
      <c r="AC182" s="46"/>
      <c r="AD182" s="46"/>
      <c r="AE182" s="46"/>
      <c r="AF182" s="46"/>
      <c r="AG182" s="46"/>
      <c r="AH182" s="46"/>
      <c r="AI182" s="46"/>
    </row>
    <row r="183" spans="1:35" s="47" customFormat="1" x14ac:dyDescent="0.25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4"/>
      <c r="O183" s="64"/>
      <c r="P183" s="64"/>
      <c r="Q183" s="64"/>
      <c r="R183" s="64"/>
      <c r="S183" s="46"/>
      <c r="T183" s="46"/>
      <c r="U183" s="46"/>
      <c r="V183" s="46"/>
      <c r="W183" s="46"/>
      <c r="X183" s="46"/>
      <c r="Y183" s="46"/>
      <c r="Z183" s="46"/>
      <c r="AA183" s="46"/>
      <c r="AB183" s="46"/>
      <c r="AC183" s="46"/>
      <c r="AD183" s="46"/>
      <c r="AE183" s="46"/>
      <c r="AF183" s="46"/>
      <c r="AG183" s="46"/>
      <c r="AH183" s="46"/>
      <c r="AI183" s="46"/>
    </row>
    <row r="184" spans="1:35" s="47" customFormat="1" x14ac:dyDescent="0.25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4"/>
      <c r="O184" s="64"/>
      <c r="P184" s="64"/>
      <c r="Q184" s="64"/>
      <c r="R184" s="64"/>
      <c r="S184" s="46"/>
      <c r="T184" s="46"/>
      <c r="U184" s="46"/>
      <c r="V184" s="46"/>
      <c r="W184" s="46"/>
      <c r="X184" s="46"/>
      <c r="Y184" s="46"/>
      <c r="Z184" s="46"/>
      <c r="AA184" s="46"/>
      <c r="AB184" s="46"/>
      <c r="AC184" s="46"/>
      <c r="AD184" s="46"/>
      <c r="AE184" s="46"/>
      <c r="AF184" s="46"/>
      <c r="AG184" s="46"/>
      <c r="AH184" s="46"/>
      <c r="AI184" s="46"/>
    </row>
    <row r="185" spans="1:35" s="47" customFormat="1" x14ac:dyDescent="0.25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4"/>
      <c r="O185" s="64"/>
      <c r="P185" s="64"/>
      <c r="Q185" s="64"/>
      <c r="R185" s="64"/>
      <c r="S185" s="46"/>
      <c r="T185" s="46"/>
      <c r="U185" s="46"/>
      <c r="V185" s="46"/>
      <c r="W185" s="46"/>
      <c r="X185" s="46"/>
      <c r="Y185" s="46"/>
      <c r="Z185" s="46"/>
      <c r="AA185" s="46"/>
      <c r="AB185" s="46"/>
      <c r="AC185" s="46"/>
      <c r="AD185" s="46"/>
      <c r="AE185" s="46"/>
      <c r="AF185" s="46"/>
      <c r="AG185" s="46"/>
      <c r="AH185" s="46"/>
      <c r="AI185" s="46"/>
    </row>
  </sheetData>
  <sortState ref="M16:N36">
    <sortCondition descending="1" ref="N16:N36"/>
  </sortState>
  <mergeCells count="10">
    <mergeCell ref="C41:J41"/>
    <mergeCell ref="C9:J9"/>
    <mergeCell ref="I12:I13"/>
    <mergeCell ref="C12:D12"/>
    <mergeCell ref="G12:H12"/>
    <mergeCell ref="F12:F13"/>
    <mergeCell ref="J12:J13"/>
    <mergeCell ref="E12:E13"/>
    <mergeCell ref="C40:J40"/>
    <mergeCell ref="C10:K1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</sheetPr>
  <dimension ref="A1:BO191"/>
  <sheetViews>
    <sheetView showGridLines="0" workbookViewId="0"/>
  </sheetViews>
  <sheetFormatPr baseColWidth="10" defaultColWidth="11.5546875" defaultRowHeight="13.2" x14ac:dyDescent="0.25"/>
  <cols>
    <col min="1" max="1" width="2.6640625" style="179" customWidth="1"/>
    <col min="2" max="2" width="26.5546875" style="21" customWidth="1"/>
    <col min="3" max="3" width="11.109375" style="21" customWidth="1"/>
    <col min="4" max="4" width="11.88671875" style="21" customWidth="1"/>
    <col min="5" max="9" width="11" style="21" bestFit="1" customWidth="1"/>
    <col min="10" max="10" width="10.33203125" style="21" customWidth="1"/>
    <col min="11" max="11" width="14" style="21" customWidth="1"/>
    <col min="12" max="12" width="10.88671875" style="21" customWidth="1"/>
    <col min="13" max="13" width="1.6640625" style="21" customWidth="1"/>
    <col min="14" max="16" width="11.5546875" style="64" customWidth="1"/>
    <col min="17" max="17" width="5.6640625" style="64" bestFit="1" customWidth="1"/>
    <col min="18" max="18" width="12.33203125" style="64" bestFit="1" customWidth="1"/>
    <col min="19" max="19" width="12" style="64" bestFit="1" customWidth="1"/>
    <col min="20" max="20" width="10.5546875" style="64" bestFit="1" customWidth="1"/>
    <col min="21" max="30" width="11.5546875" style="64" customWidth="1"/>
    <col min="31" max="65" width="11.5546875" style="47" customWidth="1"/>
    <col min="66" max="67" width="11.5546875" style="47"/>
    <col min="68" max="16384" width="11.5546875" style="65"/>
  </cols>
  <sheetData>
    <row r="1" spans="1:35" ht="15.75" customHeight="1" x14ac:dyDescent="0.2">
      <c r="A1" s="185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5"/>
    </row>
    <row r="2" spans="1:35" ht="15.75" customHeight="1" x14ac:dyDescent="0.2"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6"/>
    </row>
    <row r="3" spans="1:35" ht="15.75" customHeight="1" x14ac:dyDescent="0.2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6"/>
    </row>
    <row r="4" spans="1:35" ht="15.75" customHeight="1" x14ac:dyDescent="0.2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6"/>
    </row>
    <row r="5" spans="1:35" ht="15.7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6"/>
    </row>
    <row r="6" spans="1:35" ht="15.75" customHeight="1" x14ac:dyDescent="0.2"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6"/>
    </row>
    <row r="7" spans="1:35" ht="15.75" customHeight="1" x14ac:dyDescent="0.2"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6"/>
    </row>
    <row r="8" spans="1:35" ht="15.75" customHeight="1" x14ac:dyDescent="0.2"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6"/>
    </row>
    <row r="9" spans="1:35" x14ac:dyDescent="0.25">
      <c r="B9" s="20"/>
      <c r="C9" s="209" t="s">
        <v>37</v>
      </c>
      <c r="D9" s="209"/>
      <c r="E9" s="209"/>
      <c r="F9" s="209"/>
      <c r="G9" s="209"/>
      <c r="H9" s="209"/>
      <c r="I9" s="209"/>
      <c r="J9" s="209"/>
      <c r="K9" s="209"/>
      <c r="L9" s="209"/>
      <c r="M9" s="26"/>
    </row>
    <row r="10" spans="1:35" x14ac:dyDescent="0.25">
      <c r="B10" s="20"/>
      <c r="C10" s="210" t="s">
        <v>358</v>
      </c>
      <c r="D10" s="210"/>
      <c r="E10" s="210"/>
      <c r="F10" s="210"/>
      <c r="G10" s="210"/>
      <c r="H10" s="210"/>
      <c r="I10" s="210"/>
      <c r="J10" s="210"/>
      <c r="K10" s="210"/>
      <c r="L10" s="210"/>
      <c r="M10" s="26"/>
    </row>
    <row r="11" spans="1:35" ht="12.75" x14ac:dyDescent="0.2">
      <c r="B11" s="20"/>
      <c r="C11" s="27"/>
      <c r="D11" s="27"/>
      <c r="E11" s="27"/>
      <c r="F11" s="27"/>
      <c r="G11" s="27"/>
      <c r="H11" s="27"/>
      <c r="I11" s="27"/>
      <c r="J11" s="20"/>
      <c r="K11" s="20"/>
      <c r="L11" s="20"/>
      <c r="M11" s="26"/>
    </row>
    <row r="12" spans="1:35" ht="23.25" customHeight="1" x14ac:dyDescent="0.25">
      <c r="B12" s="27"/>
      <c r="C12" s="192">
        <v>2024</v>
      </c>
      <c r="D12" s="192">
        <v>2024</v>
      </c>
      <c r="E12" s="188">
        <v>2024</v>
      </c>
      <c r="F12" s="192">
        <v>2024</v>
      </c>
      <c r="G12" s="192">
        <v>2024</v>
      </c>
      <c r="H12" s="192">
        <v>2024</v>
      </c>
      <c r="I12" s="173">
        <v>2025</v>
      </c>
      <c r="J12" s="227" t="s">
        <v>22</v>
      </c>
      <c r="K12" s="227" t="s">
        <v>359</v>
      </c>
      <c r="L12" s="227" t="s">
        <v>351</v>
      </c>
      <c r="M12" s="26"/>
    </row>
    <row r="13" spans="1:35" ht="18.75" customHeight="1" x14ac:dyDescent="0.25">
      <c r="B13" s="31"/>
      <c r="C13" s="160" t="s">
        <v>38</v>
      </c>
      <c r="D13" s="160" t="s">
        <v>40</v>
      </c>
      <c r="E13" s="160" t="s">
        <v>41</v>
      </c>
      <c r="F13" s="160" t="s">
        <v>42</v>
      </c>
      <c r="G13" s="160" t="s">
        <v>43</v>
      </c>
      <c r="H13" s="160" t="s">
        <v>44</v>
      </c>
      <c r="I13" s="160" t="s">
        <v>38</v>
      </c>
      <c r="J13" s="227"/>
      <c r="K13" s="227"/>
      <c r="L13" s="227"/>
      <c r="M13" s="26"/>
      <c r="S13" s="66"/>
    </row>
    <row r="14" spans="1:35" ht="12.75" x14ac:dyDescent="0.2">
      <c r="B14" s="31"/>
      <c r="C14" s="61"/>
      <c r="D14" s="100"/>
      <c r="E14" s="100"/>
      <c r="F14" s="101"/>
      <c r="G14" s="101"/>
      <c r="H14" s="100"/>
      <c r="I14" s="101"/>
      <c r="J14" s="67"/>
      <c r="K14" s="67"/>
      <c r="L14" s="67"/>
      <c r="M14" s="26"/>
      <c r="R14" s="68"/>
      <c r="S14" s="66"/>
      <c r="T14" s="195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</row>
    <row r="15" spans="1:35" ht="12.75" x14ac:dyDescent="0.2">
      <c r="A15" s="186">
        <v>110011</v>
      </c>
      <c r="B15" s="35" t="s">
        <v>9</v>
      </c>
      <c r="C15" s="37">
        <v>201089.39199999999</v>
      </c>
      <c r="D15" s="37">
        <v>197154.97518000001</v>
      </c>
      <c r="E15" s="37">
        <v>186811.1059</v>
      </c>
      <c r="F15" s="37">
        <v>204431.10550000001</v>
      </c>
      <c r="G15" s="37">
        <v>186790.81650000002</v>
      </c>
      <c r="H15" s="37">
        <v>190325.6678</v>
      </c>
      <c r="I15" s="37">
        <v>206293.28680000006</v>
      </c>
      <c r="J15" s="73">
        <v>8.389629830054929</v>
      </c>
      <c r="K15" s="73">
        <v>100</v>
      </c>
      <c r="L15" s="73">
        <v>2.5878514765214788</v>
      </c>
      <c r="M15" s="26"/>
      <c r="N15" s="69"/>
      <c r="O15" s="70"/>
      <c r="R15" s="68"/>
      <c r="S15" s="62"/>
      <c r="T15" s="195"/>
      <c r="U15" s="195"/>
      <c r="AC15" s="72"/>
      <c r="AD15" s="72"/>
      <c r="AE15" s="72"/>
      <c r="AF15" s="72"/>
      <c r="AG15" s="72"/>
      <c r="AH15" s="72"/>
      <c r="AI15" s="72"/>
    </row>
    <row r="16" spans="1:35" ht="12.75" x14ac:dyDescent="0.2">
      <c r="A16" s="186">
        <v>3</v>
      </c>
      <c r="B16" s="50" t="s">
        <v>10</v>
      </c>
      <c r="C16" s="57">
        <v>72622.293000000005</v>
      </c>
      <c r="D16" s="57">
        <v>69467.126199999999</v>
      </c>
      <c r="E16" s="57">
        <v>67350.635200000004</v>
      </c>
      <c r="F16" s="57">
        <v>74371.726999999999</v>
      </c>
      <c r="G16" s="57">
        <v>68593.539000000004</v>
      </c>
      <c r="H16" s="57">
        <v>68344.274999999994</v>
      </c>
      <c r="I16" s="57">
        <v>73638.073000000062</v>
      </c>
      <c r="J16" s="59">
        <v>7.7457811938162564</v>
      </c>
      <c r="K16" s="59">
        <v>35.695816447673195</v>
      </c>
      <c r="L16" s="59">
        <v>1.3987165070649326</v>
      </c>
      <c r="M16" s="26"/>
      <c r="N16" s="69"/>
      <c r="O16" s="70"/>
      <c r="P16" s="72"/>
      <c r="R16" s="68"/>
      <c r="S16" s="66"/>
      <c r="T16" s="195"/>
      <c r="V16" s="102"/>
      <c r="W16" s="69"/>
      <c r="X16" s="70"/>
      <c r="Y16" s="72"/>
      <c r="Z16" s="72"/>
      <c r="AC16" s="72"/>
      <c r="AD16" s="72"/>
      <c r="AE16" s="72"/>
      <c r="AF16" s="72"/>
      <c r="AG16" s="72"/>
      <c r="AH16" s="72"/>
      <c r="AI16" s="72"/>
    </row>
    <row r="17" spans="1:35" x14ac:dyDescent="0.25">
      <c r="A17" s="186">
        <v>2</v>
      </c>
      <c r="B17" s="20" t="s">
        <v>8</v>
      </c>
      <c r="C17" s="57">
        <v>59235.726000000002</v>
      </c>
      <c r="D17" s="57">
        <v>56704.694000000003</v>
      </c>
      <c r="E17" s="57">
        <v>53051.828000000001</v>
      </c>
      <c r="F17" s="57">
        <v>58899.311999999998</v>
      </c>
      <c r="G17" s="57">
        <v>53509.311999999998</v>
      </c>
      <c r="H17" s="57">
        <v>58592.608</v>
      </c>
      <c r="I17" s="57">
        <v>58622.950000000019</v>
      </c>
      <c r="J17" s="59">
        <v>5.1784689290528263E-2</v>
      </c>
      <c r="K17" s="59">
        <v>28.417284396091169</v>
      </c>
      <c r="L17" s="59">
        <v>-1.0344703127298231</v>
      </c>
      <c r="M17" s="26"/>
      <c r="N17" s="69"/>
      <c r="O17" s="70"/>
      <c r="P17" s="72"/>
      <c r="R17" s="68"/>
      <c r="S17" s="66"/>
      <c r="T17" s="195"/>
      <c r="W17" s="69"/>
      <c r="X17" s="70"/>
      <c r="Y17" s="72"/>
      <c r="Z17" s="72"/>
      <c r="AC17" s="72"/>
      <c r="AD17" s="72"/>
      <c r="AE17" s="72"/>
      <c r="AF17" s="72"/>
      <c r="AG17" s="72"/>
      <c r="AH17" s="72"/>
      <c r="AI17" s="72"/>
    </row>
    <row r="18" spans="1:35" ht="12.75" x14ac:dyDescent="0.2">
      <c r="A18" s="186">
        <v>1</v>
      </c>
      <c r="B18" s="20" t="s">
        <v>11</v>
      </c>
      <c r="C18" s="57">
        <v>52840.987000000001</v>
      </c>
      <c r="D18" s="57">
        <v>54855.117379999996</v>
      </c>
      <c r="E18" s="57">
        <v>48459.012900000002</v>
      </c>
      <c r="F18" s="57">
        <v>53580.930500000002</v>
      </c>
      <c r="G18" s="57">
        <v>48977.591500000002</v>
      </c>
      <c r="H18" s="57">
        <v>46545.902000000002</v>
      </c>
      <c r="I18" s="57">
        <v>55962.22600000001</v>
      </c>
      <c r="J18" s="59">
        <v>20.230189115252315</v>
      </c>
      <c r="K18" s="59">
        <v>27.127507088611662</v>
      </c>
      <c r="L18" s="59">
        <v>5.9068521941121332</v>
      </c>
      <c r="M18" s="26"/>
      <c r="N18" s="69"/>
      <c r="O18" s="70"/>
      <c r="P18" s="72"/>
      <c r="R18" s="68"/>
      <c r="S18" s="66"/>
      <c r="T18" s="195"/>
      <c r="W18" s="69"/>
      <c r="X18" s="70"/>
      <c r="Y18" s="72"/>
      <c r="Z18" s="72"/>
      <c r="AC18" s="72"/>
      <c r="AD18" s="72"/>
      <c r="AE18" s="72"/>
      <c r="AF18" s="72"/>
      <c r="AG18" s="72"/>
      <c r="AH18" s="72"/>
      <c r="AI18" s="72"/>
    </row>
    <row r="19" spans="1:35" ht="12.75" x14ac:dyDescent="0.2">
      <c r="A19" s="186">
        <v>4</v>
      </c>
      <c r="B19" s="20" t="s">
        <v>17</v>
      </c>
      <c r="C19" s="57">
        <v>16390.385999999999</v>
      </c>
      <c r="D19" s="57">
        <v>16128.0376</v>
      </c>
      <c r="E19" s="57">
        <v>17949.629800000002</v>
      </c>
      <c r="F19" s="57">
        <v>17579.135999999999</v>
      </c>
      <c r="G19" s="57">
        <v>15710.374</v>
      </c>
      <c r="H19" s="57">
        <v>16842.882799999999</v>
      </c>
      <c r="I19" s="57">
        <v>18070.037800000002</v>
      </c>
      <c r="J19" s="59">
        <v>7.2858964499830279</v>
      </c>
      <c r="K19" s="59">
        <v>8.7593920676239847</v>
      </c>
      <c r="L19" s="59">
        <v>10.247786720825275</v>
      </c>
      <c r="M19" s="60"/>
      <c r="N19" s="69"/>
      <c r="O19" s="70"/>
      <c r="P19" s="72"/>
      <c r="R19" s="68"/>
      <c r="S19" s="66"/>
      <c r="T19" s="195"/>
      <c r="W19" s="69"/>
      <c r="X19" s="70"/>
      <c r="Y19" s="72"/>
      <c r="Z19" s="72"/>
      <c r="AC19" s="72"/>
      <c r="AD19" s="72"/>
      <c r="AE19" s="72"/>
      <c r="AF19" s="72"/>
      <c r="AG19" s="72"/>
      <c r="AH19" s="72"/>
      <c r="AI19" s="72"/>
    </row>
    <row r="20" spans="1:35" ht="12.75" x14ac:dyDescent="0.2">
      <c r="A20" s="186"/>
      <c r="B20" s="20"/>
      <c r="C20" s="61"/>
      <c r="D20" s="61"/>
      <c r="E20" s="31"/>
      <c r="F20" s="31"/>
      <c r="G20" s="31"/>
      <c r="H20" s="31"/>
      <c r="I20" s="31"/>
      <c r="J20" s="71"/>
      <c r="K20" s="71"/>
      <c r="L20" s="71"/>
      <c r="M20" s="60"/>
      <c r="N20" s="69"/>
      <c r="O20" s="70"/>
      <c r="R20" s="68"/>
      <c r="S20" s="66"/>
      <c r="T20" s="195"/>
      <c r="V20" s="66"/>
    </row>
    <row r="21" spans="1:35" ht="12.75" x14ac:dyDescent="0.2">
      <c r="A21" s="186">
        <v>110012</v>
      </c>
      <c r="B21" s="35" t="s">
        <v>12</v>
      </c>
      <c r="C21" s="37">
        <v>4790.7330000000002</v>
      </c>
      <c r="D21" s="37">
        <v>4366.4849999999997</v>
      </c>
      <c r="E21" s="37">
        <v>4043.6067999999996</v>
      </c>
      <c r="F21" s="37">
        <v>5031.3159999999998</v>
      </c>
      <c r="G21" s="37">
        <v>4574.2359999999999</v>
      </c>
      <c r="H21" s="37">
        <v>3720.1782000000003</v>
      </c>
      <c r="I21" s="37">
        <v>4752.2950000000019</v>
      </c>
      <c r="J21" s="73">
        <v>27.743746253875727</v>
      </c>
      <c r="K21" s="73">
        <v>100</v>
      </c>
      <c r="L21" s="59">
        <v>-0.8023406856528652</v>
      </c>
      <c r="M21" s="26"/>
      <c r="N21" s="69"/>
      <c r="O21" s="70"/>
      <c r="R21" s="68"/>
      <c r="S21" s="66"/>
      <c r="AC21" s="72"/>
      <c r="AD21" s="72"/>
      <c r="AE21" s="72"/>
      <c r="AF21" s="72"/>
      <c r="AG21" s="72"/>
      <c r="AH21" s="72"/>
      <c r="AI21" s="72"/>
    </row>
    <row r="22" spans="1:35" ht="12.75" x14ac:dyDescent="0.2">
      <c r="A22" s="186">
        <v>3</v>
      </c>
      <c r="B22" s="20" t="s">
        <v>10</v>
      </c>
      <c r="C22" s="57">
        <v>12.61</v>
      </c>
      <c r="D22" s="57">
        <v>18.350000000000001</v>
      </c>
      <c r="E22" s="57">
        <v>11.99</v>
      </c>
      <c r="F22" s="57">
        <v>12.84</v>
      </c>
      <c r="G22" s="57">
        <v>21.5</v>
      </c>
      <c r="H22" s="57">
        <v>17.14</v>
      </c>
      <c r="I22" s="57">
        <v>0.79</v>
      </c>
      <c r="J22" s="59">
        <v>-95.39089848308052</v>
      </c>
      <c r="K22" s="59">
        <v>1.6623547149324687E-2</v>
      </c>
      <c r="L22" s="59">
        <v>-93.735130848532904</v>
      </c>
      <c r="M22" s="26"/>
      <c r="N22" s="69"/>
      <c r="O22" s="70"/>
      <c r="R22" s="68"/>
      <c r="S22" s="66"/>
      <c r="V22" s="66"/>
      <c r="W22" s="69"/>
      <c r="X22" s="70"/>
      <c r="Y22" s="72"/>
      <c r="AC22" s="72"/>
      <c r="AD22" s="72"/>
      <c r="AE22" s="72"/>
      <c r="AF22" s="72"/>
      <c r="AG22" s="72"/>
      <c r="AH22" s="72"/>
      <c r="AI22" s="72"/>
    </row>
    <row r="23" spans="1:35" x14ac:dyDescent="0.25">
      <c r="A23" s="186">
        <v>2</v>
      </c>
      <c r="B23" s="20" t="s">
        <v>8</v>
      </c>
      <c r="C23" s="57">
        <v>25.5</v>
      </c>
      <c r="D23" s="57">
        <v>1.8</v>
      </c>
      <c r="E23" s="57">
        <v>47.6</v>
      </c>
      <c r="F23" s="57">
        <v>19.2</v>
      </c>
      <c r="G23" s="57">
        <v>1</v>
      </c>
      <c r="H23" s="57">
        <v>17</v>
      </c>
      <c r="I23" s="57">
        <v>2.9</v>
      </c>
      <c r="J23" s="59">
        <v>-82.941176470588232</v>
      </c>
      <c r="K23" s="59">
        <v>6.1023147763343791E-2</v>
      </c>
      <c r="L23" s="59">
        <v>-88.627450980392155</v>
      </c>
      <c r="M23" s="26"/>
      <c r="N23" s="69"/>
      <c r="O23" s="70"/>
      <c r="R23" s="68"/>
      <c r="S23" s="66"/>
      <c r="T23" s="195"/>
      <c r="V23" s="66"/>
      <c r="W23" s="69"/>
      <c r="X23" s="70"/>
      <c r="Y23" s="72"/>
      <c r="AC23" s="72"/>
      <c r="AD23" s="72"/>
      <c r="AE23" s="72"/>
      <c r="AF23" s="72"/>
      <c r="AG23" s="72"/>
      <c r="AH23" s="72"/>
      <c r="AI23" s="72"/>
    </row>
    <row r="24" spans="1:35" ht="12.75" x14ac:dyDescent="0.2">
      <c r="A24" s="186">
        <v>1</v>
      </c>
      <c r="B24" s="20" t="s">
        <v>11</v>
      </c>
      <c r="C24" s="57">
        <v>674.62</v>
      </c>
      <c r="D24" s="57">
        <v>189.35</v>
      </c>
      <c r="E24" s="57">
        <v>248.45</v>
      </c>
      <c r="F24" s="57">
        <v>315.29000000000002</v>
      </c>
      <c r="G24" s="57">
        <v>292.14400000000001</v>
      </c>
      <c r="H24" s="57">
        <v>330.798</v>
      </c>
      <c r="I24" s="57">
        <v>233.10000000000002</v>
      </c>
      <c r="J24" s="59">
        <v>-29.534035876879543</v>
      </c>
      <c r="K24" s="59">
        <v>4.904998532288082</v>
      </c>
      <c r="L24" s="59">
        <v>-65.44721472829147</v>
      </c>
      <c r="M24" s="26"/>
      <c r="N24" s="69"/>
      <c r="O24" s="70"/>
      <c r="R24" s="68"/>
      <c r="S24" s="66"/>
      <c r="T24" s="195"/>
      <c r="V24" s="66"/>
      <c r="W24" s="69"/>
      <c r="X24" s="70"/>
      <c r="Y24" s="72"/>
      <c r="AC24" s="72"/>
      <c r="AD24" s="72"/>
      <c r="AE24" s="72"/>
      <c r="AF24" s="72"/>
      <c r="AG24" s="72"/>
      <c r="AH24" s="72"/>
      <c r="AI24" s="72"/>
    </row>
    <row r="25" spans="1:35" s="47" customFormat="1" ht="12.75" x14ac:dyDescent="0.2">
      <c r="A25" s="186">
        <v>4</v>
      </c>
      <c r="B25" s="20" t="s">
        <v>17</v>
      </c>
      <c r="C25" s="57">
        <v>4078.0030000000002</v>
      </c>
      <c r="D25" s="57">
        <v>4156.9849999999997</v>
      </c>
      <c r="E25" s="57">
        <v>3735.5667999999996</v>
      </c>
      <c r="F25" s="57">
        <v>4683.9859999999999</v>
      </c>
      <c r="G25" s="57">
        <v>4259.5919999999996</v>
      </c>
      <c r="H25" s="57">
        <v>3355.2402000000002</v>
      </c>
      <c r="I25" s="57">
        <v>4515.5050000000019</v>
      </c>
      <c r="J25" s="59">
        <v>34.580677711241123</v>
      </c>
      <c r="K25" s="59">
        <v>95.017354772799251</v>
      </c>
      <c r="L25" s="59">
        <v>10.728339336680264</v>
      </c>
      <c r="M25" s="26"/>
      <c r="N25" s="69"/>
      <c r="O25" s="70"/>
      <c r="P25" s="64"/>
      <c r="Q25" s="64"/>
      <c r="R25" s="68"/>
      <c r="S25" s="62"/>
      <c r="T25" s="195"/>
      <c r="U25" s="64"/>
      <c r="V25" s="66"/>
      <c r="W25" s="69"/>
      <c r="X25" s="70"/>
      <c r="Y25" s="72"/>
      <c r="Z25" s="64"/>
      <c r="AA25" s="64"/>
      <c r="AB25" s="64"/>
      <c r="AC25" s="72"/>
      <c r="AD25" s="72"/>
      <c r="AE25" s="72"/>
      <c r="AF25" s="72"/>
      <c r="AG25" s="72"/>
      <c r="AH25" s="72"/>
      <c r="AI25" s="72"/>
    </row>
    <row r="26" spans="1:35" ht="12.75" x14ac:dyDescent="0.2">
      <c r="A26" s="186"/>
      <c r="B26" s="20"/>
      <c r="C26" s="61"/>
      <c r="D26" s="61"/>
      <c r="E26" s="31"/>
      <c r="F26" s="31"/>
      <c r="G26" s="31"/>
      <c r="H26" s="31"/>
      <c r="I26" s="31"/>
      <c r="J26" s="71"/>
      <c r="K26" s="71"/>
      <c r="L26" s="71"/>
      <c r="M26" s="26"/>
      <c r="N26" s="69"/>
      <c r="O26" s="70"/>
      <c r="R26" s="68"/>
      <c r="S26" s="66"/>
      <c r="T26" s="195"/>
      <c r="V26" s="66"/>
    </row>
    <row r="27" spans="1:35" ht="12.75" x14ac:dyDescent="0.2">
      <c r="A27" s="186">
        <v>110013</v>
      </c>
      <c r="B27" s="35" t="s">
        <v>45</v>
      </c>
      <c r="C27" s="37">
        <v>3731.0495000000001</v>
      </c>
      <c r="D27" s="37">
        <v>4167.5497999999998</v>
      </c>
      <c r="E27" s="37">
        <v>3770.1871000000001</v>
      </c>
      <c r="F27" s="37">
        <v>4525.4390000000003</v>
      </c>
      <c r="G27" s="37">
        <v>4082.1465000000003</v>
      </c>
      <c r="H27" s="37">
        <v>4419.3182999999999</v>
      </c>
      <c r="I27" s="37">
        <v>3735.1402000000007</v>
      </c>
      <c r="J27" s="73">
        <v>-15.481530262257849</v>
      </c>
      <c r="K27" s="73">
        <v>100</v>
      </c>
      <c r="L27" s="59">
        <v>0.10963939234794395</v>
      </c>
      <c r="M27" s="26"/>
      <c r="N27" s="69"/>
      <c r="O27" s="70"/>
      <c r="R27" s="68"/>
      <c r="S27" s="66"/>
      <c r="T27" s="195"/>
      <c r="AC27" s="72"/>
      <c r="AD27" s="72"/>
      <c r="AE27" s="72"/>
      <c r="AF27" s="72"/>
      <c r="AG27" s="72"/>
      <c r="AH27" s="72"/>
      <c r="AI27" s="72"/>
    </row>
    <row r="28" spans="1:35" ht="12.75" x14ac:dyDescent="0.2">
      <c r="A28" s="186">
        <v>3</v>
      </c>
      <c r="B28" s="20" t="s">
        <v>10</v>
      </c>
      <c r="C28" s="57">
        <v>751.995</v>
      </c>
      <c r="D28" s="57">
        <v>783.11580000000004</v>
      </c>
      <c r="E28" s="57">
        <v>869.95100000000002</v>
      </c>
      <c r="F28" s="57">
        <v>1015.538</v>
      </c>
      <c r="G28" s="57">
        <v>753.048</v>
      </c>
      <c r="H28" s="57">
        <v>858.28499999999997</v>
      </c>
      <c r="I28" s="57">
        <v>815.45899999999983</v>
      </c>
      <c r="J28" s="59">
        <v>-4.9897178676080927</v>
      </c>
      <c r="K28" s="59">
        <v>21.832085446216976</v>
      </c>
      <c r="L28" s="59">
        <v>8.4394178152779915</v>
      </c>
      <c r="M28" s="26"/>
      <c r="N28" s="69"/>
      <c r="O28" s="70"/>
      <c r="R28" s="68"/>
      <c r="S28" s="66"/>
      <c r="T28" s="195"/>
      <c r="V28" s="66"/>
      <c r="AC28" s="72"/>
      <c r="AD28" s="72"/>
      <c r="AE28" s="72"/>
      <c r="AF28" s="72"/>
      <c r="AG28" s="72"/>
      <c r="AH28" s="72"/>
      <c r="AI28" s="72"/>
    </row>
    <row r="29" spans="1:35" x14ac:dyDescent="0.25">
      <c r="A29" s="186">
        <v>2</v>
      </c>
      <c r="B29" s="20" t="s">
        <v>8</v>
      </c>
      <c r="C29" s="57">
        <v>927.92</v>
      </c>
      <c r="D29" s="57">
        <v>977.83600000000001</v>
      </c>
      <c r="E29" s="57">
        <v>877.47</v>
      </c>
      <c r="F29" s="57">
        <v>915.01</v>
      </c>
      <c r="G29" s="57">
        <v>810.86800000000005</v>
      </c>
      <c r="H29" s="57">
        <v>1014.568</v>
      </c>
      <c r="I29" s="57">
        <v>872.72500000000036</v>
      </c>
      <c r="J29" s="59">
        <v>-13.980630179544363</v>
      </c>
      <c r="K29" s="59">
        <v>23.365254134235716</v>
      </c>
      <c r="L29" s="59">
        <v>-5.9482498491248776</v>
      </c>
      <c r="M29" s="26"/>
      <c r="N29" s="69"/>
      <c r="O29" s="70"/>
      <c r="R29" s="68"/>
      <c r="S29" s="66"/>
      <c r="T29" s="195"/>
      <c r="V29" s="66"/>
      <c r="AC29" s="72"/>
      <c r="AD29" s="72"/>
      <c r="AE29" s="72"/>
      <c r="AF29" s="72"/>
      <c r="AG29" s="72"/>
      <c r="AH29" s="72"/>
      <c r="AI29" s="72"/>
    </row>
    <row r="30" spans="1:35" ht="12.75" x14ac:dyDescent="0.2">
      <c r="A30" s="186">
        <v>1</v>
      </c>
      <c r="B30" s="20" t="s">
        <v>11</v>
      </c>
      <c r="C30" s="57">
        <v>970.4905</v>
      </c>
      <c r="D30" s="57">
        <v>923.66600000000005</v>
      </c>
      <c r="E30" s="57">
        <v>766.96349999999995</v>
      </c>
      <c r="F30" s="57">
        <v>902.74300000000005</v>
      </c>
      <c r="G30" s="57">
        <v>922.02949999999998</v>
      </c>
      <c r="H30" s="57">
        <v>831.64350000000002</v>
      </c>
      <c r="I30" s="57">
        <v>719.04199999999946</v>
      </c>
      <c r="J30" s="59">
        <v>-13.539635673218214</v>
      </c>
      <c r="K30" s="59">
        <v>19.250736558697294</v>
      </c>
      <c r="L30" s="59">
        <v>-25.909424152013898</v>
      </c>
      <c r="M30" s="26"/>
      <c r="N30" s="69"/>
      <c r="O30" s="70"/>
      <c r="R30" s="68"/>
      <c r="S30" s="66"/>
      <c r="T30" s="195"/>
      <c r="AC30" s="72"/>
      <c r="AD30" s="72"/>
      <c r="AE30" s="72"/>
      <c r="AF30" s="72"/>
      <c r="AG30" s="72"/>
      <c r="AH30" s="72"/>
      <c r="AI30" s="72"/>
    </row>
    <row r="31" spans="1:35" s="47" customFormat="1" ht="12.75" x14ac:dyDescent="0.2">
      <c r="A31" s="186">
        <v>4</v>
      </c>
      <c r="B31" s="20" t="s">
        <v>17</v>
      </c>
      <c r="C31" s="57">
        <v>1080.644</v>
      </c>
      <c r="D31" s="57">
        <v>1482.932</v>
      </c>
      <c r="E31" s="57">
        <v>1255.8026</v>
      </c>
      <c r="F31" s="57">
        <v>1692.1479999999999</v>
      </c>
      <c r="G31" s="57">
        <v>1596.201</v>
      </c>
      <c r="H31" s="57">
        <v>1714.8217999999999</v>
      </c>
      <c r="I31" s="57">
        <v>1327.9142000000008</v>
      </c>
      <c r="J31" s="59">
        <v>-22.562554313223629</v>
      </c>
      <c r="K31" s="59">
        <v>35.551923860850003</v>
      </c>
      <c r="L31" s="59">
        <v>22.881744589337544</v>
      </c>
      <c r="M31" s="26"/>
      <c r="N31" s="69"/>
      <c r="O31" s="70"/>
      <c r="P31" s="64"/>
      <c r="Q31" s="64"/>
      <c r="R31" s="68"/>
      <c r="S31" s="66"/>
      <c r="T31" s="195"/>
      <c r="U31" s="64"/>
      <c r="V31" s="64"/>
      <c r="W31" s="64"/>
      <c r="X31" s="64"/>
      <c r="Y31" s="64"/>
      <c r="Z31" s="64"/>
      <c r="AA31" s="64"/>
      <c r="AB31" s="64"/>
      <c r="AC31" s="72"/>
      <c r="AD31" s="72"/>
      <c r="AE31" s="72"/>
      <c r="AF31" s="72"/>
      <c r="AG31" s="72"/>
      <c r="AH31" s="72"/>
      <c r="AI31" s="72"/>
    </row>
    <row r="32" spans="1:35" s="47" customFormat="1" ht="12.75" x14ac:dyDescent="0.2">
      <c r="A32" s="186"/>
      <c r="B32" s="20"/>
      <c r="C32" s="61"/>
      <c r="D32" s="61"/>
      <c r="E32" s="31"/>
      <c r="F32" s="31"/>
      <c r="G32" s="31"/>
      <c r="H32" s="31"/>
      <c r="I32" s="31"/>
      <c r="J32" s="71"/>
      <c r="K32" s="71"/>
      <c r="L32" s="71"/>
      <c r="M32" s="26"/>
      <c r="N32" s="69"/>
      <c r="O32" s="70"/>
      <c r="P32" s="64"/>
      <c r="Q32" s="64"/>
      <c r="R32" s="68"/>
      <c r="S32" s="66"/>
      <c r="T32" s="195"/>
      <c r="U32" s="64"/>
      <c r="V32" s="64"/>
      <c r="W32" s="64"/>
      <c r="X32" s="64"/>
      <c r="Y32" s="64"/>
      <c r="Z32" s="64"/>
      <c r="AA32" s="64"/>
      <c r="AB32" s="64"/>
      <c r="AC32" s="64"/>
      <c r="AD32" s="64"/>
    </row>
    <row r="33" spans="1:35" ht="12.75" x14ac:dyDescent="0.2">
      <c r="A33" s="186">
        <v>110014</v>
      </c>
      <c r="B33" s="35" t="s">
        <v>46</v>
      </c>
      <c r="C33" s="37">
        <v>2390.5039999999999</v>
      </c>
      <c r="D33" s="37">
        <v>2863.2049999999999</v>
      </c>
      <c r="E33" s="37">
        <v>2272.5</v>
      </c>
      <c r="F33" s="37">
        <v>2940.2889999999998</v>
      </c>
      <c r="G33" s="37">
        <v>2569.567</v>
      </c>
      <c r="H33" s="37">
        <v>3526.0889999999999</v>
      </c>
      <c r="I33" s="37">
        <v>3315.3266000000008</v>
      </c>
      <c r="J33" s="73">
        <v>-5.9772285951942479</v>
      </c>
      <c r="K33" s="73">
        <v>100</v>
      </c>
      <c r="L33" s="59">
        <v>38.687347940016025</v>
      </c>
      <c r="M33" s="26"/>
      <c r="N33" s="69"/>
      <c r="O33" s="70"/>
      <c r="R33" s="68"/>
      <c r="S33" s="66"/>
      <c r="T33" s="195"/>
      <c r="AC33" s="72"/>
      <c r="AD33" s="72"/>
      <c r="AE33" s="72"/>
      <c r="AF33" s="72"/>
      <c r="AG33" s="72"/>
      <c r="AH33" s="72"/>
      <c r="AI33" s="72"/>
    </row>
    <row r="34" spans="1:35" ht="12.75" x14ac:dyDescent="0.2">
      <c r="A34" s="186">
        <v>3</v>
      </c>
      <c r="B34" s="20" t="s">
        <v>10</v>
      </c>
      <c r="C34" s="57">
        <v>339.51</v>
      </c>
      <c r="D34" s="57">
        <v>261.202</v>
      </c>
      <c r="E34" s="57">
        <v>327.91199999999998</v>
      </c>
      <c r="F34" s="57">
        <v>436.22800000000001</v>
      </c>
      <c r="G34" s="57">
        <v>272.23</v>
      </c>
      <c r="H34" s="57">
        <v>432.12</v>
      </c>
      <c r="I34" s="57">
        <v>352.10300000000007</v>
      </c>
      <c r="J34" s="59">
        <v>-18.517310006479676</v>
      </c>
      <c r="K34" s="59">
        <v>10.620461947851533</v>
      </c>
      <c r="L34" s="59">
        <v>3.7091690966393003</v>
      </c>
      <c r="M34" s="26"/>
      <c r="N34" s="69"/>
      <c r="O34" s="70"/>
      <c r="R34" s="68"/>
      <c r="S34" s="66"/>
      <c r="T34" s="195"/>
      <c r="AC34" s="72"/>
      <c r="AD34" s="72"/>
      <c r="AE34" s="72"/>
      <c r="AF34" s="72"/>
      <c r="AG34" s="72"/>
      <c r="AH34" s="72"/>
      <c r="AI34" s="72"/>
    </row>
    <row r="35" spans="1:35" x14ac:dyDescent="0.25">
      <c r="A35" s="186">
        <v>2</v>
      </c>
      <c r="B35" s="20" t="s">
        <v>8</v>
      </c>
      <c r="C35" s="57">
        <v>34.36</v>
      </c>
      <c r="D35" s="57">
        <v>82.36</v>
      </c>
      <c r="E35" s="57">
        <v>32.14</v>
      </c>
      <c r="F35" s="57">
        <v>32.4</v>
      </c>
      <c r="G35" s="57">
        <v>36.85</v>
      </c>
      <c r="H35" s="57">
        <v>28.15</v>
      </c>
      <c r="I35" s="57">
        <v>61.029999999999959</v>
      </c>
      <c r="J35" s="59">
        <v>116.80284191829472</v>
      </c>
      <c r="K35" s="59">
        <v>1.8408442776045035</v>
      </c>
      <c r="L35" s="59">
        <v>77.619324796274611</v>
      </c>
      <c r="M35" s="26"/>
      <c r="N35" s="69"/>
      <c r="O35" s="70"/>
      <c r="R35" s="68"/>
      <c r="S35" s="66"/>
      <c r="T35" s="195"/>
      <c r="AC35" s="72"/>
      <c r="AD35" s="72"/>
      <c r="AE35" s="72"/>
      <c r="AF35" s="72"/>
      <c r="AG35" s="72"/>
      <c r="AH35" s="72"/>
      <c r="AI35" s="72"/>
    </row>
    <row r="36" spans="1:35" ht="12.75" x14ac:dyDescent="0.2">
      <c r="A36" s="186">
        <v>1</v>
      </c>
      <c r="B36" s="20" t="s">
        <v>11</v>
      </c>
      <c r="C36" s="57">
        <v>126.4</v>
      </c>
      <c r="D36" s="57">
        <v>179.30699999999999</v>
      </c>
      <c r="E36" s="57">
        <v>81.56</v>
      </c>
      <c r="F36" s="57">
        <v>188.50700000000001</v>
      </c>
      <c r="G36" s="57">
        <v>132.05699999999999</v>
      </c>
      <c r="H36" s="57">
        <v>179.84899999999999</v>
      </c>
      <c r="I36" s="57">
        <v>85.073000000000008</v>
      </c>
      <c r="J36" s="59">
        <v>-52.697540714710669</v>
      </c>
      <c r="K36" s="59">
        <v>2.5660518634875968</v>
      </c>
      <c r="L36" s="59">
        <v>-32.695411392405063</v>
      </c>
      <c r="M36" s="26"/>
      <c r="N36" s="69"/>
      <c r="O36" s="70"/>
      <c r="R36" s="68"/>
      <c r="S36" s="66"/>
      <c r="T36" s="195"/>
      <c r="AC36" s="72"/>
      <c r="AD36" s="72"/>
      <c r="AE36" s="72"/>
      <c r="AF36" s="72"/>
      <c r="AG36" s="72"/>
      <c r="AH36" s="72"/>
      <c r="AI36" s="72"/>
    </row>
    <row r="37" spans="1:35" s="47" customFormat="1" ht="12.75" x14ac:dyDescent="0.2">
      <c r="A37" s="186">
        <v>4</v>
      </c>
      <c r="B37" s="20" t="s">
        <v>17</v>
      </c>
      <c r="C37" s="57">
        <v>1890.2339999999999</v>
      </c>
      <c r="D37" s="57">
        <v>2340.3359999999998</v>
      </c>
      <c r="E37" s="57">
        <v>1830.8879999999999</v>
      </c>
      <c r="F37" s="57">
        <v>2283.154</v>
      </c>
      <c r="G37" s="57">
        <v>2128.4299999999998</v>
      </c>
      <c r="H37" s="57">
        <v>2885.97</v>
      </c>
      <c r="I37" s="57">
        <v>2817.1206000000006</v>
      </c>
      <c r="J37" s="59">
        <v>-2.3856588945830737</v>
      </c>
      <c r="K37" s="59">
        <v>84.972641911056371</v>
      </c>
      <c r="L37" s="59">
        <v>49.035547979773952</v>
      </c>
      <c r="M37" s="26"/>
      <c r="N37" s="69"/>
      <c r="O37" s="70"/>
      <c r="P37" s="64"/>
      <c r="Q37" s="64"/>
      <c r="R37" s="68"/>
      <c r="S37" s="66"/>
      <c r="T37" s="195"/>
      <c r="U37" s="64"/>
      <c r="V37" s="64"/>
      <c r="W37" s="64"/>
      <c r="X37" s="64"/>
      <c r="Y37" s="64"/>
      <c r="Z37" s="64"/>
      <c r="AA37" s="64"/>
      <c r="AB37" s="64"/>
      <c r="AC37" s="72"/>
      <c r="AD37" s="72"/>
      <c r="AE37" s="72"/>
      <c r="AF37" s="72"/>
      <c r="AG37" s="72"/>
      <c r="AH37" s="72"/>
      <c r="AI37" s="72"/>
    </row>
    <row r="38" spans="1:35" s="47" customFormat="1" ht="12.75" x14ac:dyDescent="0.2">
      <c r="A38" s="186"/>
      <c r="B38" s="20"/>
      <c r="C38" s="58"/>
      <c r="D38" s="58"/>
      <c r="E38" s="58"/>
      <c r="F38" s="58"/>
      <c r="G38" s="58"/>
      <c r="H38" s="58"/>
      <c r="I38" s="58"/>
      <c r="J38" s="71"/>
      <c r="K38" s="71"/>
      <c r="L38" s="71"/>
      <c r="M38" s="26"/>
      <c r="N38" s="69"/>
      <c r="O38" s="70"/>
      <c r="P38" s="64"/>
      <c r="Q38" s="64"/>
      <c r="R38" s="64"/>
      <c r="S38" s="66"/>
      <c r="T38" s="195"/>
      <c r="U38" s="64"/>
      <c r="V38" s="64"/>
      <c r="W38" s="64"/>
      <c r="X38" s="64"/>
      <c r="Y38" s="64"/>
      <c r="Z38" s="64"/>
      <c r="AA38" s="64"/>
      <c r="AB38" s="64"/>
      <c r="AC38" s="64"/>
      <c r="AD38" s="64"/>
    </row>
    <row r="39" spans="1:35" ht="26.4" x14ac:dyDescent="0.25">
      <c r="A39" s="186"/>
      <c r="B39" s="157" t="s">
        <v>56</v>
      </c>
      <c r="C39" s="159">
        <v>212001.67849999998</v>
      </c>
      <c r="D39" s="159">
        <v>208552.21498000002</v>
      </c>
      <c r="E39" s="159">
        <v>196897.39979999998</v>
      </c>
      <c r="F39" s="159">
        <v>216928.1495</v>
      </c>
      <c r="G39" s="159">
        <v>198016.766</v>
      </c>
      <c r="H39" s="159">
        <v>201991.25329999998</v>
      </c>
      <c r="I39" s="159">
        <v>218096.04860000007</v>
      </c>
      <c r="J39" s="158">
        <v>7.9730161761415701</v>
      </c>
      <c r="K39" s="158">
        <v>100.00000000000001</v>
      </c>
      <c r="L39" s="158">
        <v>2.8746801172142966</v>
      </c>
      <c r="M39" s="26"/>
      <c r="N39" s="69"/>
      <c r="O39" s="70"/>
      <c r="R39" s="68"/>
      <c r="S39" s="66"/>
      <c r="T39" s="195"/>
    </row>
    <row r="40" spans="1:35" ht="12.75" x14ac:dyDescent="0.2">
      <c r="A40" s="186"/>
      <c r="B40" s="20" t="s">
        <v>14</v>
      </c>
      <c r="C40" s="57">
        <v>73726.407999999996</v>
      </c>
      <c r="D40" s="57">
        <v>70529.794000000009</v>
      </c>
      <c r="E40" s="57">
        <v>68560.488200000007</v>
      </c>
      <c r="F40" s="57">
        <v>75836.332999999999</v>
      </c>
      <c r="G40" s="57">
        <v>69640.316999999995</v>
      </c>
      <c r="H40" s="57">
        <v>69651.819999999992</v>
      </c>
      <c r="I40" s="57">
        <v>74806.425000000061</v>
      </c>
      <c r="J40" s="59">
        <v>7.4005316731135906</v>
      </c>
      <c r="K40" s="59">
        <v>34.299761724339668</v>
      </c>
      <c r="L40" s="59">
        <v>1.464898439104843</v>
      </c>
      <c r="M40" s="26"/>
      <c r="N40" s="69"/>
      <c r="O40" s="70"/>
      <c r="R40" s="72"/>
      <c r="S40" s="66"/>
      <c r="T40" s="195"/>
    </row>
    <row r="41" spans="1:35" x14ac:dyDescent="0.25">
      <c r="A41" s="186"/>
      <c r="B41" s="20" t="s">
        <v>13</v>
      </c>
      <c r="C41" s="57">
        <v>60223.506000000001</v>
      </c>
      <c r="D41" s="57">
        <v>57766.69000000001</v>
      </c>
      <c r="E41" s="57">
        <v>54009.038</v>
      </c>
      <c r="F41" s="57">
        <v>59865.921999999999</v>
      </c>
      <c r="G41" s="57">
        <v>54358.03</v>
      </c>
      <c r="H41" s="57">
        <v>59652.326000000001</v>
      </c>
      <c r="I41" s="57">
        <v>59559.605000000018</v>
      </c>
      <c r="J41" s="59">
        <v>-0.15543568242415517</v>
      </c>
      <c r="K41" s="59">
        <v>27.308887704442341</v>
      </c>
      <c r="L41" s="59">
        <v>-1.1023951345509317</v>
      </c>
      <c r="M41" s="26"/>
      <c r="N41" s="69"/>
      <c r="O41" s="70"/>
      <c r="S41" s="66"/>
      <c r="T41" s="195"/>
    </row>
    <row r="42" spans="1:35" ht="12.75" x14ac:dyDescent="0.2">
      <c r="A42" s="186"/>
      <c r="B42" s="20" t="s">
        <v>15</v>
      </c>
      <c r="C42" s="57">
        <v>54612.497500000005</v>
      </c>
      <c r="D42" s="57">
        <v>56147.440379999993</v>
      </c>
      <c r="E42" s="57">
        <v>49555.986399999994</v>
      </c>
      <c r="F42" s="57">
        <v>54987.470500000003</v>
      </c>
      <c r="G42" s="57">
        <v>50323.822</v>
      </c>
      <c r="H42" s="57">
        <v>47888.192500000005</v>
      </c>
      <c r="I42" s="57">
        <v>56999.441000000006</v>
      </c>
      <c r="J42" s="59">
        <v>19.026085605548786</v>
      </c>
      <c r="K42" s="59">
        <v>26.135017743737325</v>
      </c>
      <c r="L42" s="59">
        <v>4.3706909759986701</v>
      </c>
      <c r="M42" s="26"/>
      <c r="N42" s="69"/>
      <c r="O42" s="70"/>
      <c r="R42" s="68"/>
      <c r="S42" s="66"/>
      <c r="T42" s="195"/>
    </row>
    <row r="43" spans="1:35" ht="12.75" x14ac:dyDescent="0.2">
      <c r="A43" s="186"/>
      <c r="B43" s="20" t="s">
        <v>17</v>
      </c>
      <c r="C43" s="57">
        <v>23439.267</v>
      </c>
      <c r="D43" s="57">
        <v>24108.2906</v>
      </c>
      <c r="E43" s="57">
        <v>24771.887200000001</v>
      </c>
      <c r="F43" s="57">
        <v>26238.423999999999</v>
      </c>
      <c r="G43" s="57">
        <v>23694.597000000002</v>
      </c>
      <c r="H43" s="57">
        <v>24798.914800000002</v>
      </c>
      <c r="I43" s="57">
        <v>26730.577600000004</v>
      </c>
      <c r="J43" s="59">
        <v>7.7893037480817497</v>
      </c>
      <c r="K43" s="59">
        <v>12.256332827480671</v>
      </c>
      <c r="L43" s="59">
        <v>14.041866582261321</v>
      </c>
      <c r="M43" s="26"/>
      <c r="N43" s="69"/>
      <c r="O43" s="70"/>
      <c r="R43" s="68"/>
      <c r="S43" s="66"/>
      <c r="T43" s="195"/>
    </row>
    <row r="44" spans="1:35" ht="12.75" x14ac:dyDescent="0.2">
      <c r="B44" s="20"/>
      <c r="C44" s="58"/>
      <c r="D44" s="58"/>
      <c r="E44" s="58"/>
      <c r="F44" s="58"/>
      <c r="G44" s="58"/>
      <c r="H44" s="58"/>
      <c r="I44" s="58"/>
      <c r="J44" s="74"/>
      <c r="K44" s="49"/>
      <c r="L44" s="49"/>
      <c r="M44" s="26"/>
      <c r="N44" s="69"/>
      <c r="O44" s="70"/>
      <c r="R44" s="68"/>
      <c r="S44" s="66"/>
      <c r="T44" s="195"/>
    </row>
    <row r="45" spans="1:35" x14ac:dyDescent="0.25">
      <c r="B45" s="207" t="s">
        <v>24</v>
      </c>
      <c r="C45" s="207"/>
      <c r="D45" s="207"/>
      <c r="E45" s="207"/>
      <c r="F45" s="207"/>
      <c r="G45" s="207" t="s">
        <v>25</v>
      </c>
      <c r="H45" s="208"/>
      <c r="I45" s="207"/>
      <c r="J45" s="207"/>
      <c r="K45" s="207"/>
      <c r="L45" s="207"/>
      <c r="M45" s="26"/>
      <c r="O45" s="70"/>
      <c r="R45" s="68"/>
      <c r="S45" s="66"/>
      <c r="T45" s="195"/>
    </row>
    <row r="46" spans="1:35" x14ac:dyDescent="0.25">
      <c r="B46" s="207" t="s">
        <v>358</v>
      </c>
      <c r="C46" s="207"/>
      <c r="D46" s="207"/>
      <c r="E46" s="207"/>
      <c r="F46" s="207"/>
      <c r="G46" s="207" t="s">
        <v>360</v>
      </c>
      <c r="H46" s="208"/>
      <c r="I46" s="207"/>
      <c r="J46" s="207"/>
      <c r="K46" s="207"/>
      <c r="L46" s="207"/>
      <c r="M46" s="26"/>
      <c r="R46" s="68"/>
      <c r="S46" s="66"/>
      <c r="T46" s="195"/>
    </row>
    <row r="47" spans="1:35" x14ac:dyDescent="0.25">
      <c r="B47" s="20"/>
      <c r="C47" s="58"/>
      <c r="D47" s="58"/>
      <c r="E47" s="58"/>
      <c r="F47" s="58"/>
      <c r="G47" s="58"/>
      <c r="H47" s="58"/>
      <c r="I47" s="58"/>
      <c r="J47" s="74"/>
      <c r="K47" s="49"/>
      <c r="L47" s="49"/>
      <c r="M47" s="26"/>
      <c r="R47" s="68"/>
      <c r="S47" s="66"/>
      <c r="T47" s="195"/>
    </row>
    <row r="48" spans="1:35" x14ac:dyDescent="0.25">
      <c r="B48" s="20"/>
      <c r="C48" s="58"/>
      <c r="D48" s="58"/>
      <c r="E48" s="58"/>
      <c r="F48" s="58"/>
      <c r="G48" s="58"/>
      <c r="H48" s="58"/>
      <c r="I48" s="58"/>
      <c r="J48" s="74"/>
      <c r="K48" s="49"/>
      <c r="L48" s="49"/>
      <c r="M48" s="26"/>
      <c r="R48" s="68"/>
      <c r="S48" s="66"/>
      <c r="T48" s="195"/>
    </row>
    <row r="49" spans="1:20" x14ac:dyDescent="0.25">
      <c r="B49" s="20"/>
      <c r="C49" s="58"/>
      <c r="D49" s="58"/>
      <c r="E49" s="58"/>
      <c r="F49" s="58"/>
      <c r="G49" s="58"/>
      <c r="H49" s="58"/>
      <c r="I49" s="58"/>
      <c r="J49" s="74"/>
      <c r="K49" s="49"/>
      <c r="L49" s="49"/>
      <c r="M49" s="26"/>
      <c r="R49" s="68"/>
      <c r="S49" s="66"/>
      <c r="T49" s="195"/>
    </row>
    <row r="50" spans="1:20" x14ac:dyDescent="0.25">
      <c r="B50" s="20"/>
      <c r="C50" s="58"/>
      <c r="D50" s="58"/>
      <c r="E50" s="58"/>
      <c r="F50" s="58"/>
      <c r="G50" s="58"/>
      <c r="H50" s="58"/>
      <c r="I50" s="58"/>
      <c r="J50" s="74"/>
      <c r="K50" s="49"/>
      <c r="L50" s="49"/>
      <c r="M50" s="26"/>
      <c r="S50" s="66"/>
      <c r="T50" s="195"/>
    </row>
    <row r="51" spans="1:20" x14ac:dyDescent="0.25">
      <c r="B51" s="20"/>
      <c r="C51" s="58"/>
      <c r="D51" s="58"/>
      <c r="E51" s="58"/>
      <c r="F51" s="58"/>
      <c r="G51" s="58"/>
      <c r="H51" s="58"/>
      <c r="I51" s="58"/>
      <c r="J51" s="74"/>
      <c r="K51" s="49"/>
      <c r="L51" s="49"/>
      <c r="M51" s="26"/>
      <c r="R51" s="68"/>
      <c r="S51" s="66"/>
      <c r="T51" s="195"/>
    </row>
    <row r="52" spans="1:20" x14ac:dyDescent="0.25">
      <c r="B52" s="20"/>
      <c r="C52" s="58"/>
      <c r="D52" s="58"/>
      <c r="E52" s="58"/>
      <c r="F52" s="58"/>
      <c r="G52" s="58"/>
      <c r="H52" s="58"/>
      <c r="I52" s="58"/>
      <c r="J52" s="74"/>
      <c r="K52" s="49"/>
      <c r="L52" s="49"/>
      <c r="M52" s="26"/>
      <c r="R52" s="72"/>
      <c r="S52" s="66"/>
      <c r="T52" s="195"/>
    </row>
    <row r="53" spans="1:20" x14ac:dyDescent="0.25">
      <c r="B53" s="20"/>
      <c r="C53" s="58"/>
      <c r="D53" s="58"/>
      <c r="E53" s="58"/>
      <c r="F53" s="58"/>
      <c r="G53" s="58"/>
      <c r="H53" s="58"/>
      <c r="I53" s="58"/>
      <c r="J53" s="74"/>
      <c r="K53" s="49"/>
      <c r="L53" s="49"/>
      <c r="M53" s="26"/>
      <c r="S53" s="66"/>
      <c r="T53" s="195"/>
    </row>
    <row r="54" spans="1:20" x14ac:dyDescent="0.25">
      <c r="B54" s="20"/>
      <c r="C54" s="58"/>
      <c r="D54" s="58"/>
      <c r="E54" s="58"/>
      <c r="F54" s="58"/>
      <c r="G54" s="58"/>
      <c r="H54" s="58"/>
      <c r="I54" s="58"/>
      <c r="J54" s="74"/>
      <c r="K54" s="49"/>
      <c r="L54" s="49"/>
      <c r="M54" s="26"/>
      <c r="R54" s="68"/>
      <c r="S54" s="66"/>
      <c r="T54" s="195"/>
    </row>
    <row r="55" spans="1:20" x14ac:dyDescent="0.25">
      <c r="B55" s="20"/>
      <c r="C55" s="58"/>
      <c r="D55" s="58"/>
      <c r="E55" s="58"/>
      <c r="F55" s="58"/>
      <c r="G55" s="58"/>
      <c r="H55" s="58"/>
      <c r="I55" s="58"/>
      <c r="J55" s="74"/>
      <c r="K55" s="49"/>
      <c r="L55" s="49"/>
      <c r="M55" s="26"/>
      <c r="R55" s="68"/>
      <c r="S55" s="66"/>
      <c r="T55" s="195"/>
    </row>
    <row r="56" spans="1:20" x14ac:dyDescent="0.25">
      <c r="B56" s="20"/>
      <c r="C56" s="58"/>
      <c r="D56" s="58"/>
      <c r="E56" s="58"/>
      <c r="F56" s="58"/>
      <c r="G56" s="58"/>
      <c r="H56" s="58"/>
      <c r="I56" s="58"/>
      <c r="J56" s="74"/>
      <c r="K56" s="49"/>
      <c r="L56" s="49"/>
      <c r="M56" s="26"/>
      <c r="R56" s="68"/>
      <c r="S56" s="66"/>
      <c r="T56" s="195"/>
    </row>
    <row r="57" spans="1:20" x14ac:dyDescent="0.25">
      <c r="B57" s="20"/>
      <c r="C57" s="58"/>
      <c r="D57" s="58"/>
      <c r="E57" s="58"/>
      <c r="F57" s="58"/>
      <c r="G57" s="58"/>
      <c r="H57" s="58"/>
      <c r="I57" s="58"/>
      <c r="J57" s="74"/>
      <c r="K57" s="49"/>
      <c r="L57" s="49"/>
      <c r="M57" s="26"/>
      <c r="R57" s="68"/>
      <c r="S57" s="66"/>
      <c r="T57" s="195"/>
    </row>
    <row r="58" spans="1:20" x14ac:dyDescent="0.25">
      <c r="B58" s="5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6"/>
      <c r="R58" s="68"/>
      <c r="S58" s="66"/>
      <c r="T58" s="195"/>
    </row>
    <row r="59" spans="1:20" x14ac:dyDescent="0.25">
      <c r="B59" s="5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6"/>
      <c r="R59" s="68"/>
      <c r="S59" s="66"/>
      <c r="T59" s="195"/>
    </row>
    <row r="60" spans="1:20" x14ac:dyDescent="0.25">
      <c r="B60" s="86" t="s">
        <v>23</v>
      </c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6"/>
      <c r="R60" s="68"/>
      <c r="S60" s="66"/>
      <c r="T60" s="195"/>
    </row>
    <row r="61" spans="1:20" x14ac:dyDescent="0.25">
      <c r="B61" s="86" t="s">
        <v>16</v>
      </c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6"/>
      <c r="R61" s="68"/>
      <c r="S61" s="66"/>
      <c r="T61" s="195"/>
    </row>
    <row r="62" spans="1:20" x14ac:dyDescent="0.25">
      <c r="A62" s="187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2"/>
      <c r="R62" s="68"/>
      <c r="S62" s="66"/>
      <c r="T62" s="195"/>
    </row>
    <row r="63" spans="1:20" x14ac:dyDescent="0.25"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R63" s="68"/>
      <c r="S63" s="66"/>
      <c r="T63" s="195"/>
    </row>
    <row r="64" spans="1:20" x14ac:dyDescent="0.25">
      <c r="B64" s="20"/>
      <c r="C64" s="198"/>
      <c r="D64" s="65"/>
      <c r="E64" s="199" t="s">
        <v>39</v>
      </c>
      <c r="F64" s="200">
        <v>209203.44100000002</v>
      </c>
      <c r="G64" s="201"/>
      <c r="H64" s="197"/>
      <c r="I64" s="197"/>
      <c r="J64" s="20"/>
      <c r="K64" s="20"/>
      <c r="L64" s="20"/>
      <c r="M64" s="20"/>
      <c r="R64" s="68"/>
      <c r="S64" s="66"/>
      <c r="T64" s="195"/>
    </row>
    <row r="65" spans="1:30" x14ac:dyDescent="0.25">
      <c r="B65" s="20"/>
      <c r="C65" s="202">
        <v>2024</v>
      </c>
      <c r="D65" s="203" t="s">
        <v>31</v>
      </c>
      <c r="E65" s="203" t="s">
        <v>40</v>
      </c>
      <c r="F65" s="200">
        <v>208552.21498000002</v>
      </c>
      <c r="G65" s="204">
        <v>-0.31128838841613105</v>
      </c>
      <c r="H65" s="197"/>
      <c r="I65" s="197"/>
      <c r="J65" s="20"/>
      <c r="K65" s="20"/>
      <c r="L65" s="20"/>
      <c r="M65" s="20"/>
      <c r="R65" s="68"/>
      <c r="S65" s="66"/>
      <c r="T65" s="195"/>
    </row>
    <row r="66" spans="1:30" s="47" customFormat="1" x14ac:dyDescent="0.25">
      <c r="A66" s="179"/>
      <c r="B66" s="20"/>
      <c r="D66" s="203" t="s">
        <v>32</v>
      </c>
      <c r="E66" s="203" t="s">
        <v>41</v>
      </c>
      <c r="F66" s="200">
        <v>196897.39979999998</v>
      </c>
      <c r="G66" s="204">
        <v>-5.5884398931546837</v>
      </c>
      <c r="H66" s="197"/>
      <c r="I66" s="197"/>
      <c r="J66" s="20"/>
      <c r="K66" s="20"/>
      <c r="L66" s="20"/>
      <c r="M66" s="20"/>
      <c r="N66" s="64"/>
      <c r="O66" s="64"/>
      <c r="P66" s="64"/>
      <c r="Q66" s="64"/>
      <c r="R66" s="68"/>
      <c r="S66" s="66"/>
      <c r="T66" s="195"/>
      <c r="U66" s="64"/>
      <c r="V66" s="64"/>
      <c r="W66" s="64"/>
      <c r="X66" s="64"/>
      <c r="Y66" s="64"/>
      <c r="Z66" s="64"/>
      <c r="AA66" s="64"/>
      <c r="AB66" s="64"/>
      <c r="AC66" s="64"/>
      <c r="AD66" s="64"/>
    </row>
    <row r="67" spans="1:30" s="47" customFormat="1" x14ac:dyDescent="0.25">
      <c r="A67" s="179"/>
      <c r="B67" s="20"/>
      <c r="C67" s="202"/>
      <c r="D67" s="203" t="s">
        <v>33</v>
      </c>
      <c r="E67" s="203" t="s">
        <v>42</v>
      </c>
      <c r="F67" s="200">
        <v>216928.1495</v>
      </c>
      <c r="G67" s="204">
        <v>10.173191581171913</v>
      </c>
      <c r="H67" s="20"/>
      <c r="I67" s="20"/>
      <c r="J67" s="20"/>
      <c r="K67" s="20"/>
      <c r="L67" s="20"/>
      <c r="M67" s="20"/>
      <c r="N67" s="64"/>
      <c r="O67" s="64"/>
      <c r="P67" s="64"/>
      <c r="Q67" s="64"/>
      <c r="R67" s="68"/>
      <c r="S67" s="66"/>
      <c r="T67" s="195"/>
      <c r="U67" s="64"/>
      <c r="V67" s="64"/>
      <c r="W67" s="64"/>
      <c r="X67" s="64"/>
      <c r="Y67" s="64"/>
      <c r="Z67" s="64"/>
      <c r="AA67" s="64"/>
      <c r="AB67" s="64"/>
      <c r="AC67" s="64"/>
      <c r="AD67" s="64"/>
    </row>
    <row r="68" spans="1:30" s="47" customFormat="1" x14ac:dyDescent="0.25">
      <c r="A68" s="179"/>
      <c r="B68" s="20"/>
      <c r="C68" s="202"/>
      <c r="D68" s="203" t="s">
        <v>35</v>
      </c>
      <c r="E68" s="205" t="s">
        <v>43</v>
      </c>
      <c r="F68" s="206">
        <v>198016.766</v>
      </c>
      <c r="G68" s="204">
        <v>-8.7178098110314632</v>
      </c>
      <c r="H68" s="20"/>
      <c r="I68" s="20"/>
      <c r="J68" s="20"/>
      <c r="K68" s="20"/>
      <c r="L68" s="20"/>
      <c r="M68" s="20"/>
      <c r="N68" s="64"/>
      <c r="O68" s="64"/>
      <c r="P68" s="64"/>
      <c r="Q68" s="64"/>
      <c r="R68" s="68"/>
      <c r="S68" s="66"/>
      <c r="T68" s="195"/>
      <c r="U68" s="64"/>
      <c r="V68" s="64"/>
      <c r="W68" s="64"/>
      <c r="X68" s="64"/>
      <c r="Y68" s="64"/>
      <c r="Z68" s="64"/>
      <c r="AA68" s="64"/>
      <c r="AB68" s="64"/>
      <c r="AC68" s="64"/>
      <c r="AD68" s="64"/>
    </row>
    <row r="69" spans="1:30" s="47" customFormat="1" x14ac:dyDescent="0.25">
      <c r="A69" s="179"/>
      <c r="B69" s="20"/>
      <c r="C69" s="202"/>
      <c r="D69" s="203" t="s">
        <v>36</v>
      </c>
      <c r="E69" s="205" t="s">
        <v>44</v>
      </c>
      <c r="F69" s="206">
        <v>201991.25329999998</v>
      </c>
      <c r="G69" s="204">
        <v>2.0071468594734965</v>
      </c>
      <c r="H69" s="20"/>
      <c r="I69" s="20"/>
      <c r="J69" s="20"/>
      <c r="K69" s="20"/>
      <c r="L69" s="20"/>
      <c r="M69" s="20"/>
      <c r="N69" s="64"/>
      <c r="O69" s="64"/>
      <c r="P69" s="64"/>
      <c r="Q69" s="64"/>
      <c r="R69" s="68"/>
      <c r="S69" s="66"/>
      <c r="T69" s="195"/>
      <c r="U69" s="64"/>
      <c r="V69" s="64"/>
      <c r="W69" s="64"/>
      <c r="X69" s="64"/>
      <c r="Y69" s="64"/>
      <c r="Z69" s="64"/>
      <c r="AA69" s="64"/>
      <c r="AB69" s="64"/>
      <c r="AC69" s="64"/>
      <c r="AD69" s="64"/>
    </row>
    <row r="70" spans="1:30" s="47" customFormat="1" x14ac:dyDescent="0.25">
      <c r="A70" s="179"/>
      <c r="B70" s="20"/>
      <c r="C70" s="202">
        <v>2025</v>
      </c>
      <c r="D70" s="203" t="s">
        <v>34</v>
      </c>
      <c r="E70" s="205" t="s">
        <v>38</v>
      </c>
      <c r="F70" s="206">
        <v>218096.04860000007</v>
      </c>
      <c r="G70" s="204">
        <v>7.9730161761415674</v>
      </c>
      <c r="H70" s="20"/>
      <c r="I70" s="20"/>
      <c r="J70" s="20"/>
      <c r="K70" s="20"/>
      <c r="L70" s="20"/>
      <c r="M70" s="20"/>
      <c r="N70" s="64"/>
      <c r="O70" s="64"/>
      <c r="P70" s="64"/>
      <c r="Q70" s="64"/>
      <c r="R70" s="68"/>
      <c r="S70" s="66"/>
      <c r="T70" s="195"/>
      <c r="U70" s="64"/>
      <c r="V70" s="64"/>
      <c r="W70" s="64"/>
      <c r="X70" s="64"/>
      <c r="Y70" s="64"/>
      <c r="Z70" s="64"/>
      <c r="AA70" s="64"/>
      <c r="AB70" s="64"/>
      <c r="AC70" s="64"/>
      <c r="AD70" s="64"/>
    </row>
    <row r="71" spans="1:30" s="47" customFormat="1" x14ac:dyDescent="0.25">
      <c r="A71" s="179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64"/>
      <c r="O71" s="64"/>
      <c r="P71" s="64"/>
      <c r="Q71" s="64"/>
      <c r="R71" s="68"/>
      <c r="S71" s="66"/>
      <c r="T71" s="195"/>
      <c r="U71" s="64"/>
      <c r="V71" s="64"/>
      <c r="W71" s="64"/>
      <c r="X71" s="64"/>
      <c r="Y71" s="64"/>
      <c r="Z71" s="64"/>
      <c r="AA71" s="64"/>
      <c r="AB71" s="64"/>
      <c r="AC71" s="64"/>
      <c r="AD71" s="64"/>
    </row>
    <row r="72" spans="1:30" s="47" customFormat="1" x14ac:dyDescent="0.25">
      <c r="A72" s="179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64"/>
      <c r="O72" s="64"/>
      <c r="P72" s="64"/>
      <c r="Q72" s="64"/>
      <c r="R72" s="68"/>
      <c r="S72" s="72"/>
      <c r="T72" s="195"/>
      <c r="U72" s="64"/>
      <c r="V72" s="64"/>
      <c r="W72" s="64"/>
      <c r="X72" s="64"/>
      <c r="Y72" s="64"/>
      <c r="Z72" s="64"/>
      <c r="AA72" s="64"/>
      <c r="AB72" s="64"/>
      <c r="AC72" s="64"/>
      <c r="AD72" s="64"/>
    </row>
    <row r="73" spans="1:30" s="47" customFormat="1" x14ac:dyDescent="0.25">
      <c r="A73" s="179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64"/>
      <c r="O73" s="64"/>
      <c r="P73" s="64"/>
      <c r="Q73" s="226"/>
      <c r="R73" s="64"/>
      <c r="S73" s="72"/>
      <c r="T73" s="195"/>
      <c r="U73" s="64"/>
      <c r="V73" s="64"/>
      <c r="W73" s="64"/>
      <c r="X73" s="64"/>
      <c r="Y73" s="64"/>
      <c r="Z73" s="64"/>
      <c r="AA73" s="64"/>
      <c r="AB73" s="64"/>
      <c r="AC73" s="64"/>
      <c r="AD73" s="64"/>
    </row>
    <row r="74" spans="1:30" s="47" customFormat="1" x14ac:dyDescent="0.25">
      <c r="A74" s="179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64"/>
      <c r="O74" s="64"/>
      <c r="P74" s="64"/>
      <c r="Q74" s="226"/>
      <c r="R74" s="64"/>
      <c r="S74" s="72"/>
      <c r="T74" s="195"/>
      <c r="U74" s="64"/>
      <c r="V74" s="64"/>
      <c r="W74" s="64"/>
      <c r="X74" s="64"/>
      <c r="Y74" s="64"/>
      <c r="Z74" s="64"/>
      <c r="AA74" s="64"/>
      <c r="AB74" s="64"/>
      <c r="AC74" s="64"/>
      <c r="AD74" s="64"/>
    </row>
    <row r="75" spans="1:30" s="47" customFormat="1" x14ac:dyDescent="0.25">
      <c r="A75" s="179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64"/>
      <c r="O75" s="64"/>
      <c r="P75" s="64"/>
      <c r="Q75" s="226"/>
      <c r="R75" s="64"/>
      <c r="S75" s="72"/>
      <c r="T75" s="195"/>
      <c r="U75" s="64"/>
      <c r="V75" s="64"/>
      <c r="W75" s="64"/>
      <c r="X75" s="64"/>
      <c r="Y75" s="64"/>
      <c r="Z75" s="64"/>
      <c r="AA75" s="64"/>
      <c r="AB75" s="64"/>
      <c r="AC75" s="64"/>
      <c r="AD75" s="64"/>
    </row>
    <row r="76" spans="1:30" s="47" customFormat="1" x14ac:dyDescent="0.25">
      <c r="A76" s="179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64"/>
      <c r="O76" s="64"/>
      <c r="P76" s="64"/>
      <c r="Q76" s="226"/>
      <c r="R76" s="64"/>
      <c r="S76" s="72"/>
      <c r="T76" s="195"/>
      <c r="U76" s="64"/>
      <c r="V76" s="64"/>
      <c r="W76" s="64"/>
      <c r="X76" s="64"/>
      <c r="Y76" s="64"/>
      <c r="Z76" s="64"/>
      <c r="AA76" s="64"/>
      <c r="AB76" s="64"/>
      <c r="AC76" s="64"/>
      <c r="AD76" s="64"/>
    </row>
    <row r="77" spans="1:30" s="47" customFormat="1" x14ac:dyDescent="0.25">
      <c r="A77" s="179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64"/>
      <c r="O77" s="64"/>
      <c r="P77" s="64"/>
      <c r="Q77" s="226"/>
      <c r="R77" s="64"/>
      <c r="S77" s="72"/>
      <c r="T77" s="195"/>
      <c r="U77" s="64"/>
      <c r="V77" s="64"/>
      <c r="W77" s="64"/>
      <c r="X77" s="64"/>
      <c r="Y77" s="64"/>
      <c r="Z77" s="64"/>
      <c r="AA77" s="64"/>
      <c r="AB77" s="64"/>
      <c r="AC77" s="64"/>
      <c r="AD77" s="64"/>
    </row>
    <row r="78" spans="1:30" s="47" customFormat="1" x14ac:dyDescent="0.25">
      <c r="A78" s="179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64"/>
      <c r="O78" s="64"/>
      <c r="P78" s="64"/>
      <c r="Q78" s="226"/>
      <c r="R78" s="64"/>
      <c r="S78" s="66"/>
      <c r="T78" s="195"/>
      <c r="U78" s="64"/>
      <c r="V78" s="64"/>
      <c r="W78" s="64"/>
      <c r="X78" s="64"/>
      <c r="Y78" s="64"/>
      <c r="Z78" s="64"/>
      <c r="AA78" s="64"/>
      <c r="AB78" s="64"/>
      <c r="AC78" s="64"/>
      <c r="AD78" s="64"/>
    </row>
    <row r="79" spans="1:30" s="47" customFormat="1" x14ac:dyDescent="0.25">
      <c r="A79" s="179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64"/>
      <c r="O79" s="64"/>
      <c r="P79" s="64"/>
      <c r="Q79" s="226"/>
      <c r="R79" s="64"/>
      <c r="S79" s="66"/>
      <c r="T79" s="195"/>
      <c r="U79" s="64"/>
      <c r="V79" s="64"/>
      <c r="W79" s="64"/>
      <c r="X79" s="64"/>
      <c r="Y79" s="64"/>
      <c r="Z79" s="64"/>
      <c r="AA79" s="64"/>
      <c r="AB79" s="64"/>
      <c r="AC79" s="64"/>
      <c r="AD79" s="64"/>
    </row>
    <row r="80" spans="1:30" s="47" customFormat="1" x14ac:dyDescent="0.25">
      <c r="A80" s="179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64"/>
      <c r="O80" s="64"/>
      <c r="P80" s="64"/>
      <c r="Q80" s="226"/>
      <c r="R80" s="64"/>
      <c r="S80" s="66"/>
      <c r="T80" s="195"/>
      <c r="U80" s="64"/>
      <c r="V80" s="64"/>
      <c r="W80" s="64"/>
      <c r="X80" s="64"/>
      <c r="Y80" s="64"/>
      <c r="Z80" s="64"/>
      <c r="AA80" s="64"/>
      <c r="AB80" s="64"/>
      <c r="AC80" s="64"/>
      <c r="AD80" s="64"/>
    </row>
    <row r="81" spans="1:30" s="47" customFormat="1" x14ac:dyDescent="0.25">
      <c r="A81" s="179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64"/>
      <c r="O81" s="64"/>
      <c r="P81" s="64"/>
      <c r="Q81" s="226"/>
      <c r="R81" s="64"/>
      <c r="S81" s="66"/>
      <c r="T81" s="195"/>
      <c r="U81" s="64"/>
      <c r="V81" s="64"/>
      <c r="W81" s="64"/>
      <c r="X81" s="64"/>
      <c r="Y81" s="64"/>
      <c r="Z81" s="64"/>
      <c r="AA81" s="64"/>
      <c r="AB81" s="64"/>
      <c r="AC81" s="64"/>
      <c r="AD81" s="64"/>
    </row>
    <row r="82" spans="1:30" s="47" customFormat="1" x14ac:dyDescent="0.25">
      <c r="A82" s="179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64"/>
      <c r="O82" s="64"/>
      <c r="P82" s="64"/>
      <c r="Q82" s="226"/>
      <c r="R82" s="64"/>
      <c r="S82" s="66"/>
      <c r="T82" s="195"/>
      <c r="U82" s="64"/>
      <c r="V82" s="64"/>
      <c r="W82" s="64"/>
      <c r="X82" s="64"/>
      <c r="Y82" s="64"/>
      <c r="Z82" s="64"/>
      <c r="AA82" s="64"/>
      <c r="AB82" s="64"/>
      <c r="AC82" s="64"/>
      <c r="AD82" s="64"/>
    </row>
    <row r="83" spans="1:30" s="47" customFormat="1" x14ac:dyDescent="0.25">
      <c r="A83" s="179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64"/>
      <c r="O83" s="64"/>
      <c r="P83" s="64"/>
      <c r="Q83" s="226"/>
      <c r="R83" s="64"/>
      <c r="S83" s="66"/>
      <c r="T83" s="195"/>
      <c r="U83" s="64"/>
      <c r="V83" s="64"/>
      <c r="W83" s="64"/>
      <c r="X83" s="64"/>
      <c r="Y83" s="64"/>
      <c r="Z83" s="64"/>
      <c r="AA83" s="64"/>
      <c r="AB83" s="64"/>
      <c r="AC83" s="64"/>
      <c r="AD83" s="64"/>
    </row>
    <row r="84" spans="1:30" s="47" customFormat="1" x14ac:dyDescent="0.25">
      <c r="A84" s="179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64"/>
      <c r="O84" s="64"/>
      <c r="P84" s="64"/>
      <c r="Q84" s="226"/>
      <c r="R84" s="64"/>
      <c r="S84" s="66"/>
      <c r="T84" s="195"/>
      <c r="U84" s="64"/>
      <c r="V84" s="64"/>
      <c r="W84" s="64"/>
      <c r="X84" s="64"/>
      <c r="Y84" s="64"/>
      <c r="Z84" s="64"/>
      <c r="AA84" s="64"/>
      <c r="AB84" s="64"/>
      <c r="AC84" s="64"/>
      <c r="AD84" s="64"/>
    </row>
    <row r="85" spans="1:30" s="47" customFormat="1" x14ac:dyDescent="0.25">
      <c r="A85" s="179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72"/>
      <c r="O85" s="96"/>
      <c r="P85" s="64"/>
      <c r="Q85" s="64"/>
      <c r="R85" s="64"/>
      <c r="S85" s="66"/>
      <c r="T85" s="195"/>
      <c r="U85" s="64"/>
      <c r="V85" s="64"/>
      <c r="W85" s="64"/>
      <c r="X85" s="64"/>
      <c r="Y85" s="64"/>
      <c r="Z85" s="64"/>
      <c r="AA85" s="64"/>
      <c r="AB85" s="64"/>
      <c r="AC85" s="64"/>
      <c r="AD85" s="64"/>
    </row>
    <row r="86" spans="1:30" s="47" customFormat="1" x14ac:dyDescent="0.25">
      <c r="A86" s="179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72"/>
      <c r="O86" s="96"/>
      <c r="P86" s="64"/>
      <c r="Q86" s="196"/>
      <c r="R86" s="64"/>
      <c r="S86" s="66"/>
      <c r="T86" s="195"/>
      <c r="U86" s="64"/>
      <c r="V86" s="64"/>
      <c r="W86" s="64"/>
      <c r="X86" s="64"/>
      <c r="Y86" s="64"/>
      <c r="Z86" s="64"/>
      <c r="AA86" s="64"/>
      <c r="AB86" s="64"/>
      <c r="AC86" s="64"/>
      <c r="AD86" s="64"/>
    </row>
    <row r="87" spans="1:30" s="47" customFormat="1" x14ac:dyDescent="0.25">
      <c r="A87" s="179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72"/>
      <c r="O87" s="96"/>
      <c r="P87" s="64"/>
      <c r="Q87" s="196"/>
      <c r="R87" s="64"/>
      <c r="S87" s="66"/>
      <c r="T87" s="195"/>
      <c r="U87" s="64"/>
      <c r="V87" s="64"/>
      <c r="W87" s="64"/>
      <c r="X87" s="64"/>
      <c r="Y87" s="64"/>
      <c r="Z87" s="64"/>
      <c r="AA87" s="64"/>
      <c r="AB87" s="64"/>
      <c r="AC87" s="64"/>
      <c r="AD87" s="64"/>
    </row>
    <row r="88" spans="1:30" s="47" customFormat="1" x14ac:dyDescent="0.25">
      <c r="A88" s="179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72"/>
      <c r="O88" s="96"/>
      <c r="P88" s="64"/>
      <c r="Q88" s="196"/>
      <c r="R88" s="64"/>
      <c r="S88" s="66"/>
      <c r="T88" s="195"/>
      <c r="U88" s="64"/>
      <c r="V88" s="64"/>
      <c r="W88" s="64"/>
      <c r="X88" s="64"/>
      <c r="Y88" s="64"/>
      <c r="Z88" s="64"/>
      <c r="AA88" s="64"/>
      <c r="AB88" s="64"/>
      <c r="AC88" s="64"/>
      <c r="AD88" s="64"/>
    </row>
    <row r="89" spans="1:30" s="47" customFormat="1" x14ac:dyDescent="0.25">
      <c r="A89" s="179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72"/>
      <c r="O89" s="96"/>
      <c r="P89" s="64"/>
      <c r="Q89" s="64"/>
      <c r="R89" s="64"/>
      <c r="S89" s="66"/>
      <c r="T89" s="195"/>
      <c r="U89" s="64"/>
      <c r="V89" s="64"/>
      <c r="W89" s="64"/>
      <c r="X89" s="64"/>
      <c r="Y89" s="64"/>
      <c r="Z89" s="64"/>
      <c r="AA89" s="64"/>
      <c r="AB89" s="64"/>
      <c r="AC89" s="64"/>
      <c r="AD89" s="64"/>
    </row>
    <row r="90" spans="1:30" s="47" customFormat="1" x14ac:dyDescent="0.25">
      <c r="A90" s="179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72"/>
      <c r="O90" s="96"/>
      <c r="P90" s="64"/>
      <c r="Q90" s="196"/>
      <c r="R90" s="64"/>
      <c r="S90" s="66"/>
      <c r="T90" s="195"/>
      <c r="U90" s="64"/>
      <c r="V90" s="64"/>
      <c r="W90" s="64"/>
      <c r="X90" s="64"/>
      <c r="Y90" s="64"/>
      <c r="Z90" s="64"/>
      <c r="AA90" s="64"/>
      <c r="AB90" s="64"/>
      <c r="AC90" s="64"/>
      <c r="AD90" s="64"/>
    </row>
    <row r="91" spans="1:30" s="47" customFormat="1" x14ac:dyDescent="0.25">
      <c r="A91" s="179"/>
      <c r="B91" s="20"/>
      <c r="C91" s="20"/>
      <c r="D91" s="20"/>
      <c r="E91" s="20"/>
      <c r="F91" s="64"/>
      <c r="G91" s="64"/>
      <c r="H91" s="64"/>
      <c r="I91" s="64"/>
      <c r="J91" s="64"/>
      <c r="K91" s="64"/>
      <c r="L91" s="20"/>
      <c r="M91" s="20"/>
      <c r="N91" s="72"/>
      <c r="O91" s="96"/>
      <c r="P91" s="64"/>
      <c r="Q91" s="196"/>
      <c r="R91" s="64"/>
      <c r="S91" s="66"/>
      <c r="T91" s="195"/>
      <c r="U91" s="64"/>
      <c r="V91" s="64"/>
      <c r="W91" s="64"/>
      <c r="X91" s="64"/>
      <c r="Y91" s="64"/>
      <c r="Z91" s="64"/>
      <c r="AA91" s="64"/>
      <c r="AB91" s="64"/>
      <c r="AC91" s="64"/>
      <c r="AD91" s="64"/>
    </row>
    <row r="92" spans="1:30" s="47" customFormat="1" x14ac:dyDescent="0.25">
      <c r="A92" s="179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72"/>
      <c r="O92" s="96"/>
      <c r="P92" s="64"/>
      <c r="Q92" s="64"/>
      <c r="R92" s="64"/>
      <c r="S92" s="66"/>
      <c r="T92" s="195"/>
      <c r="U92" s="64"/>
      <c r="V92" s="64"/>
      <c r="W92" s="64"/>
      <c r="X92" s="64"/>
      <c r="Y92" s="64"/>
      <c r="Z92" s="64"/>
      <c r="AA92" s="64"/>
      <c r="AB92" s="64"/>
      <c r="AC92" s="64"/>
      <c r="AD92" s="64"/>
    </row>
    <row r="93" spans="1:30" s="47" customFormat="1" x14ac:dyDescent="0.25">
      <c r="A93" s="179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72"/>
      <c r="O93" s="96"/>
      <c r="P93" s="64"/>
      <c r="Q93" s="196"/>
      <c r="R93" s="64"/>
      <c r="S93" s="66"/>
      <c r="T93" s="195"/>
      <c r="U93" s="64"/>
      <c r="V93" s="64"/>
      <c r="W93" s="64"/>
      <c r="X93" s="64"/>
      <c r="Y93" s="64"/>
      <c r="Z93" s="64"/>
      <c r="AA93" s="64"/>
      <c r="AB93" s="64"/>
      <c r="AC93" s="64"/>
      <c r="AD93" s="64"/>
    </row>
    <row r="94" spans="1:30" s="47" customFormat="1" x14ac:dyDescent="0.25">
      <c r="A94" s="179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72"/>
      <c r="O94" s="96"/>
      <c r="P94" s="64"/>
      <c r="Q94" s="64"/>
      <c r="R94" s="64"/>
      <c r="S94" s="66"/>
      <c r="T94" s="195"/>
      <c r="U94" s="64"/>
      <c r="V94" s="64"/>
      <c r="W94" s="64"/>
      <c r="X94" s="64"/>
      <c r="Y94" s="64"/>
      <c r="Z94" s="64"/>
      <c r="AA94" s="64"/>
      <c r="AB94" s="64"/>
      <c r="AC94" s="64"/>
      <c r="AD94" s="64"/>
    </row>
    <row r="95" spans="1:30" s="47" customFormat="1" x14ac:dyDescent="0.25">
      <c r="A95" s="179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72"/>
      <c r="O95" s="96"/>
      <c r="P95" s="64"/>
      <c r="Q95" s="64"/>
      <c r="R95" s="64"/>
      <c r="S95" s="66"/>
      <c r="T95" s="195"/>
      <c r="U95" s="64"/>
      <c r="V95" s="64"/>
      <c r="W95" s="64"/>
      <c r="X95" s="64"/>
      <c r="Y95" s="64"/>
      <c r="Z95" s="64"/>
      <c r="AA95" s="64"/>
      <c r="AB95" s="64"/>
      <c r="AC95" s="64"/>
      <c r="AD95" s="64"/>
    </row>
    <row r="96" spans="1:30" s="47" customFormat="1" x14ac:dyDescent="0.25">
      <c r="A96" s="179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72"/>
      <c r="O96" s="96"/>
      <c r="P96" s="64"/>
      <c r="Q96" s="196"/>
      <c r="R96" s="64"/>
      <c r="S96" s="66"/>
      <c r="T96" s="195"/>
      <c r="U96" s="64"/>
      <c r="V96" s="64"/>
      <c r="W96" s="64"/>
      <c r="X96" s="64"/>
      <c r="Y96" s="64"/>
      <c r="Z96" s="64"/>
      <c r="AA96" s="64"/>
      <c r="AB96" s="64"/>
      <c r="AC96" s="64"/>
      <c r="AD96" s="64"/>
    </row>
    <row r="97" spans="1:30" s="47" customFormat="1" x14ac:dyDescent="0.25">
      <c r="A97" s="179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72"/>
      <c r="O97" s="96"/>
      <c r="P97" s="64"/>
      <c r="Q97" s="64"/>
      <c r="R97" s="64"/>
      <c r="S97" s="66"/>
      <c r="T97" s="195"/>
      <c r="U97" s="66"/>
      <c r="V97" s="72"/>
      <c r="W97" s="64"/>
      <c r="X97" s="64"/>
      <c r="Y97" s="64"/>
      <c r="Z97" s="64"/>
      <c r="AA97" s="64"/>
      <c r="AB97" s="64"/>
      <c r="AC97" s="64"/>
      <c r="AD97" s="64"/>
    </row>
    <row r="98" spans="1:30" s="47" customFormat="1" x14ac:dyDescent="0.25">
      <c r="A98" s="179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72"/>
      <c r="O98" s="96"/>
      <c r="P98" s="64"/>
      <c r="Q98" s="64"/>
      <c r="R98" s="64"/>
      <c r="S98" s="66"/>
      <c r="T98" s="195"/>
      <c r="U98" s="66"/>
      <c r="V98" s="72"/>
      <c r="W98" s="64"/>
      <c r="X98" s="64"/>
      <c r="Y98" s="64"/>
      <c r="Z98" s="64"/>
      <c r="AA98" s="64"/>
      <c r="AB98" s="64"/>
      <c r="AC98" s="64"/>
      <c r="AD98" s="64"/>
    </row>
    <row r="99" spans="1:30" s="47" customFormat="1" x14ac:dyDescent="0.25">
      <c r="A99" s="179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72"/>
      <c r="O99" s="96"/>
      <c r="P99" s="64"/>
      <c r="Q99" s="64"/>
      <c r="R99" s="64"/>
      <c r="S99" s="66"/>
      <c r="T99" s="195"/>
      <c r="U99" s="66"/>
      <c r="V99" s="72"/>
      <c r="W99" s="64"/>
      <c r="X99" s="64"/>
      <c r="Y99" s="64"/>
      <c r="Z99" s="64"/>
      <c r="AA99" s="64"/>
      <c r="AB99" s="64"/>
      <c r="AC99" s="64"/>
      <c r="AD99" s="64"/>
    </row>
    <row r="100" spans="1:30" s="47" customFormat="1" x14ac:dyDescent="0.25">
      <c r="A100" s="179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72"/>
      <c r="O100" s="96"/>
      <c r="P100" s="64"/>
      <c r="Q100" s="64"/>
      <c r="R100" s="64"/>
      <c r="S100" s="66"/>
      <c r="T100" s="195"/>
      <c r="U100" s="66"/>
      <c r="V100" s="72"/>
      <c r="W100" s="64"/>
      <c r="X100" s="64"/>
      <c r="Y100" s="64"/>
      <c r="Z100" s="64"/>
      <c r="AA100" s="64"/>
      <c r="AB100" s="64"/>
      <c r="AC100" s="64"/>
      <c r="AD100" s="64"/>
    </row>
    <row r="101" spans="1:30" s="47" customFormat="1" x14ac:dyDescent="0.25">
      <c r="A101" s="179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72"/>
      <c r="O101" s="96"/>
      <c r="P101" s="64"/>
      <c r="Q101" s="64"/>
      <c r="R101" s="64"/>
      <c r="S101" s="66"/>
      <c r="T101" s="195"/>
      <c r="U101" s="64"/>
      <c r="V101" s="64"/>
      <c r="W101" s="64"/>
      <c r="X101" s="64"/>
      <c r="Y101" s="64"/>
      <c r="Z101" s="64"/>
      <c r="AA101" s="64"/>
      <c r="AB101" s="64"/>
      <c r="AC101" s="64"/>
      <c r="AD101" s="64"/>
    </row>
    <row r="102" spans="1:30" s="47" customFormat="1" x14ac:dyDescent="0.25">
      <c r="A102" s="179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72"/>
      <c r="O102" s="96"/>
      <c r="P102" s="64"/>
      <c r="Q102" s="64"/>
      <c r="R102" s="64"/>
      <c r="S102" s="72"/>
      <c r="T102" s="195"/>
      <c r="U102" s="64"/>
      <c r="V102" s="64"/>
      <c r="W102" s="64"/>
      <c r="X102" s="64"/>
      <c r="Y102" s="64"/>
      <c r="Z102" s="64"/>
      <c r="AA102" s="64"/>
      <c r="AB102" s="64"/>
      <c r="AC102" s="64"/>
      <c r="AD102" s="64"/>
    </row>
    <row r="103" spans="1:30" s="47" customFormat="1" x14ac:dyDescent="0.25">
      <c r="A103" s="179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72"/>
      <c r="O103" s="96"/>
      <c r="P103" s="64"/>
      <c r="Q103" s="64"/>
      <c r="R103" s="64"/>
      <c r="S103" s="72"/>
      <c r="T103" s="195"/>
      <c r="U103" s="64"/>
      <c r="V103" s="64"/>
      <c r="W103" s="64"/>
      <c r="X103" s="64"/>
      <c r="Y103" s="64"/>
      <c r="Z103" s="64"/>
      <c r="AA103" s="64"/>
      <c r="AB103" s="64"/>
      <c r="AC103" s="64"/>
      <c r="AD103" s="64"/>
    </row>
    <row r="104" spans="1:30" s="47" customFormat="1" x14ac:dyDescent="0.25">
      <c r="A104" s="179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72"/>
      <c r="O104" s="96"/>
      <c r="P104" s="64"/>
      <c r="Q104" s="64"/>
      <c r="R104" s="64"/>
      <c r="S104" s="72"/>
      <c r="T104" s="195"/>
      <c r="U104" s="64"/>
      <c r="V104" s="64"/>
      <c r="W104" s="64"/>
      <c r="X104" s="64"/>
      <c r="Y104" s="64"/>
      <c r="Z104" s="64"/>
      <c r="AA104" s="64"/>
      <c r="AB104" s="64"/>
      <c r="AC104" s="64"/>
      <c r="AD104" s="64"/>
    </row>
    <row r="105" spans="1:30" s="47" customFormat="1" x14ac:dyDescent="0.25">
      <c r="A105" s="179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72"/>
      <c r="O105" s="96"/>
      <c r="P105" s="64"/>
      <c r="Q105" s="64"/>
      <c r="R105" s="64"/>
      <c r="S105" s="72"/>
      <c r="T105" s="195"/>
      <c r="U105" s="64"/>
      <c r="V105" s="64"/>
      <c r="W105" s="64"/>
      <c r="X105" s="64"/>
      <c r="Y105" s="64"/>
      <c r="Z105" s="64"/>
      <c r="AA105" s="64"/>
      <c r="AB105" s="64"/>
      <c r="AC105" s="64"/>
      <c r="AD105" s="64"/>
    </row>
    <row r="106" spans="1:30" s="47" customFormat="1" x14ac:dyDescent="0.25">
      <c r="A106" s="179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64"/>
      <c r="O106" s="64"/>
      <c r="P106" s="64"/>
      <c r="Q106" s="64"/>
      <c r="R106" s="64"/>
      <c r="S106" s="72"/>
      <c r="T106" s="195"/>
      <c r="U106" s="64"/>
      <c r="V106" s="64"/>
      <c r="W106" s="64"/>
      <c r="X106" s="64"/>
      <c r="Y106" s="64"/>
      <c r="Z106" s="64"/>
      <c r="AA106" s="64"/>
      <c r="AB106" s="64"/>
      <c r="AC106" s="64"/>
      <c r="AD106" s="64"/>
    </row>
    <row r="107" spans="1:30" s="47" customFormat="1" x14ac:dyDescent="0.25">
      <c r="A107" s="179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64"/>
      <c r="O107" s="64"/>
      <c r="P107" s="64"/>
      <c r="Q107" s="64"/>
      <c r="R107" s="64"/>
      <c r="S107" s="72"/>
      <c r="T107" s="195"/>
      <c r="U107" s="64"/>
      <c r="V107" s="64"/>
      <c r="W107" s="64"/>
      <c r="X107" s="64"/>
      <c r="Y107" s="64"/>
      <c r="Z107" s="64"/>
      <c r="AA107" s="64"/>
      <c r="AB107" s="64"/>
      <c r="AC107" s="64"/>
      <c r="AD107" s="64"/>
    </row>
    <row r="108" spans="1:30" s="47" customFormat="1" x14ac:dyDescent="0.25">
      <c r="A108" s="179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64"/>
      <c r="O108" s="64"/>
      <c r="P108" s="64"/>
      <c r="Q108" s="64"/>
      <c r="R108" s="64"/>
      <c r="S108" s="72"/>
      <c r="T108" s="64"/>
      <c r="U108" s="64"/>
      <c r="V108" s="64"/>
      <c r="W108" s="64"/>
      <c r="X108" s="64"/>
      <c r="Y108" s="64"/>
      <c r="Z108" s="64"/>
      <c r="AA108" s="64"/>
      <c r="AB108" s="64"/>
      <c r="AC108" s="64"/>
      <c r="AD108" s="64"/>
    </row>
    <row r="109" spans="1:30" s="47" customFormat="1" x14ac:dyDescent="0.25">
      <c r="A109" s="179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64"/>
      <c r="O109" s="64"/>
      <c r="P109" s="64"/>
      <c r="Q109" s="64"/>
      <c r="R109" s="64"/>
      <c r="S109" s="64"/>
      <c r="T109" s="64"/>
      <c r="U109" s="64"/>
      <c r="V109" s="64"/>
      <c r="W109" s="64"/>
      <c r="X109" s="64"/>
      <c r="Y109" s="64"/>
      <c r="Z109" s="64"/>
      <c r="AA109" s="64"/>
      <c r="AB109" s="64"/>
      <c r="AC109" s="64"/>
      <c r="AD109" s="64"/>
    </row>
    <row r="110" spans="1:30" s="47" customFormat="1" x14ac:dyDescent="0.25">
      <c r="A110" s="179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64"/>
      <c r="O110" s="64"/>
      <c r="P110" s="64"/>
      <c r="Q110" s="64"/>
      <c r="R110" s="64"/>
      <c r="S110" s="64"/>
      <c r="T110" s="64"/>
      <c r="U110" s="64"/>
      <c r="V110" s="64"/>
      <c r="W110" s="64"/>
      <c r="X110" s="64"/>
      <c r="Y110" s="64"/>
      <c r="Z110" s="64"/>
      <c r="AA110" s="64"/>
      <c r="AB110" s="64"/>
      <c r="AC110" s="64"/>
      <c r="AD110" s="64"/>
    </row>
    <row r="111" spans="1:30" s="47" customFormat="1" x14ac:dyDescent="0.25">
      <c r="A111" s="179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64"/>
      <c r="O111" s="64"/>
      <c r="P111" s="64"/>
      <c r="Q111" s="64"/>
      <c r="R111" s="64"/>
      <c r="S111" s="64"/>
      <c r="T111" s="64"/>
      <c r="U111" s="64"/>
      <c r="V111" s="64"/>
      <c r="W111" s="64"/>
      <c r="X111" s="64"/>
      <c r="Y111" s="64"/>
      <c r="Z111" s="64"/>
      <c r="AA111" s="64"/>
      <c r="AB111" s="64"/>
      <c r="AC111" s="64"/>
      <c r="AD111" s="64"/>
    </row>
    <row r="112" spans="1:30" s="47" customFormat="1" x14ac:dyDescent="0.25">
      <c r="A112" s="179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64"/>
      <c r="O112" s="64"/>
      <c r="P112" s="64"/>
      <c r="Q112" s="64"/>
      <c r="R112" s="64"/>
      <c r="S112" s="64"/>
      <c r="T112" s="64"/>
      <c r="U112" s="64"/>
      <c r="V112" s="64"/>
      <c r="W112" s="64"/>
      <c r="X112" s="64"/>
      <c r="Y112" s="64"/>
      <c r="Z112" s="64"/>
      <c r="AA112" s="64"/>
      <c r="AB112" s="64"/>
      <c r="AC112" s="64"/>
      <c r="AD112" s="64"/>
    </row>
    <row r="113" spans="1:30" s="47" customFormat="1" x14ac:dyDescent="0.25">
      <c r="A113" s="179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64"/>
      <c r="O113" s="64"/>
      <c r="P113" s="64"/>
      <c r="Q113" s="64"/>
      <c r="R113" s="64"/>
      <c r="S113" s="64"/>
      <c r="T113" s="64"/>
      <c r="U113" s="64"/>
      <c r="V113" s="64"/>
      <c r="W113" s="64"/>
      <c r="X113" s="64"/>
      <c r="Y113" s="64"/>
      <c r="Z113" s="64"/>
      <c r="AA113" s="64"/>
      <c r="AB113" s="64"/>
      <c r="AC113" s="64"/>
      <c r="AD113" s="64"/>
    </row>
    <row r="114" spans="1:30" s="47" customFormat="1" x14ac:dyDescent="0.25">
      <c r="A114" s="179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64"/>
      <c r="O114" s="64"/>
      <c r="P114" s="64"/>
      <c r="Q114" s="64"/>
      <c r="R114" s="64"/>
      <c r="S114" s="64"/>
      <c r="T114" s="64"/>
      <c r="U114" s="64"/>
      <c r="V114" s="64"/>
      <c r="W114" s="64"/>
      <c r="X114" s="64"/>
      <c r="Y114" s="64"/>
      <c r="Z114" s="64"/>
      <c r="AA114" s="64"/>
      <c r="AB114" s="64"/>
      <c r="AC114" s="64"/>
      <c r="AD114" s="64"/>
    </row>
    <row r="115" spans="1:30" s="47" customFormat="1" x14ac:dyDescent="0.25">
      <c r="A115" s="179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64"/>
      <c r="O115" s="64"/>
      <c r="P115" s="64"/>
      <c r="Q115" s="64"/>
      <c r="R115" s="64"/>
      <c r="S115" s="64"/>
      <c r="T115" s="64"/>
      <c r="U115" s="64"/>
      <c r="V115" s="64"/>
      <c r="W115" s="64"/>
      <c r="X115" s="64"/>
      <c r="Y115" s="64"/>
      <c r="Z115" s="64"/>
      <c r="AA115" s="64"/>
      <c r="AB115" s="64"/>
      <c r="AC115" s="64"/>
      <c r="AD115" s="64"/>
    </row>
    <row r="116" spans="1:30" s="47" customFormat="1" x14ac:dyDescent="0.25">
      <c r="A116" s="179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64"/>
      <c r="O116" s="64"/>
      <c r="P116" s="64"/>
      <c r="Q116" s="64"/>
      <c r="R116" s="64"/>
      <c r="S116" s="64"/>
      <c r="T116" s="64"/>
      <c r="U116" s="64"/>
      <c r="V116" s="64"/>
      <c r="W116" s="64"/>
      <c r="X116" s="64"/>
      <c r="Y116" s="64"/>
      <c r="Z116" s="64"/>
      <c r="AA116" s="64"/>
      <c r="AB116" s="64"/>
      <c r="AC116" s="64"/>
      <c r="AD116" s="64"/>
    </row>
    <row r="117" spans="1:30" s="47" customFormat="1" x14ac:dyDescent="0.25">
      <c r="A117" s="179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64"/>
      <c r="O117" s="64"/>
      <c r="P117" s="64"/>
      <c r="Q117" s="64"/>
      <c r="R117" s="64"/>
      <c r="S117" s="64"/>
      <c r="T117" s="64"/>
      <c r="U117" s="64"/>
      <c r="V117" s="64"/>
      <c r="W117" s="64"/>
      <c r="X117" s="64"/>
      <c r="Y117" s="64"/>
      <c r="Z117" s="64"/>
      <c r="AA117" s="64"/>
      <c r="AB117" s="64"/>
      <c r="AC117" s="64"/>
      <c r="AD117" s="64"/>
    </row>
    <row r="118" spans="1:30" s="47" customFormat="1" x14ac:dyDescent="0.25">
      <c r="A118" s="179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64"/>
      <c r="O118" s="64"/>
      <c r="P118" s="64"/>
      <c r="Q118" s="64"/>
      <c r="R118" s="64"/>
      <c r="S118" s="64"/>
      <c r="T118" s="64"/>
      <c r="U118" s="64"/>
      <c r="V118" s="64"/>
      <c r="W118" s="64"/>
      <c r="X118" s="64"/>
      <c r="Y118" s="64"/>
      <c r="Z118" s="64"/>
      <c r="AA118" s="64"/>
      <c r="AB118" s="64"/>
      <c r="AC118" s="64"/>
      <c r="AD118" s="64"/>
    </row>
    <row r="119" spans="1:30" s="47" customFormat="1" x14ac:dyDescent="0.25">
      <c r="A119" s="179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64"/>
      <c r="O119" s="64"/>
      <c r="P119" s="64"/>
      <c r="Q119" s="64"/>
      <c r="R119" s="64"/>
      <c r="S119" s="64"/>
      <c r="T119" s="64"/>
      <c r="U119" s="64"/>
      <c r="V119" s="64"/>
      <c r="W119" s="64"/>
      <c r="X119" s="64"/>
      <c r="Y119" s="64"/>
      <c r="Z119" s="64"/>
      <c r="AA119" s="64"/>
      <c r="AB119" s="64"/>
      <c r="AC119" s="64"/>
      <c r="AD119" s="64"/>
    </row>
    <row r="120" spans="1:30" s="47" customFormat="1" x14ac:dyDescent="0.25">
      <c r="A120" s="179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64"/>
      <c r="O120" s="64"/>
      <c r="P120" s="64"/>
      <c r="Q120" s="64"/>
      <c r="R120" s="64"/>
      <c r="S120" s="64"/>
      <c r="T120" s="64"/>
      <c r="U120" s="64"/>
      <c r="V120" s="64"/>
      <c r="W120" s="64"/>
      <c r="X120" s="64"/>
      <c r="Y120" s="64"/>
      <c r="Z120" s="64"/>
      <c r="AA120" s="64"/>
      <c r="AB120" s="64"/>
      <c r="AC120" s="64"/>
      <c r="AD120" s="64"/>
    </row>
    <row r="121" spans="1:30" s="47" customFormat="1" x14ac:dyDescent="0.25">
      <c r="A121" s="179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64"/>
      <c r="O121" s="64"/>
      <c r="P121" s="64"/>
      <c r="Q121" s="64"/>
      <c r="R121" s="64"/>
      <c r="S121" s="64"/>
      <c r="T121" s="64"/>
      <c r="U121" s="64"/>
      <c r="V121" s="64"/>
      <c r="W121" s="64"/>
      <c r="X121" s="64"/>
      <c r="Y121" s="64"/>
      <c r="Z121" s="64"/>
      <c r="AA121" s="64"/>
      <c r="AB121" s="64"/>
      <c r="AC121" s="64"/>
      <c r="AD121" s="64"/>
    </row>
    <row r="122" spans="1:30" s="47" customFormat="1" x14ac:dyDescent="0.25">
      <c r="A122" s="179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64"/>
      <c r="O122" s="64"/>
      <c r="P122" s="64"/>
      <c r="Q122" s="64"/>
      <c r="R122" s="64"/>
      <c r="S122" s="64"/>
      <c r="T122" s="64"/>
      <c r="U122" s="64"/>
      <c r="V122" s="64"/>
      <c r="W122" s="64"/>
      <c r="X122" s="64"/>
      <c r="Y122" s="64"/>
      <c r="Z122" s="64"/>
      <c r="AA122" s="64"/>
      <c r="AB122" s="64"/>
      <c r="AC122" s="64"/>
      <c r="AD122" s="64"/>
    </row>
    <row r="123" spans="1:30" s="47" customFormat="1" x14ac:dyDescent="0.25">
      <c r="A123" s="179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64"/>
      <c r="O123" s="64"/>
      <c r="P123" s="64"/>
      <c r="Q123" s="64"/>
      <c r="R123" s="64"/>
      <c r="S123" s="64"/>
      <c r="T123" s="64"/>
      <c r="U123" s="64"/>
      <c r="V123" s="64"/>
      <c r="W123" s="64"/>
      <c r="X123" s="64"/>
      <c r="Y123" s="64"/>
      <c r="Z123" s="64"/>
      <c r="AA123" s="64"/>
      <c r="AB123" s="64"/>
      <c r="AC123" s="64"/>
      <c r="AD123" s="64"/>
    </row>
    <row r="124" spans="1:30" s="47" customFormat="1" x14ac:dyDescent="0.25">
      <c r="A124" s="179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64"/>
      <c r="O124" s="64"/>
      <c r="P124" s="64"/>
      <c r="Q124" s="64"/>
      <c r="R124" s="64"/>
      <c r="S124" s="64"/>
      <c r="T124" s="64"/>
      <c r="U124" s="64"/>
      <c r="V124" s="64"/>
      <c r="W124" s="64"/>
      <c r="X124" s="64"/>
      <c r="Y124" s="64"/>
      <c r="Z124" s="64"/>
      <c r="AA124" s="64"/>
      <c r="AB124" s="64"/>
      <c r="AC124" s="64"/>
      <c r="AD124" s="64"/>
    </row>
    <row r="125" spans="1:30" s="47" customFormat="1" x14ac:dyDescent="0.25">
      <c r="A125" s="179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64"/>
      <c r="O125" s="64"/>
      <c r="P125" s="64"/>
      <c r="Q125" s="64"/>
      <c r="R125" s="64"/>
      <c r="S125" s="64"/>
      <c r="T125" s="64"/>
      <c r="U125" s="64"/>
      <c r="V125" s="64"/>
      <c r="W125" s="64"/>
      <c r="X125" s="64"/>
      <c r="Y125" s="64"/>
      <c r="Z125" s="64"/>
      <c r="AA125" s="64"/>
      <c r="AB125" s="64"/>
      <c r="AC125" s="64"/>
      <c r="AD125" s="64"/>
    </row>
    <row r="126" spans="1:30" s="47" customFormat="1" x14ac:dyDescent="0.25">
      <c r="A126" s="179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64"/>
      <c r="O126" s="64"/>
      <c r="P126" s="64"/>
      <c r="Q126" s="64"/>
      <c r="R126" s="64"/>
      <c r="S126" s="64"/>
      <c r="T126" s="64"/>
      <c r="U126" s="64"/>
      <c r="V126" s="64"/>
      <c r="W126" s="64"/>
      <c r="X126" s="64"/>
      <c r="Y126" s="64"/>
      <c r="Z126" s="64"/>
      <c r="AA126" s="64"/>
      <c r="AB126" s="64"/>
      <c r="AC126" s="64"/>
      <c r="AD126" s="64"/>
    </row>
    <row r="127" spans="1:30" s="47" customFormat="1" x14ac:dyDescent="0.25">
      <c r="A127" s="179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64"/>
      <c r="O127" s="64"/>
      <c r="P127" s="64"/>
      <c r="Q127" s="64"/>
      <c r="R127" s="64"/>
      <c r="S127" s="64"/>
      <c r="T127" s="64"/>
      <c r="U127" s="64"/>
      <c r="V127" s="64"/>
      <c r="W127" s="64"/>
      <c r="X127" s="64"/>
      <c r="Y127" s="64"/>
      <c r="Z127" s="64"/>
      <c r="AA127" s="64"/>
      <c r="AB127" s="64"/>
      <c r="AC127" s="64"/>
      <c r="AD127" s="64"/>
    </row>
    <row r="128" spans="1:30" s="47" customFormat="1" x14ac:dyDescent="0.25">
      <c r="A128" s="179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64"/>
      <c r="O128" s="64"/>
      <c r="P128" s="64"/>
      <c r="Q128" s="64"/>
      <c r="R128" s="64"/>
      <c r="S128" s="64"/>
      <c r="T128" s="64"/>
      <c r="U128" s="64"/>
      <c r="V128" s="64"/>
      <c r="W128" s="64"/>
      <c r="X128" s="64"/>
      <c r="Y128" s="64"/>
      <c r="Z128" s="64"/>
      <c r="AA128" s="64"/>
      <c r="AB128" s="64"/>
      <c r="AC128" s="64"/>
      <c r="AD128" s="64"/>
    </row>
    <row r="129" spans="1:30" s="47" customFormat="1" x14ac:dyDescent="0.25">
      <c r="A129" s="179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64"/>
      <c r="O129" s="64"/>
      <c r="P129" s="64"/>
      <c r="Q129" s="64"/>
      <c r="R129" s="64"/>
      <c r="S129" s="64"/>
      <c r="T129" s="64"/>
      <c r="U129" s="64"/>
      <c r="V129" s="64"/>
      <c r="W129" s="64"/>
      <c r="X129" s="64"/>
      <c r="Y129" s="64"/>
      <c r="Z129" s="64"/>
      <c r="AA129" s="64"/>
      <c r="AB129" s="64"/>
      <c r="AC129" s="64"/>
      <c r="AD129" s="64"/>
    </row>
    <row r="130" spans="1:30" s="47" customFormat="1" x14ac:dyDescent="0.25">
      <c r="A130" s="179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64"/>
      <c r="O130" s="64"/>
      <c r="P130" s="64"/>
      <c r="Q130" s="64"/>
      <c r="R130" s="64"/>
      <c r="S130" s="64"/>
      <c r="T130" s="64"/>
      <c r="U130" s="64"/>
      <c r="V130" s="64"/>
      <c r="W130" s="64"/>
      <c r="X130" s="64"/>
      <c r="Y130" s="64"/>
      <c r="Z130" s="64"/>
      <c r="AA130" s="64"/>
      <c r="AB130" s="64"/>
      <c r="AC130" s="64"/>
      <c r="AD130" s="64"/>
    </row>
    <row r="131" spans="1:30" s="47" customFormat="1" x14ac:dyDescent="0.25">
      <c r="A131" s="179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64"/>
      <c r="O131" s="64"/>
      <c r="P131" s="64"/>
      <c r="Q131" s="64"/>
      <c r="R131" s="64"/>
      <c r="S131" s="64"/>
      <c r="T131" s="64"/>
      <c r="U131" s="64"/>
      <c r="V131" s="64"/>
      <c r="W131" s="64"/>
      <c r="X131" s="64"/>
      <c r="Y131" s="64"/>
      <c r="Z131" s="64"/>
      <c r="AA131" s="64"/>
      <c r="AB131" s="64"/>
      <c r="AC131" s="64"/>
      <c r="AD131" s="64"/>
    </row>
    <row r="132" spans="1:30" s="47" customFormat="1" x14ac:dyDescent="0.25">
      <c r="A132" s="179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64"/>
      <c r="O132" s="64"/>
      <c r="P132" s="64"/>
      <c r="Q132" s="64"/>
      <c r="R132" s="64"/>
      <c r="S132" s="64"/>
      <c r="T132" s="64"/>
      <c r="U132" s="64"/>
      <c r="V132" s="64"/>
      <c r="W132" s="64"/>
      <c r="X132" s="64"/>
      <c r="Y132" s="64"/>
      <c r="Z132" s="64"/>
      <c r="AA132" s="64"/>
      <c r="AB132" s="64"/>
      <c r="AC132" s="64"/>
      <c r="AD132" s="64"/>
    </row>
    <row r="133" spans="1:30" s="47" customFormat="1" x14ac:dyDescent="0.25">
      <c r="A133" s="179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64"/>
      <c r="O133" s="64"/>
      <c r="P133" s="64"/>
      <c r="Q133" s="64"/>
      <c r="R133" s="64"/>
      <c r="S133" s="64"/>
      <c r="T133" s="64"/>
      <c r="U133" s="64"/>
      <c r="V133" s="64"/>
      <c r="W133" s="64"/>
      <c r="X133" s="64"/>
      <c r="Y133" s="64"/>
      <c r="Z133" s="64"/>
      <c r="AA133" s="64"/>
      <c r="AB133" s="64"/>
      <c r="AC133" s="64"/>
      <c r="AD133" s="64"/>
    </row>
    <row r="134" spans="1:30" s="47" customFormat="1" x14ac:dyDescent="0.25">
      <c r="A134" s="179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64"/>
      <c r="O134" s="64"/>
      <c r="P134" s="64"/>
      <c r="Q134" s="64"/>
      <c r="R134" s="64"/>
      <c r="S134" s="64"/>
      <c r="T134" s="64"/>
      <c r="U134" s="64"/>
      <c r="V134" s="64"/>
      <c r="W134" s="64"/>
      <c r="X134" s="64"/>
      <c r="Y134" s="64"/>
      <c r="Z134" s="64"/>
      <c r="AA134" s="64"/>
      <c r="AB134" s="64"/>
      <c r="AC134" s="64"/>
      <c r="AD134" s="64"/>
    </row>
    <row r="135" spans="1:30" s="47" customFormat="1" x14ac:dyDescent="0.25">
      <c r="A135" s="179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64"/>
      <c r="O135" s="64"/>
      <c r="P135" s="64"/>
      <c r="Q135" s="64"/>
      <c r="R135" s="64"/>
      <c r="S135" s="64"/>
      <c r="T135" s="64"/>
      <c r="U135" s="64"/>
      <c r="V135" s="64"/>
      <c r="W135" s="64"/>
      <c r="X135" s="64"/>
      <c r="Y135" s="64"/>
      <c r="Z135" s="64"/>
      <c r="AA135" s="64"/>
      <c r="AB135" s="64"/>
      <c r="AC135" s="64"/>
      <c r="AD135" s="64"/>
    </row>
    <row r="136" spans="1:30" s="47" customFormat="1" x14ac:dyDescent="0.25">
      <c r="A136" s="179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64"/>
      <c r="O136" s="64"/>
      <c r="P136" s="64"/>
      <c r="Q136" s="64"/>
      <c r="R136" s="64"/>
      <c r="S136" s="64"/>
      <c r="T136" s="64"/>
      <c r="U136" s="64"/>
      <c r="V136" s="64"/>
      <c r="W136" s="64"/>
      <c r="X136" s="64"/>
      <c r="Y136" s="64"/>
      <c r="Z136" s="64"/>
      <c r="AA136" s="64"/>
      <c r="AB136" s="64"/>
      <c r="AC136" s="64"/>
      <c r="AD136" s="64"/>
    </row>
    <row r="137" spans="1:30" s="47" customFormat="1" x14ac:dyDescent="0.25">
      <c r="A137" s="179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64"/>
      <c r="O137" s="64"/>
      <c r="P137" s="64"/>
      <c r="Q137" s="64"/>
      <c r="R137" s="64"/>
      <c r="S137" s="64"/>
      <c r="T137" s="64"/>
      <c r="U137" s="64"/>
      <c r="V137" s="64"/>
      <c r="W137" s="64"/>
      <c r="X137" s="64"/>
      <c r="Y137" s="64"/>
      <c r="Z137" s="64"/>
      <c r="AA137" s="64"/>
      <c r="AB137" s="64"/>
      <c r="AC137" s="64"/>
      <c r="AD137" s="64"/>
    </row>
    <row r="138" spans="1:30" s="47" customFormat="1" x14ac:dyDescent="0.25">
      <c r="A138" s="179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64"/>
      <c r="O138" s="64"/>
      <c r="P138" s="64"/>
      <c r="Q138" s="64"/>
      <c r="R138" s="64"/>
      <c r="S138" s="64"/>
      <c r="T138" s="64"/>
      <c r="U138" s="64"/>
      <c r="V138" s="64"/>
      <c r="W138" s="64"/>
      <c r="X138" s="64"/>
      <c r="Y138" s="64"/>
      <c r="Z138" s="64"/>
      <c r="AA138" s="64"/>
      <c r="AB138" s="64"/>
      <c r="AC138" s="64"/>
      <c r="AD138" s="64"/>
    </row>
    <row r="139" spans="1:30" s="47" customFormat="1" x14ac:dyDescent="0.25">
      <c r="A139" s="179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64"/>
      <c r="O139" s="64"/>
      <c r="P139" s="64"/>
      <c r="Q139" s="64"/>
      <c r="R139" s="64"/>
      <c r="S139" s="64"/>
      <c r="T139" s="64"/>
      <c r="U139" s="64"/>
      <c r="V139" s="64"/>
      <c r="W139" s="64"/>
      <c r="X139" s="64"/>
      <c r="Y139" s="64"/>
      <c r="Z139" s="64"/>
      <c r="AA139" s="64"/>
      <c r="AB139" s="64"/>
      <c r="AC139" s="64"/>
      <c r="AD139" s="64"/>
    </row>
    <row r="140" spans="1:30" s="47" customFormat="1" x14ac:dyDescent="0.25">
      <c r="A140" s="179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64"/>
      <c r="O140" s="64"/>
      <c r="P140" s="64"/>
      <c r="Q140" s="64"/>
      <c r="R140" s="64"/>
      <c r="S140" s="64"/>
      <c r="T140" s="64"/>
      <c r="U140" s="64"/>
      <c r="V140" s="64"/>
      <c r="W140" s="64"/>
      <c r="X140" s="64"/>
      <c r="Y140" s="64"/>
      <c r="Z140" s="64"/>
      <c r="AA140" s="64"/>
      <c r="AB140" s="64"/>
      <c r="AC140" s="64"/>
      <c r="AD140" s="64"/>
    </row>
    <row r="141" spans="1:30" s="47" customFormat="1" x14ac:dyDescent="0.25">
      <c r="A141" s="179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64"/>
      <c r="O141" s="64"/>
      <c r="P141" s="64"/>
      <c r="Q141" s="64"/>
      <c r="R141" s="64"/>
      <c r="S141" s="64"/>
      <c r="T141" s="64"/>
      <c r="U141" s="64"/>
      <c r="V141" s="64"/>
      <c r="W141" s="64"/>
      <c r="X141" s="64"/>
      <c r="Y141" s="64"/>
      <c r="Z141" s="64"/>
      <c r="AA141" s="64"/>
      <c r="AB141" s="64"/>
      <c r="AC141" s="64"/>
      <c r="AD141" s="64"/>
    </row>
    <row r="142" spans="1:30" s="47" customFormat="1" x14ac:dyDescent="0.25">
      <c r="A142" s="179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64"/>
      <c r="O142" s="64"/>
      <c r="P142" s="64"/>
      <c r="Q142" s="64"/>
      <c r="R142" s="64"/>
      <c r="S142" s="64"/>
      <c r="T142" s="64"/>
      <c r="U142" s="64"/>
      <c r="V142" s="64"/>
      <c r="W142" s="64"/>
      <c r="X142" s="64"/>
      <c r="Y142" s="64"/>
      <c r="Z142" s="64"/>
      <c r="AA142" s="64"/>
      <c r="AB142" s="64"/>
      <c r="AC142" s="64"/>
      <c r="AD142" s="64"/>
    </row>
    <row r="143" spans="1:30" s="47" customFormat="1" x14ac:dyDescent="0.25">
      <c r="A143" s="179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64"/>
      <c r="O143" s="64"/>
      <c r="P143" s="64"/>
      <c r="Q143" s="64"/>
      <c r="R143" s="64"/>
      <c r="S143" s="64"/>
      <c r="T143" s="64"/>
      <c r="U143" s="64"/>
      <c r="V143" s="64"/>
      <c r="W143" s="64"/>
      <c r="X143" s="64"/>
      <c r="Y143" s="64"/>
      <c r="Z143" s="64"/>
      <c r="AA143" s="64"/>
      <c r="AB143" s="64"/>
      <c r="AC143" s="64"/>
      <c r="AD143" s="64"/>
    </row>
    <row r="144" spans="1:30" s="47" customFormat="1" x14ac:dyDescent="0.25">
      <c r="A144" s="179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64"/>
      <c r="O144" s="64"/>
      <c r="P144" s="64"/>
      <c r="Q144" s="64"/>
      <c r="R144" s="64"/>
      <c r="S144" s="64"/>
      <c r="T144" s="64"/>
      <c r="U144" s="64"/>
      <c r="V144" s="64"/>
      <c r="W144" s="64"/>
      <c r="X144" s="64"/>
      <c r="Y144" s="64"/>
      <c r="Z144" s="64"/>
      <c r="AA144" s="64"/>
      <c r="AB144" s="64"/>
      <c r="AC144" s="64"/>
      <c r="AD144" s="64"/>
    </row>
    <row r="145" spans="1:30" s="47" customFormat="1" x14ac:dyDescent="0.25">
      <c r="A145" s="179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64"/>
      <c r="O145" s="64"/>
      <c r="P145" s="64"/>
      <c r="Q145" s="64"/>
      <c r="R145" s="64"/>
      <c r="S145" s="64"/>
      <c r="T145" s="64"/>
      <c r="U145" s="64"/>
      <c r="V145" s="64"/>
      <c r="W145" s="64"/>
      <c r="X145" s="64"/>
      <c r="Y145" s="64"/>
      <c r="Z145" s="64"/>
      <c r="AA145" s="64"/>
      <c r="AB145" s="64"/>
      <c r="AC145" s="64"/>
      <c r="AD145" s="64"/>
    </row>
    <row r="146" spans="1:30" s="47" customFormat="1" x14ac:dyDescent="0.25">
      <c r="A146" s="179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64"/>
      <c r="O146" s="64"/>
      <c r="P146" s="64"/>
      <c r="Q146" s="64"/>
      <c r="R146" s="64"/>
      <c r="S146" s="64"/>
      <c r="T146" s="64"/>
      <c r="U146" s="64"/>
      <c r="V146" s="64"/>
      <c r="W146" s="64"/>
      <c r="X146" s="64"/>
      <c r="Y146" s="64"/>
      <c r="Z146" s="64"/>
      <c r="AA146" s="64"/>
      <c r="AB146" s="64"/>
      <c r="AC146" s="64"/>
      <c r="AD146" s="64"/>
    </row>
    <row r="147" spans="1:30" s="47" customFormat="1" x14ac:dyDescent="0.25">
      <c r="A147" s="179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64"/>
      <c r="O147" s="64"/>
      <c r="P147" s="64"/>
      <c r="Q147" s="64"/>
      <c r="R147" s="64"/>
      <c r="S147" s="64"/>
      <c r="T147" s="64"/>
      <c r="U147" s="64"/>
      <c r="V147" s="64"/>
      <c r="W147" s="64"/>
      <c r="X147" s="64"/>
      <c r="Y147" s="64"/>
      <c r="Z147" s="64"/>
      <c r="AA147" s="64"/>
      <c r="AB147" s="64"/>
      <c r="AC147" s="64"/>
      <c r="AD147" s="64"/>
    </row>
    <row r="148" spans="1:30" s="47" customFormat="1" x14ac:dyDescent="0.25">
      <c r="A148" s="179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64"/>
      <c r="O148" s="64"/>
      <c r="P148" s="64"/>
      <c r="Q148" s="64"/>
      <c r="R148" s="64"/>
      <c r="S148" s="64"/>
      <c r="T148" s="64"/>
      <c r="U148" s="64"/>
      <c r="V148" s="64"/>
      <c r="W148" s="64"/>
      <c r="X148" s="64"/>
      <c r="Y148" s="64"/>
      <c r="Z148" s="64"/>
      <c r="AA148" s="64"/>
      <c r="AB148" s="64"/>
      <c r="AC148" s="64"/>
      <c r="AD148" s="64"/>
    </row>
    <row r="149" spans="1:30" s="47" customFormat="1" x14ac:dyDescent="0.25">
      <c r="A149" s="179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64"/>
      <c r="O149" s="64"/>
      <c r="P149" s="64"/>
      <c r="Q149" s="64"/>
      <c r="R149" s="64"/>
      <c r="S149" s="64"/>
      <c r="T149" s="64"/>
      <c r="U149" s="64"/>
      <c r="V149" s="64"/>
      <c r="W149" s="64"/>
      <c r="X149" s="64"/>
      <c r="Y149" s="64"/>
      <c r="Z149" s="64"/>
      <c r="AA149" s="64"/>
      <c r="AB149" s="64"/>
      <c r="AC149" s="64"/>
      <c r="AD149" s="64"/>
    </row>
    <row r="150" spans="1:30" s="47" customFormat="1" x14ac:dyDescent="0.25">
      <c r="A150" s="179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64"/>
      <c r="O150" s="64"/>
      <c r="P150" s="64"/>
      <c r="Q150" s="64"/>
      <c r="R150" s="64"/>
      <c r="S150" s="64"/>
      <c r="T150" s="64"/>
      <c r="U150" s="64"/>
      <c r="V150" s="64"/>
      <c r="W150" s="64"/>
      <c r="X150" s="64"/>
      <c r="Y150" s="64"/>
      <c r="Z150" s="64"/>
      <c r="AA150" s="64"/>
      <c r="AB150" s="64"/>
      <c r="AC150" s="64"/>
      <c r="AD150" s="64"/>
    </row>
    <row r="151" spans="1:30" s="47" customFormat="1" x14ac:dyDescent="0.25">
      <c r="A151" s="179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64"/>
      <c r="O151" s="64"/>
      <c r="P151" s="64"/>
      <c r="Q151" s="64"/>
      <c r="R151" s="64"/>
      <c r="S151" s="64"/>
      <c r="T151" s="64"/>
      <c r="U151" s="64"/>
      <c r="V151" s="64"/>
      <c r="W151" s="64"/>
      <c r="X151" s="64"/>
      <c r="Y151" s="64"/>
      <c r="Z151" s="64"/>
      <c r="AA151" s="64"/>
      <c r="AB151" s="64"/>
      <c r="AC151" s="64"/>
      <c r="AD151" s="64"/>
    </row>
    <row r="152" spans="1:30" s="47" customFormat="1" x14ac:dyDescent="0.25">
      <c r="A152" s="179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64"/>
      <c r="O152" s="64"/>
      <c r="P152" s="64"/>
      <c r="Q152" s="64"/>
      <c r="R152" s="64"/>
      <c r="S152" s="64"/>
      <c r="T152" s="64"/>
      <c r="U152" s="64"/>
      <c r="V152" s="64"/>
      <c r="W152" s="64"/>
      <c r="X152" s="64"/>
      <c r="Y152" s="64"/>
      <c r="Z152" s="64"/>
      <c r="AA152" s="64"/>
      <c r="AB152" s="64"/>
      <c r="AC152" s="64"/>
      <c r="AD152" s="64"/>
    </row>
    <row r="153" spans="1:30" s="47" customFormat="1" x14ac:dyDescent="0.25">
      <c r="A153" s="179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64"/>
      <c r="O153" s="64"/>
      <c r="P153" s="64"/>
      <c r="Q153" s="64"/>
      <c r="R153" s="64"/>
      <c r="S153" s="64"/>
      <c r="T153" s="64"/>
      <c r="U153" s="64"/>
      <c r="V153" s="64"/>
      <c r="W153" s="64"/>
      <c r="X153" s="64"/>
      <c r="Y153" s="64"/>
      <c r="Z153" s="64"/>
      <c r="AA153" s="64"/>
      <c r="AB153" s="64"/>
      <c r="AC153" s="64"/>
      <c r="AD153" s="64"/>
    </row>
    <row r="154" spans="1:30" s="47" customFormat="1" x14ac:dyDescent="0.25">
      <c r="A154" s="179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64"/>
      <c r="O154" s="64"/>
      <c r="P154" s="64"/>
      <c r="Q154" s="64"/>
      <c r="R154" s="64"/>
      <c r="S154" s="64"/>
      <c r="T154" s="64"/>
      <c r="U154" s="64"/>
      <c r="V154" s="64"/>
      <c r="W154" s="64"/>
      <c r="X154" s="64"/>
      <c r="Y154" s="64"/>
      <c r="Z154" s="64"/>
      <c r="AA154" s="64"/>
      <c r="AB154" s="64"/>
      <c r="AC154" s="64"/>
      <c r="AD154" s="64"/>
    </row>
    <row r="155" spans="1:30" s="47" customFormat="1" x14ac:dyDescent="0.25">
      <c r="A155" s="179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64"/>
      <c r="O155" s="64"/>
      <c r="P155" s="64"/>
      <c r="Q155" s="64"/>
      <c r="R155" s="64"/>
      <c r="S155" s="64"/>
      <c r="T155" s="64"/>
      <c r="U155" s="64"/>
      <c r="V155" s="64"/>
      <c r="W155" s="64"/>
      <c r="X155" s="64"/>
      <c r="Y155" s="64"/>
      <c r="Z155" s="64"/>
      <c r="AA155" s="64"/>
      <c r="AB155" s="64"/>
      <c r="AC155" s="64"/>
      <c r="AD155" s="64"/>
    </row>
    <row r="156" spans="1:30" s="47" customFormat="1" x14ac:dyDescent="0.25">
      <c r="A156" s="179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64"/>
      <c r="O156" s="64"/>
      <c r="P156" s="64"/>
      <c r="Q156" s="64"/>
      <c r="R156" s="64"/>
      <c r="S156" s="64"/>
      <c r="T156" s="64"/>
      <c r="U156" s="64"/>
      <c r="V156" s="64"/>
      <c r="W156" s="64"/>
      <c r="X156" s="64"/>
      <c r="Y156" s="64"/>
      <c r="Z156" s="64"/>
      <c r="AA156" s="64"/>
      <c r="AB156" s="64"/>
      <c r="AC156" s="64"/>
      <c r="AD156" s="64"/>
    </row>
    <row r="157" spans="1:30" s="47" customFormat="1" x14ac:dyDescent="0.25">
      <c r="A157" s="179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64"/>
      <c r="O157" s="64"/>
      <c r="P157" s="64"/>
      <c r="Q157" s="64"/>
      <c r="R157" s="64"/>
      <c r="S157" s="64"/>
      <c r="T157" s="64"/>
      <c r="U157" s="64"/>
      <c r="V157" s="64"/>
      <c r="W157" s="64"/>
      <c r="X157" s="64"/>
      <c r="Y157" s="64"/>
      <c r="Z157" s="64"/>
      <c r="AA157" s="64"/>
      <c r="AB157" s="64"/>
      <c r="AC157" s="64"/>
      <c r="AD157" s="64"/>
    </row>
    <row r="158" spans="1:30" s="47" customFormat="1" x14ac:dyDescent="0.25">
      <c r="A158" s="179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64"/>
      <c r="O158" s="64"/>
      <c r="P158" s="64"/>
      <c r="Q158" s="64"/>
      <c r="R158" s="64"/>
      <c r="S158" s="64"/>
      <c r="T158" s="64"/>
      <c r="U158" s="64"/>
      <c r="V158" s="64"/>
      <c r="W158" s="64"/>
      <c r="X158" s="64"/>
      <c r="Y158" s="64"/>
      <c r="Z158" s="64"/>
      <c r="AA158" s="64"/>
      <c r="AB158" s="64"/>
      <c r="AC158" s="64"/>
      <c r="AD158" s="64"/>
    </row>
    <row r="159" spans="1:30" s="47" customFormat="1" x14ac:dyDescent="0.25">
      <c r="A159" s="179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64"/>
      <c r="O159" s="64"/>
      <c r="P159" s="64"/>
      <c r="Q159" s="64"/>
      <c r="R159" s="64"/>
      <c r="S159" s="64"/>
      <c r="T159" s="64"/>
      <c r="U159" s="64"/>
      <c r="V159" s="64"/>
      <c r="W159" s="64"/>
      <c r="X159" s="64"/>
      <c r="Y159" s="64"/>
      <c r="Z159" s="64"/>
      <c r="AA159" s="64"/>
      <c r="AB159" s="64"/>
      <c r="AC159" s="64"/>
      <c r="AD159" s="64"/>
    </row>
    <row r="160" spans="1:30" s="47" customFormat="1" x14ac:dyDescent="0.25">
      <c r="A160" s="179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64"/>
      <c r="O160" s="64"/>
      <c r="P160" s="64"/>
      <c r="Q160" s="64"/>
      <c r="R160" s="64"/>
      <c r="S160" s="64"/>
      <c r="T160" s="64"/>
      <c r="U160" s="64"/>
      <c r="V160" s="64"/>
      <c r="W160" s="64"/>
      <c r="X160" s="64"/>
      <c r="Y160" s="64"/>
      <c r="Z160" s="64"/>
      <c r="AA160" s="64"/>
      <c r="AB160" s="64"/>
      <c r="AC160" s="64"/>
      <c r="AD160" s="64"/>
    </row>
    <row r="161" spans="1:30" s="47" customFormat="1" x14ac:dyDescent="0.25">
      <c r="A161" s="179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64"/>
      <c r="O161" s="64"/>
      <c r="P161" s="64"/>
      <c r="Q161" s="64"/>
      <c r="R161" s="64"/>
      <c r="S161" s="64"/>
      <c r="T161" s="64"/>
      <c r="U161" s="64"/>
      <c r="V161" s="64"/>
      <c r="W161" s="64"/>
      <c r="X161" s="64"/>
      <c r="Y161" s="64"/>
      <c r="Z161" s="64"/>
      <c r="AA161" s="64"/>
      <c r="AB161" s="64"/>
      <c r="AC161" s="64"/>
      <c r="AD161" s="64"/>
    </row>
    <row r="162" spans="1:30" s="47" customFormat="1" x14ac:dyDescent="0.25">
      <c r="A162" s="179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64"/>
      <c r="O162" s="64"/>
      <c r="P162" s="64"/>
      <c r="Q162" s="64"/>
      <c r="R162" s="64"/>
      <c r="S162" s="64"/>
      <c r="T162" s="64"/>
      <c r="U162" s="64"/>
      <c r="V162" s="64"/>
      <c r="W162" s="64"/>
      <c r="X162" s="64"/>
      <c r="Y162" s="64"/>
      <c r="Z162" s="64"/>
      <c r="AA162" s="64"/>
      <c r="AB162" s="64"/>
      <c r="AC162" s="64"/>
      <c r="AD162" s="64"/>
    </row>
    <row r="163" spans="1:30" s="47" customFormat="1" x14ac:dyDescent="0.25">
      <c r="A163" s="179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64"/>
      <c r="O163" s="64"/>
      <c r="P163" s="64"/>
      <c r="Q163" s="64"/>
      <c r="R163" s="64"/>
      <c r="S163" s="64"/>
      <c r="T163" s="64"/>
      <c r="U163" s="64"/>
      <c r="V163" s="64"/>
      <c r="W163" s="64"/>
      <c r="X163" s="64"/>
      <c r="Y163" s="64"/>
      <c r="Z163" s="64"/>
      <c r="AA163" s="64"/>
      <c r="AB163" s="64"/>
      <c r="AC163" s="64"/>
      <c r="AD163" s="64"/>
    </row>
    <row r="164" spans="1:30" s="47" customFormat="1" x14ac:dyDescent="0.25">
      <c r="A164" s="179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64"/>
      <c r="O164" s="64"/>
      <c r="P164" s="64"/>
      <c r="Q164" s="64"/>
      <c r="R164" s="64"/>
      <c r="S164" s="64"/>
      <c r="T164" s="64"/>
      <c r="U164" s="64"/>
      <c r="V164" s="64"/>
      <c r="W164" s="64"/>
      <c r="X164" s="64"/>
      <c r="Y164" s="64"/>
      <c r="Z164" s="64"/>
      <c r="AA164" s="64"/>
      <c r="AB164" s="64"/>
      <c r="AC164" s="64"/>
      <c r="AD164" s="64"/>
    </row>
    <row r="165" spans="1:30" s="47" customFormat="1" x14ac:dyDescent="0.25">
      <c r="A165" s="179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64"/>
      <c r="O165" s="64"/>
      <c r="P165" s="64"/>
      <c r="Q165" s="64"/>
      <c r="R165" s="64"/>
      <c r="S165" s="64"/>
      <c r="T165" s="64"/>
      <c r="U165" s="64"/>
      <c r="V165" s="64"/>
      <c r="W165" s="64"/>
      <c r="X165" s="64"/>
      <c r="Y165" s="64"/>
      <c r="Z165" s="64"/>
      <c r="AA165" s="64"/>
      <c r="AB165" s="64"/>
      <c r="AC165" s="64"/>
      <c r="AD165" s="64"/>
    </row>
    <row r="166" spans="1:30" s="47" customFormat="1" x14ac:dyDescent="0.25">
      <c r="A166" s="179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64"/>
      <c r="O166" s="64"/>
      <c r="P166" s="64"/>
      <c r="Q166" s="64"/>
      <c r="R166" s="64"/>
      <c r="S166" s="64"/>
      <c r="T166" s="64"/>
      <c r="U166" s="64"/>
      <c r="V166" s="64"/>
      <c r="W166" s="64"/>
      <c r="X166" s="64"/>
      <c r="Y166" s="64"/>
      <c r="Z166" s="64"/>
      <c r="AA166" s="64"/>
      <c r="AB166" s="64"/>
      <c r="AC166" s="64"/>
      <c r="AD166" s="64"/>
    </row>
    <row r="167" spans="1:30" s="47" customFormat="1" x14ac:dyDescent="0.25">
      <c r="A167" s="179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64"/>
      <c r="O167" s="64"/>
      <c r="P167" s="64"/>
      <c r="Q167" s="64"/>
      <c r="R167" s="64"/>
      <c r="S167" s="64"/>
      <c r="T167" s="64"/>
      <c r="U167" s="64"/>
      <c r="V167" s="64"/>
      <c r="W167" s="64"/>
      <c r="X167" s="64"/>
      <c r="Y167" s="64"/>
      <c r="Z167" s="64"/>
      <c r="AA167" s="64"/>
      <c r="AB167" s="64"/>
      <c r="AC167" s="64"/>
      <c r="AD167" s="64"/>
    </row>
    <row r="168" spans="1:30" s="47" customFormat="1" x14ac:dyDescent="0.25">
      <c r="A168" s="179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64"/>
      <c r="O168" s="64"/>
      <c r="P168" s="64"/>
      <c r="Q168" s="64"/>
      <c r="R168" s="64"/>
      <c r="S168" s="64"/>
      <c r="T168" s="64"/>
      <c r="U168" s="64"/>
      <c r="V168" s="64"/>
      <c r="W168" s="64"/>
      <c r="X168" s="64"/>
      <c r="Y168" s="64"/>
      <c r="Z168" s="64"/>
      <c r="AA168" s="64"/>
      <c r="AB168" s="64"/>
      <c r="AC168" s="64"/>
      <c r="AD168" s="64"/>
    </row>
    <row r="169" spans="1:30" s="47" customFormat="1" x14ac:dyDescent="0.25">
      <c r="A169" s="179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64"/>
      <c r="O169" s="64"/>
      <c r="P169" s="64"/>
      <c r="Q169" s="64"/>
      <c r="R169" s="64"/>
      <c r="S169" s="64"/>
      <c r="T169" s="64"/>
      <c r="U169" s="64"/>
      <c r="V169" s="64"/>
      <c r="W169" s="64"/>
      <c r="X169" s="64"/>
      <c r="Y169" s="64"/>
      <c r="Z169" s="64"/>
      <c r="AA169" s="64"/>
      <c r="AB169" s="64"/>
      <c r="AC169" s="64"/>
      <c r="AD169" s="64"/>
    </row>
    <row r="170" spans="1:30" s="47" customFormat="1" x14ac:dyDescent="0.25">
      <c r="A170" s="179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64"/>
      <c r="O170" s="64"/>
      <c r="P170" s="64"/>
      <c r="Q170" s="64"/>
      <c r="R170" s="64"/>
      <c r="S170" s="64"/>
      <c r="T170" s="64"/>
      <c r="U170" s="64"/>
      <c r="V170" s="64"/>
      <c r="W170" s="64"/>
      <c r="X170" s="64"/>
      <c r="Y170" s="64"/>
      <c r="Z170" s="64"/>
      <c r="AA170" s="64"/>
      <c r="AB170" s="64"/>
      <c r="AC170" s="64"/>
      <c r="AD170" s="64"/>
    </row>
    <row r="171" spans="1:30" s="47" customFormat="1" x14ac:dyDescent="0.25">
      <c r="A171" s="179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64"/>
      <c r="O171" s="64"/>
      <c r="P171" s="64"/>
      <c r="Q171" s="64"/>
      <c r="R171" s="64"/>
      <c r="S171" s="64"/>
      <c r="T171" s="64"/>
      <c r="U171" s="64"/>
      <c r="V171" s="64"/>
      <c r="W171" s="64"/>
      <c r="X171" s="64"/>
      <c r="Y171" s="64"/>
      <c r="Z171" s="64"/>
      <c r="AA171" s="64"/>
      <c r="AB171" s="64"/>
      <c r="AC171" s="64"/>
      <c r="AD171" s="64"/>
    </row>
    <row r="172" spans="1:30" s="47" customFormat="1" x14ac:dyDescent="0.25">
      <c r="A172" s="179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64"/>
      <c r="O172" s="64"/>
      <c r="P172" s="64"/>
      <c r="Q172" s="64"/>
      <c r="R172" s="64"/>
      <c r="S172" s="64"/>
      <c r="T172" s="64"/>
      <c r="U172" s="64"/>
      <c r="V172" s="64"/>
      <c r="W172" s="64"/>
      <c r="X172" s="64"/>
      <c r="Y172" s="64"/>
      <c r="Z172" s="64"/>
      <c r="AA172" s="64"/>
      <c r="AB172" s="64"/>
      <c r="AC172" s="64"/>
      <c r="AD172" s="64"/>
    </row>
    <row r="173" spans="1:30" s="47" customFormat="1" x14ac:dyDescent="0.25">
      <c r="A173" s="179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64"/>
      <c r="O173" s="64"/>
      <c r="P173" s="64"/>
      <c r="Q173" s="64"/>
      <c r="R173" s="64"/>
      <c r="S173" s="64"/>
      <c r="T173" s="64"/>
      <c r="U173" s="64"/>
      <c r="V173" s="64"/>
      <c r="W173" s="64"/>
      <c r="X173" s="64"/>
      <c r="Y173" s="64"/>
      <c r="Z173" s="64"/>
      <c r="AA173" s="64"/>
      <c r="AB173" s="64"/>
      <c r="AC173" s="64"/>
      <c r="AD173" s="64"/>
    </row>
    <row r="174" spans="1:30" s="47" customFormat="1" x14ac:dyDescent="0.25">
      <c r="A174" s="179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64"/>
      <c r="O174" s="64"/>
      <c r="P174" s="64"/>
      <c r="Q174" s="64"/>
      <c r="R174" s="64"/>
      <c r="S174" s="64"/>
      <c r="T174" s="64"/>
      <c r="U174" s="64"/>
      <c r="V174" s="64"/>
      <c r="W174" s="64"/>
      <c r="X174" s="64"/>
      <c r="Y174" s="64"/>
      <c r="Z174" s="64"/>
      <c r="AA174" s="64"/>
      <c r="AB174" s="64"/>
      <c r="AC174" s="64"/>
      <c r="AD174" s="64"/>
    </row>
    <row r="175" spans="1:30" s="47" customFormat="1" x14ac:dyDescent="0.25">
      <c r="A175" s="179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64"/>
      <c r="O175" s="64"/>
      <c r="P175" s="64"/>
      <c r="Q175" s="64"/>
      <c r="R175" s="64"/>
      <c r="S175" s="64"/>
      <c r="T175" s="64"/>
      <c r="U175" s="64"/>
      <c r="V175" s="64"/>
      <c r="W175" s="64"/>
      <c r="X175" s="64"/>
      <c r="Y175" s="64"/>
      <c r="Z175" s="64"/>
      <c r="AA175" s="64"/>
      <c r="AB175" s="64"/>
      <c r="AC175" s="64"/>
      <c r="AD175" s="64"/>
    </row>
    <row r="176" spans="1:30" s="47" customFormat="1" x14ac:dyDescent="0.25">
      <c r="A176" s="179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64"/>
      <c r="O176" s="64"/>
      <c r="P176" s="64"/>
      <c r="Q176" s="64"/>
      <c r="R176" s="64"/>
      <c r="S176" s="64"/>
      <c r="T176" s="64"/>
      <c r="U176" s="64"/>
      <c r="V176" s="64"/>
      <c r="W176" s="64"/>
      <c r="X176" s="64"/>
      <c r="Y176" s="64"/>
      <c r="Z176" s="64"/>
      <c r="AA176" s="64"/>
      <c r="AB176" s="64"/>
      <c r="AC176" s="64"/>
      <c r="AD176" s="64"/>
    </row>
    <row r="177" spans="1:30" s="47" customFormat="1" x14ac:dyDescent="0.25">
      <c r="A177" s="179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64"/>
      <c r="O177" s="64"/>
      <c r="P177" s="64"/>
      <c r="Q177" s="64"/>
      <c r="R177" s="64"/>
      <c r="S177" s="64"/>
      <c r="T177" s="64"/>
      <c r="U177" s="64"/>
      <c r="V177" s="64"/>
      <c r="W177" s="64"/>
      <c r="X177" s="64"/>
      <c r="Y177" s="64"/>
      <c r="Z177" s="64"/>
      <c r="AA177" s="64"/>
      <c r="AB177" s="64"/>
      <c r="AC177" s="64"/>
      <c r="AD177" s="64"/>
    </row>
    <row r="178" spans="1:30" s="47" customFormat="1" x14ac:dyDescent="0.25">
      <c r="A178" s="179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64"/>
      <c r="O178" s="64"/>
      <c r="P178" s="64"/>
      <c r="Q178" s="64"/>
      <c r="R178" s="64"/>
      <c r="S178" s="64"/>
      <c r="T178" s="64"/>
      <c r="U178" s="64"/>
      <c r="V178" s="64"/>
      <c r="W178" s="64"/>
      <c r="X178" s="64"/>
      <c r="Y178" s="64"/>
      <c r="Z178" s="64"/>
      <c r="AA178" s="64"/>
      <c r="AB178" s="64"/>
      <c r="AC178" s="64"/>
      <c r="AD178" s="64"/>
    </row>
    <row r="179" spans="1:30" s="47" customFormat="1" x14ac:dyDescent="0.25">
      <c r="A179" s="179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64"/>
      <c r="O179" s="64"/>
      <c r="P179" s="64"/>
      <c r="Q179" s="64"/>
      <c r="R179" s="64"/>
      <c r="S179" s="64"/>
      <c r="T179" s="64"/>
      <c r="U179" s="64"/>
      <c r="V179" s="64"/>
      <c r="W179" s="64"/>
      <c r="X179" s="64"/>
      <c r="Y179" s="64"/>
      <c r="Z179" s="64"/>
      <c r="AA179" s="64"/>
      <c r="AB179" s="64"/>
      <c r="AC179" s="64"/>
      <c r="AD179" s="64"/>
    </row>
    <row r="180" spans="1:30" s="47" customFormat="1" x14ac:dyDescent="0.25">
      <c r="A180" s="179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64"/>
      <c r="O180" s="64"/>
      <c r="P180" s="64"/>
      <c r="Q180" s="64"/>
      <c r="R180" s="64"/>
      <c r="S180" s="64"/>
      <c r="T180" s="64"/>
      <c r="U180" s="64"/>
      <c r="V180" s="64"/>
      <c r="W180" s="64"/>
      <c r="X180" s="64"/>
      <c r="Y180" s="64"/>
      <c r="Z180" s="64"/>
      <c r="AA180" s="64"/>
      <c r="AB180" s="64"/>
      <c r="AC180" s="64"/>
      <c r="AD180" s="64"/>
    </row>
    <row r="181" spans="1:30" s="47" customFormat="1" x14ac:dyDescent="0.25">
      <c r="A181" s="179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64"/>
      <c r="O181" s="64"/>
      <c r="P181" s="64"/>
      <c r="Q181" s="64"/>
      <c r="R181" s="64"/>
      <c r="S181" s="64"/>
      <c r="T181" s="64"/>
      <c r="U181" s="64"/>
      <c r="V181" s="64"/>
      <c r="W181" s="64"/>
      <c r="X181" s="64"/>
      <c r="Y181" s="64"/>
      <c r="Z181" s="64"/>
      <c r="AA181" s="64"/>
      <c r="AB181" s="64"/>
      <c r="AC181" s="64"/>
      <c r="AD181" s="64"/>
    </row>
    <row r="182" spans="1:30" s="47" customFormat="1" x14ac:dyDescent="0.25">
      <c r="A182" s="179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64"/>
      <c r="O182" s="64"/>
      <c r="P182" s="64"/>
      <c r="Q182" s="64"/>
      <c r="R182" s="64"/>
      <c r="S182" s="64"/>
      <c r="T182" s="64"/>
      <c r="U182" s="64"/>
      <c r="V182" s="64"/>
      <c r="W182" s="64"/>
      <c r="X182" s="64"/>
      <c r="Y182" s="64"/>
      <c r="Z182" s="64"/>
      <c r="AA182" s="64"/>
      <c r="AB182" s="64"/>
      <c r="AC182" s="64"/>
      <c r="AD182" s="64"/>
    </row>
    <row r="183" spans="1:30" s="47" customFormat="1" x14ac:dyDescent="0.25">
      <c r="A183" s="179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64"/>
      <c r="O183" s="64"/>
      <c r="P183" s="64"/>
      <c r="Q183" s="64"/>
      <c r="R183" s="64"/>
      <c r="S183" s="64"/>
      <c r="T183" s="64"/>
      <c r="U183" s="64"/>
      <c r="V183" s="64"/>
      <c r="W183" s="64"/>
      <c r="X183" s="64"/>
      <c r="Y183" s="64"/>
      <c r="Z183" s="64"/>
      <c r="AA183" s="64"/>
      <c r="AB183" s="64"/>
      <c r="AC183" s="64"/>
      <c r="AD183" s="64"/>
    </row>
    <row r="184" spans="1:30" s="47" customFormat="1" x14ac:dyDescent="0.25">
      <c r="A184" s="179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64"/>
      <c r="O184" s="64"/>
      <c r="P184" s="64"/>
      <c r="Q184" s="64"/>
      <c r="R184" s="64"/>
      <c r="S184" s="64"/>
      <c r="T184" s="64"/>
      <c r="U184" s="64"/>
      <c r="V184" s="64"/>
      <c r="W184" s="64"/>
      <c r="X184" s="64"/>
      <c r="Y184" s="64"/>
      <c r="Z184" s="64"/>
      <c r="AA184" s="64"/>
      <c r="AB184" s="64"/>
      <c r="AC184" s="64"/>
      <c r="AD184" s="64"/>
    </row>
    <row r="185" spans="1:30" s="47" customFormat="1" x14ac:dyDescent="0.25">
      <c r="A185" s="179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64"/>
      <c r="O185" s="64"/>
      <c r="P185" s="64"/>
      <c r="Q185" s="64"/>
      <c r="R185" s="64"/>
      <c r="S185" s="64"/>
      <c r="T185" s="64"/>
      <c r="U185" s="64"/>
      <c r="V185" s="64"/>
      <c r="W185" s="64"/>
      <c r="X185" s="64"/>
      <c r="Y185" s="64"/>
      <c r="Z185" s="64"/>
      <c r="AA185" s="64"/>
      <c r="AB185" s="64"/>
      <c r="AC185" s="64"/>
      <c r="AD185" s="64"/>
    </row>
    <row r="186" spans="1:30" s="47" customFormat="1" x14ac:dyDescent="0.25">
      <c r="A186" s="179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64"/>
      <c r="O186" s="64"/>
      <c r="P186" s="64"/>
      <c r="Q186" s="64"/>
      <c r="R186" s="64"/>
      <c r="S186" s="64"/>
      <c r="T186" s="64"/>
      <c r="U186" s="64"/>
      <c r="V186" s="64"/>
      <c r="W186" s="64"/>
      <c r="X186" s="64"/>
      <c r="Y186" s="64"/>
      <c r="Z186" s="64"/>
      <c r="AA186" s="64"/>
      <c r="AB186" s="64"/>
      <c r="AC186" s="64"/>
      <c r="AD186" s="64"/>
    </row>
    <row r="187" spans="1:30" s="47" customFormat="1" x14ac:dyDescent="0.25">
      <c r="A187" s="179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64"/>
      <c r="O187" s="64"/>
      <c r="P187" s="64"/>
      <c r="Q187" s="64"/>
      <c r="R187" s="64"/>
      <c r="S187" s="64"/>
      <c r="T187" s="64"/>
      <c r="U187" s="64"/>
      <c r="V187" s="64"/>
      <c r="W187" s="64"/>
      <c r="X187" s="64"/>
      <c r="Y187" s="64"/>
      <c r="Z187" s="64"/>
      <c r="AA187" s="64"/>
      <c r="AB187" s="64"/>
      <c r="AC187" s="64"/>
      <c r="AD187" s="64"/>
    </row>
    <row r="188" spans="1:30" s="47" customFormat="1" x14ac:dyDescent="0.25">
      <c r="A188" s="179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64"/>
      <c r="O188" s="64"/>
      <c r="P188" s="64"/>
      <c r="Q188" s="64"/>
      <c r="R188" s="64"/>
      <c r="S188" s="64"/>
      <c r="T188" s="64"/>
      <c r="U188" s="64"/>
      <c r="V188" s="64"/>
      <c r="W188" s="64"/>
      <c r="X188" s="64"/>
      <c r="Y188" s="64"/>
      <c r="Z188" s="64"/>
      <c r="AA188" s="64"/>
      <c r="AB188" s="64"/>
      <c r="AC188" s="64"/>
      <c r="AD188" s="64"/>
    </row>
    <row r="189" spans="1:30" s="47" customFormat="1" x14ac:dyDescent="0.25">
      <c r="A189" s="179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64"/>
      <c r="O189" s="64"/>
      <c r="P189" s="64"/>
      <c r="Q189" s="64"/>
      <c r="R189" s="64"/>
      <c r="S189" s="64"/>
      <c r="T189" s="64"/>
      <c r="U189" s="64"/>
      <c r="V189" s="64"/>
      <c r="W189" s="64"/>
      <c r="X189" s="64"/>
      <c r="Y189" s="64"/>
      <c r="Z189" s="64"/>
      <c r="AA189" s="64"/>
      <c r="AB189" s="64"/>
      <c r="AC189" s="64"/>
      <c r="AD189" s="64"/>
    </row>
    <row r="190" spans="1:30" s="47" customFormat="1" x14ac:dyDescent="0.25">
      <c r="A190" s="179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64"/>
      <c r="O190" s="64"/>
      <c r="P190" s="64"/>
      <c r="Q190" s="64"/>
      <c r="R190" s="64"/>
      <c r="S190" s="64"/>
      <c r="T190" s="64"/>
      <c r="U190" s="64"/>
      <c r="V190" s="64"/>
      <c r="W190" s="64"/>
      <c r="X190" s="64"/>
      <c r="Y190" s="64"/>
      <c r="Z190" s="64"/>
      <c r="AA190" s="64"/>
      <c r="AB190" s="64"/>
      <c r="AC190" s="64"/>
      <c r="AD190" s="64"/>
    </row>
    <row r="191" spans="1:30" s="47" customFormat="1" x14ac:dyDescent="0.25">
      <c r="A191" s="179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64"/>
      <c r="O191" s="64"/>
      <c r="P191" s="64"/>
      <c r="Q191" s="64"/>
      <c r="R191" s="64"/>
      <c r="S191" s="64"/>
      <c r="T191" s="64"/>
      <c r="U191" s="64"/>
      <c r="V191" s="64"/>
      <c r="W191" s="64"/>
      <c r="X191" s="64"/>
      <c r="Y191" s="64"/>
      <c r="Z191" s="64"/>
      <c r="AA191" s="64"/>
      <c r="AB191" s="64"/>
      <c r="AC191" s="64"/>
      <c r="AD191" s="64"/>
    </row>
  </sheetData>
  <mergeCells count="4">
    <mergeCell ref="Q73:Q84"/>
    <mergeCell ref="J12:J13"/>
    <mergeCell ref="K12:K13"/>
    <mergeCell ref="L12:L13"/>
  </mergeCells>
  <phoneticPr fontId="29" type="noConversion"/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3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</sheetPr>
  <dimension ref="A1:BM185"/>
  <sheetViews>
    <sheetView showGridLines="0" workbookViewId="0"/>
  </sheetViews>
  <sheetFormatPr baseColWidth="10" defaultColWidth="11.5546875" defaultRowHeight="13.2" x14ac:dyDescent="0.25"/>
  <cols>
    <col min="1" max="1" width="2.109375" style="20" customWidth="1"/>
    <col min="2" max="2" width="16.3320312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33203125" style="21" customWidth="1"/>
    <col min="11" max="11" width="1.6640625" style="21" customWidth="1"/>
    <col min="12" max="14" width="11.5546875" style="47" customWidth="1"/>
    <col min="15" max="15" width="8.44140625" style="64" bestFit="1" customWidth="1"/>
    <col min="16" max="16" width="5.6640625" style="64" customWidth="1"/>
    <col min="17" max="17" width="9.5546875" style="64" customWidth="1"/>
    <col min="18" max="18" width="6.88671875" style="64" customWidth="1"/>
    <col min="19" max="63" width="11.5546875" style="47" customWidth="1"/>
    <col min="64" max="65" width="11.5546875" style="47"/>
    <col min="66" max="16384" width="11.5546875" style="65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ht="12.75" x14ac:dyDescent="0.2">
      <c r="B9" s="20"/>
      <c r="C9" s="221" t="s">
        <v>342</v>
      </c>
      <c r="D9" s="221"/>
      <c r="E9" s="221"/>
      <c r="F9" s="221"/>
      <c r="G9" s="221"/>
      <c r="H9" s="221"/>
      <c r="I9" s="221"/>
      <c r="J9" s="221"/>
      <c r="K9" s="26"/>
    </row>
    <row r="10" spans="1:24" x14ac:dyDescent="0.25">
      <c r="B10" s="20"/>
      <c r="C10" s="224" t="s">
        <v>361</v>
      </c>
      <c r="D10" s="224"/>
      <c r="E10" s="224"/>
      <c r="F10" s="224"/>
      <c r="G10" s="224"/>
      <c r="H10" s="224"/>
      <c r="I10" s="224"/>
      <c r="J10" s="224"/>
      <c r="K10" s="26"/>
    </row>
    <row r="11" spans="1:24" ht="12.7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5">
      <c r="B12" s="27"/>
      <c r="C12" s="223" t="s">
        <v>354</v>
      </c>
      <c r="D12" s="223"/>
      <c r="E12" s="222" t="s">
        <v>362</v>
      </c>
      <c r="F12" s="222" t="s">
        <v>356</v>
      </c>
      <c r="G12" s="224" t="s">
        <v>38</v>
      </c>
      <c r="H12" s="224"/>
      <c r="I12" s="222" t="s">
        <v>362</v>
      </c>
      <c r="J12" s="222" t="s">
        <v>356</v>
      </c>
      <c r="K12" s="26"/>
      <c r="L12" s="46"/>
      <c r="S12" s="64"/>
    </row>
    <row r="13" spans="1:24" ht="15.75" customHeight="1" x14ac:dyDescent="0.25">
      <c r="B13" s="31"/>
      <c r="C13" s="29">
        <v>2024</v>
      </c>
      <c r="D13" s="29">
        <v>2025</v>
      </c>
      <c r="E13" s="222"/>
      <c r="F13" s="222"/>
      <c r="G13" s="29">
        <v>2024</v>
      </c>
      <c r="H13" s="29">
        <v>2025</v>
      </c>
      <c r="I13" s="222"/>
      <c r="J13" s="222"/>
      <c r="K13" s="26"/>
      <c r="L13" s="64"/>
      <c r="S13" s="46"/>
      <c r="U13" s="46"/>
      <c r="W13" s="46"/>
    </row>
    <row r="14" spans="1:24" ht="12.75" x14ac:dyDescent="0.2">
      <c r="B14" s="31"/>
      <c r="C14" s="75"/>
      <c r="D14" s="75"/>
      <c r="E14" s="61"/>
      <c r="F14" s="31"/>
      <c r="G14" s="31"/>
      <c r="H14" s="31"/>
      <c r="I14" s="67"/>
      <c r="J14" s="67"/>
      <c r="K14" s="26"/>
      <c r="L14" s="64"/>
      <c r="P14" s="174"/>
      <c r="Q14" s="195"/>
      <c r="S14" s="85"/>
      <c r="T14" s="46"/>
      <c r="U14" s="85"/>
      <c r="V14" s="46"/>
      <c r="X14" s="46"/>
    </row>
    <row r="15" spans="1:24" ht="12.75" x14ac:dyDescent="0.2">
      <c r="A15" s="34"/>
      <c r="B15" s="83" t="s">
        <v>29</v>
      </c>
      <c r="C15" s="77">
        <v>1631681.5375299996</v>
      </c>
      <c r="D15" s="79">
        <v>138117.603</v>
      </c>
      <c r="E15" s="175">
        <v>-91.535259802652476</v>
      </c>
      <c r="F15" s="37">
        <v>100</v>
      </c>
      <c r="G15" s="77">
        <v>139518.63</v>
      </c>
      <c r="H15" s="76">
        <v>138117.603</v>
      </c>
      <c r="I15" s="78">
        <v>-1.0041863226437964</v>
      </c>
      <c r="J15" s="39">
        <v>100</v>
      </c>
      <c r="K15" s="26"/>
      <c r="L15" s="64"/>
      <c r="P15" s="176"/>
      <c r="Q15" s="195"/>
      <c r="R15" s="72"/>
      <c r="S15" s="85"/>
      <c r="T15" s="106"/>
      <c r="U15" s="85"/>
      <c r="V15" s="84"/>
      <c r="W15" s="85"/>
      <c r="X15" s="106"/>
    </row>
    <row r="16" spans="1:24" ht="12.75" x14ac:dyDescent="0.2">
      <c r="A16" s="115">
        <v>11001</v>
      </c>
      <c r="B16" s="20" t="s">
        <v>133</v>
      </c>
      <c r="C16" s="41">
        <v>28575.460000000003</v>
      </c>
      <c r="D16" s="79">
        <v>2409.9450000000056</v>
      </c>
      <c r="E16" s="80">
        <v>-91.566382483431568</v>
      </c>
      <c r="F16" s="42">
        <v>1.7448500029355458</v>
      </c>
      <c r="G16" s="41">
        <v>2226.0100000000002</v>
      </c>
      <c r="H16" s="79">
        <v>2409.9450000000056</v>
      </c>
      <c r="I16" s="81">
        <v>8.2629907322970375</v>
      </c>
      <c r="J16" s="42">
        <v>1.7448500029355458</v>
      </c>
      <c r="K16" s="26"/>
      <c r="L16" s="64"/>
      <c r="M16" s="47" t="s">
        <v>135</v>
      </c>
      <c r="N16" s="213">
        <v>41.26877368411904</v>
      </c>
      <c r="P16" s="176"/>
      <c r="Q16" s="104"/>
      <c r="R16" s="72"/>
      <c r="S16" s="104"/>
      <c r="T16" s="106"/>
      <c r="U16" s="104"/>
      <c r="V16" s="84"/>
      <c r="W16" s="104"/>
      <c r="X16" s="106"/>
    </row>
    <row r="17" spans="1:24" ht="12.75" x14ac:dyDescent="0.2">
      <c r="A17" s="115">
        <v>5001</v>
      </c>
      <c r="B17" s="20" t="s">
        <v>134</v>
      </c>
      <c r="C17" s="41">
        <v>98372.219499999977</v>
      </c>
      <c r="D17" s="79">
        <v>7683.1620000000012</v>
      </c>
      <c r="E17" s="80">
        <v>-92.189703516855175</v>
      </c>
      <c r="F17" s="42">
        <v>5.5627681288387265</v>
      </c>
      <c r="G17" s="41">
        <v>8816.7474999999995</v>
      </c>
      <c r="H17" s="79">
        <v>7683.1620000000012</v>
      </c>
      <c r="I17" s="81">
        <v>-12.857184579687676</v>
      </c>
      <c r="J17" s="42">
        <v>5.5627681288387265</v>
      </c>
      <c r="K17" s="26"/>
      <c r="L17" s="64"/>
      <c r="M17" s="47" t="s">
        <v>140</v>
      </c>
      <c r="N17" s="213">
        <v>18.260075799317203</v>
      </c>
      <c r="O17" s="69"/>
      <c r="P17" s="176"/>
      <c r="Q17" s="104"/>
      <c r="R17" s="72"/>
      <c r="S17" s="104"/>
      <c r="T17" s="106"/>
      <c r="U17" s="104"/>
      <c r="V17" s="84"/>
      <c r="W17" s="104"/>
      <c r="X17" s="106"/>
    </row>
    <row r="18" spans="1:24" ht="12.75" x14ac:dyDescent="0.2">
      <c r="A18" s="115">
        <v>68001</v>
      </c>
      <c r="B18" s="35" t="s">
        <v>135</v>
      </c>
      <c r="C18" s="79">
        <v>649488.89627999999</v>
      </c>
      <c r="D18" s="79">
        <v>56999.441000000006</v>
      </c>
      <c r="E18" s="90">
        <v>-91.223954508465212</v>
      </c>
      <c r="F18" s="91">
        <v>41.26877368411904</v>
      </c>
      <c r="G18" s="79">
        <v>54612.497500000005</v>
      </c>
      <c r="H18" s="79">
        <v>56999.441000000006</v>
      </c>
      <c r="I18" s="73">
        <v>4.3706909759986701</v>
      </c>
      <c r="J18" s="91">
        <v>41.26877368411904</v>
      </c>
      <c r="K18" s="26"/>
      <c r="L18" s="64"/>
      <c r="M18" s="47" t="s">
        <v>136</v>
      </c>
      <c r="N18" s="213">
        <v>9.3374651165934264</v>
      </c>
      <c r="O18" s="69"/>
      <c r="P18" s="68"/>
      <c r="Q18" s="104"/>
      <c r="R18" s="72"/>
      <c r="S18" s="104"/>
      <c r="T18" s="106"/>
      <c r="U18" s="104"/>
      <c r="V18" s="84"/>
      <c r="W18" s="104"/>
      <c r="X18" s="106"/>
    </row>
    <row r="19" spans="1:24" ht="12.75" x14ac:dyDescent="0.2">
      <c r="A19" s="115">
        <v>8001</v>
      </c>
      <c r="B19" s="20" t="s">
        <v>136</v>
      </c>
      <c r="C19" s="41">
        <v>163805.56799999997</v>
      </c>
      <c r="D19" s="79">
        <v>12896.682999999995</v>
      </c>
      <c r="E19" s="80">
        <v>-92.126834785005599</v>
      </c>
      <c r="F19" s="42">
        <v>9.3374651165934264</v>
      </c>
      <c r="G19" s="41">
        <v>13085.264999999999</v>
      </c>
      <c r="H19" s="79">
        <v>12896.682999999995</v>
      </c>
      <c r="I19" s="81">
        <v>-1.441178302464674</v>
      </c>
      <c r="J19" s="42">
        <v>9.3374651165934264</v>
      </c>
      <c r="K19" s="26"/>
      <c r="L19" s="64"/>
      <c r="M19" s="47" t="s">
        <v>134</v>
      </c>
      <c r="N19" s="213">
        <v>5.5627681288387265</v>
      </c>
      <c r="O19" s="69"/>
      <c r="P19" s="68"/>
      <c r="Q19" s="104"/>
      <c r="R19" s="72"/>
      <c r="S19" s="104"/>
      <c r="T19" s="106"/>
      <c r="U19" s="104"/>
      <c r="V19" s="84"/>
      <c r="W19" s="104"/>
      <c r="X19" s="106"/>
    </row>
    <row r="20" spans="1:24" ht="12.75" x14ac:dyDescent="0.2">
      <c r="A20" s="115">
        <v>76001</v>
      </c>
      <c r="B20" s="20" t="s">
        <v>137</v>
      </c>
      <c r="C20" s="41">
        <v>91985.762499999997</v>
      </c>
      <c r="D20" s="79">
        <v>7048.7344999999968</v>
      </c>
      <c r="E20" s="80">
        <v>-92.337146196945426</v>
      </c>
      <c r="F20" s="42">
        <v>5.1034295027549792</v>
      </c>
      <c r="G20" s="41">
        <v>7489.9690000000001</v>
      </c>
      <c r="H20" s="79">
        <v>7048.7344999999968</v>
      </c>
      <c r="I20" s="81">
        <v>-5.8910056904107773</v>
      </c>
      <c r="J20" s="42">
        <v>5.1034295027549792</v>
      </c>
      <c r="K20" s="60"/>
      <c r="L20" s="64"/>
      <c r="M20" s="47" t="s">
        <v>137</v>
      </c>
      <c r="N20" s="213">
        <v>5.1034295027549792</v>
      </c>
      <c r="O20" s="69"/>
      <c r="P20" s="68"/>
      <c r="Q20" s="104"/>
      <c r="R20" s="72"/>
      <c r="S20" s="104"/>
      <c r="T20" s="106"/>
      <c r="U20" s="104"/>
      <c r="V20" s="84"/>
      <c r="W20" s="104"/>
      <c r="X20" s="106"/>
    </row>
    <row r="21" spans="1:24" ht="12.75" x14ac:dyDescent="0.2">
      <c r="A21" s="115">
        <v>13001</v>
      </c>
      <c r="B21" s="20" t="s">
        <v>47</v>
      </c>
      <c r="C21" s="41">
        <v>47732.235000000001</v>
      </c>
      <c r="D21" s="79">
        <v>4302.6184999999932</v>
      </c>
      <c r="E21" s="80">
        <v>-90.985927015569274</v>
      </c>
      <c r="F21" s="42">
        <v>3.11518474585748</v>
      </c>
      <c r="G21" s="41">
        <v>4173.9795000000004</v>
      </c>
      <c r="H21" s="79">
        <v>4302.6184999999932</v>
      </c>
      <c r="I21" s="81">
        <v>3.0819269716104936</v>
      </c>
      <c r="J21" s="42">
        <v>3.11518474585748</v>
      </c>
      <c r="K21" s="60"/>
      <c r="L21" s="64"/>
      <c r="M21" s="47" t="s">
        <v>47</v>
      </c>
      <c r="N21" s="213">
        <v>3.11518474585748</v>
      </c>
      <c r="O21" s="69"/>
      <c r="P21" s="72"/>
      <c r="Q21" s="104"/>
      <c r="R21" s="72"/>
      <c r="S21" s="104"/>
      <c r="T21" s="106"/>
      <c r="U21" s="104"/>
      <c r="V21" s="84"/>
      <c r="W21" s="104"/>
      <c r="X21" s="106"/>
    </row>
    <row r="22" spans="1:24" s="47" customFormat="1" ht="12.75" x14ac:dyDescent="0.2">
      <c r="A22" s="115">
        <v>66001</v>
      </c>
      <c r="B22" s="20" t="s">
        <v>138</v>
      </c>
      <c r="C22" s="41">
        <v>38230.073000000004</v>
      </c>
      <c r="D22" s="79">
        <v>3093.7250000000072</v>
      </c>
      <c r="E22" s="80">
        <v>-91.907614196813043</v>
      </c>
      <c r="F22" s="42">
        <v>2.2399208593274005</v>
      </c>
      <c r="G22" s="41">
        <v>3337.5650000000001</v>
      </c>
      <c r="H22" s="79">
        <v>3093.7250000000072</v>
      </c>
      <c r="I22" s="81">
        <v>-7.3059251280497284</v>
      </c>
      <c r="J22" s="42">
        <v>2.2399208593274005</v>
      </c>
      <c r="K22" s="26"/>
      <c r="L22" s="64"/>
      <c r="M22" s="47" t="s">
        <v>143</v>
      </c>
      <c r="N22" s="213">
        <v>2.318118712210782</v>
      </c>
      <c r="O22" s="69"/>
      <c r="P22" s="64"/>
      <c r="Q22" s="104"/>
      <c r="R22" s="72"/>
      <c r="S22" s="104"/>
      <c r="T22" s="106"/>
      <c r="U22" s="104"/>
      <c r="V22" s="84"/>
      <c r="W22" s="104"/>
      <c r="X22" s="106"/>
    </row>
    <row r="23" spans="1:24" s="47" customFormat="1" ht="12.75" x14ac:dyDescent="0.2">
      <c r="A23" s="115">
        <v>54001</v>
      </c>
      <c r="B23" s="20" t="s">
        <v>139</v>
      </c>
      <c r="C23" s="41">
        <v>9113.9179999999997</v>
      </c>
      <c r="D23" s="79">
        <v>720.18999999999983</v>
      </c>
      <c r="E23" s="80">
        <v>-92.09791003166805</v>
      </c>
      <c r="F23" s="42">
        <v>0.52143244912815334</v>
      </c>
      <c r="G23" s="41">
        <v>713.16200000000003</v>
      </c>
      <c r="H23" s="79">
        <v>720.18999999999983</v>
      </c>
      <c r="I23" s="80">
        <v>0.98547034194191951</v>
      </c>
      <c r="J23" s="42">
        <v>0.52143244912815334</v>
      </c>
      <c r="K23" s="26"/>
      <c r="L23" s="64"/>
      <c r="M23" s="47" t="s">
        <v>138</v>
      </c>
      <c r="N23" s="213">
        <v>2.2399208593274005</v>
      </c>
      <c r="O23" s="69"/>
      <c r="P23" s="64"/>
      <c r="Q23" s="104"/>
      <c r="R23" s="72"/>
      <c r="S23" s="104"/>
      <c r="T23" s="106"/>
      <c r="U23" s="104"/>
      <c r="V23" s="84"/>
      <c r="W23" s="104"/>
      <c r="X23" s="106"/>
    </row>
    <row r="24" spans="1:24" s="47" customFormat="1" ht="12.75" x14ac:dyDescent="0.2">
      <c r="A24" s="115">
        <v>15001</v>
      </c>
      <c r="B24" s="20" t="s">
        <v>55</v>
      </c>
      <c r="C24" s="41">
        <v>4875</v>
      </c>
      <c r="D24" s="79">
        <v>0</v>
      </c>
      <c r="E24" s="80">
        <v>-100</v>
      </c>
      <c r="F24" s="42">
        <v>0</v>
      </c>
      <c r="G24" s="41">
        <v>1760</v>
      </c>
      <c r="H24" s="79">
        <v>0</v>
      </c>
      <c r="I24" s="80">
        <v>-100</v>
      </c>
      <c r="J24" s="42">
        <v>0</v>
      </c>
      <c r="K24" s="26"/>
      <c r="L24" s="64"/>
      <c r="M24" s="47" t="s">
        <v>49</v>
      </c>
      <c r="N24" s="213">
        <v>2.1109474365841705</v>
      </c>
      <c r="O24" s="69"/>
      <c r="P24" s="64"/>
      <c r="Q24" s="104"/>
      <c r="R24" s="72"/>
      <c r="S24" s="104"/>
      <c r="T24" s="106"/>
      <c r="U24" s="104"/>
      <c r="V24" s="84"/>
      <c r="W24" s="104"/>
      <c r="X24" s="106"/>
    </row>
    <row r="25" spans="1:24" s="47" customFormat="1" ht="12.75" x14ac:dyDescent="0.2">
      <c r="A25" s="115">
        <v>63001</v>
      </c>
      <c r="B25" s="20" t="s">
        <v>50</v>
      </c>
      <c r="C25" s="41">
        <v>19462.934000000001</v>
      </c>
      <c r="D25" s="79">
        <v>2069.0149999999985</v>
      </c>
      <c r="E25" s="80">
        <v>-89.369459918016474</v>
      </c>
      <c r="F25" s="42">
        <v>1.4980096345865475</v>
      </c>
      <c r="G25" s="41">
        <v>1454.9670000000001</v>
      </c>
      <c r="H25" s="79">
        <v>2069.0149999999985</v>
      </c>
      <c r="I25" s="80">
        <v>42.203568878194375</v>
      </c>
      <c r="J25" s="42">
        <v>1.4980096345865475</v>
      </c>
      <c r="K25" s="26"/>
      <c r="L25" s="64"/>
      <c r="M25" s="47" t="s">
        <v>133</v>
      </c>
      <c r="N25" s="213">
        <v>1.7448500029355458</v>
      </c>
      <c r="O25" s="69"/>
      <c r="P25" s="64"/>
      <c r="Q25" s="104"/>
      <c r="R25" s="72"/>
      <c r="S25" s="104"/>
      <c r="T25" s="106"/>
      <c r="U25" s="104"/>
      <c r="V25" s="84"/>
      <c r="W25" s="104"/>
      <c r="X25" s="106"/>
    </row>
    <row r="26" spans="1:24" s="47" customFormat="1" ht="12.75" x14ac:dyDescent="0.2">
      <c r="A26" s="115">
        <v>17001</v>
      </c>
      <c r="B26" s="20" t="s">
        <v>140</v>
      </c>
      <c r="C26" s="41">
        <v>290121.66399999999</v>
      </c>
      <c r="D26" s="79">
        <v>25220.379000000012</v>
      </c>
      <c r="E26" s="80">
        <v>-91.306964584347611</v>
      </c>
      <c r="F26" s="42">
        <v>18.260075799317203</v>
      </c>
      <c r="G26" s="41">
        <v>25877.208999999999</v>
      </c>
      <c r="H26" s="79">
        <v>25220.379000000012</v>
      </c>
      <c r="I26" s="81">
        <v>-2.5382567339467976</v>
      </c>
      <c r="J26" s="42">
        <v>18.260075799317203</v>
      </c>
      <c r="K26" s="26"/>
      <c r="L26" s="64"/>
      <c r="M26" s="47" t="s">
        <v>50</v>
      </c>
      <c r="N26" s="213">
        <v>1.4980096345865475</v>
      </c>
      <c r="O26" s="69"/>
      <c r="P26" s="64"/>
      <c r="Q26" s="104"/>
      <c r="R26" s="72"/>
      <c r="S26" s="104"/>
      <c r="T26" s="106"/>
      <c r="U26" s="104"/>
      <c r="V26" s="84"/>
      <c r="W26" s="104"/>
      <c r="X26" s="106"/>
    </row>
    <row r="27" spans="1:24" s="47" customFormat="1" ht="12.75" x14ac:dyDescent="0.2">
      <c r="A27" s="115">
        <v>20001</v>
      </c>
      <c r="B27" s="20" t="s">
        <v>141</v>
      </c>
      <c r="C27" s="41">
        <v>6666.4850000000006</v>
      </c>
      <c r="D27" s="79">
        <v>468.64200000000022</v>
      </c>
      <c r="E27" s="80">
        <v>-92.970178437362421</v>
      </c>
      <c r="F27" s="42">
        <v>0.3393064966527114</v>
      </c>
      <c r="G27" s="41">
        <v>495.78199999999998</v>
      </c>
      <c r="H27" s="79">
        <v>468.64200000000022</v>
      </c>
      <c r="I27" s="80">
        <v>-5.4741801840324484</v>
      </c>
      <c r="J27" s="42">
        <v>0.3393064966527114</v>
      </c>
      <c r="K27" s="26"/>
      <c r="L27" s="64"/>
      <c r="M27" s="47" t="s">
        <v>53</v>
      </c>
      <c r="N27" s="213">
        <v>1.257272036497767</v>
      </c>
      <c r="O27" s="69"/>
      <c r="P27" s="64"/>
      <c r="Q27" s="104"/>
      <c r="R27" s="72"/>
      <c r="S27" s="104"/>
      <c r="T27" s="106"/>
      <c r="U27" s="104"/>
      <c r="V27" s="84"/>
      <c r="W27" s="104"/>
      <c r="X27" s="106"/>
    </row>
    <row r="28" spans="1:24" s="47" customFormat="1" ht="12.75" x14ac:dyDescent="0.2">
      <c r="A28" s="115">
        <v>50001</v>
      </c>
      <c r="B28" s="20" t="s">
        <v>142</v>
      </c>
      <c r="C28" s="41">
        <v>21188.9375</v>
      </c>
      <c r="D28" s="79">
        <v>1690.6115</v>
      </c>
      <c r="E28" s="80">
        <v>-92.021254015214311</v>
      </c>
      <c r="F28" s="42">
        <v>1.2240376775145743</v>
      </c>
      <c r="G28" s="41">
        <v>1628.1969999999999</v>
      </c>
      <c r="H28" s="79">
        <v>1690.6115</v>
      </c>
      <c r="I28" s="81">
        <v>3.8333506326323041</v>
      </c>
      <c r="J28" s="42">
        <v>1.2240376775145743</v>
      </c>
      <c r="K28" s="26"/>
      <c r="L28" s="64"/>
      <c r="M28" s="47" t="s">
        <v>48</v>
      </c>
      <c r="N28" s="213">
        <v>1.2401663240564638</v>
      </c>
      <c r="O28" s="69"/>
      <c r="P28" s="64"/>
      <c r="Q28" s="104"/>
      <c r="R28" s="72"/>
      <c r="S28" s="104"/>
      <c r="T28" s="106"/>
      <c r="U28" s="104"/>
      <c r="V28" s="84"/>
      <c r="W28" s="104"/>
      <c r="X28" s="106"/>
    </row>
    <row r="29" spans="1:24" s="47" customFormat="1" ht="12.75" x14ac:dyDescent="0.2">
      <c r="A29" s="115">
        <v>70001</v>
      </c>
      <c r="B29" s="20" t="s">
        <v>54</v>
      </c>
      <c r="C29" s="41">
        <v>12127.348999999998</v>
      </c>
      <c r="D29" s="79">
        <v>869.86850000000027</v>
      </c>
      <c r="E29" s="80">
        <v>-92.827216401540028</v>
      </c>
      <c r="F29" s="42">
        <v>0.62980277756485548</v>
      </c>
      <c r="G29" s="41">
        <v>1149.9475</v>
      </c>
      <c r="H29" s="79">
        <v>869.86850000000027</v>
      </c>
      <c r="I29" s="80">
        <v>-24.35580754773585</v>
      </c>
      <c r="J29" s="42">
        <v>0.62980277756485548</v>
      </c>
      <c r="K29" s="26"/>
      <c r="L29" s="64"/>
      <c r="M29" s="47" t="s">
        <v>52</v>
      </c>
      <c r="N29" s="213">
        <v>1.2387287810084513</v>
      </c>
      <c r="O29" s="69"/>
      <c r="P29" s="64"/>
      <c r="Q29" s="104"/>
      <c r="R29" s="72"/>
      <c r="S29" s="104"/>
      <c r="T29" s="106"/>
      <c r="U29" s="104"/>
      <c r="V29" s="84"/>
      <c r="W29" s="104"/>
      <c r="X29" s="106"/>
    </row>
    <row r="30" spans="1:24" s="47" customFormat="1" ht="12.75" x14ac:dyDescent="0.2">
      <c r="A30" s="115">
        <v>41001</v>
      </c>
      <c r="B30" s="20" t="s">
        <v>143</v>
      </c>
      <c r="C30" s="41">
        <v>35566.277999999998</v>
      </c>
      <c r="D30" s="79">
        <v>3201.7300000000005</v>
      </c>
      <c r="E30" s="80">
        <v>-90.99784914238144</v>
      </c>
      <c r="F30" s="42">
        <v>2.318118712210782</v>
      </c>
      <c r="G30" s="41">
        <v>3143.11</v>
      </c>
      <c r="H30" s="79">
        <v>3201.7300000000005</v>
      </c>
      <c r="I30" s="81">
        <v>1.865031767898695</v>
      </c>
      <c r="J30" s="42">
        <v>2.318118712210782</v>
      </c>
      <c r="K30" s="26"/>
      <c r="L30" s="64"/>
      <c r="M30" s="47" t="s">
        <v>142</v>
      </c>
      <c r="N30" s="213">
        <v>1.2240376775145743</v>
      </c>
      <c r="O30" s="69"/>
      <c r="P30" s="64"/>
      <c r="Q30" s="104"/>
      <c r="R30" s="72"/>
      <c r="S30" s="104"/>
      <c r="T30" s="106"/>
      <c r="U30" s="104"/>
      <c r="V30" s="84"/>
      <c r="W30" s="104"/>
      <c r="X30" s="106"/>
    </row>
    <row r="31" spans="1:24" s="47" customFormat="1" ht="12.75" x14ac:dyDescent="0.2">
      <c r="A31" s="115">
        <v>52001</v>
      </c>
      <c r="B31" s="20" t="s">
        <v>144</v>
      </c>
      <c r="C31" s="41">
        <v>6077.88</v>
      </c>
      <c r="D31" s="79">
        <v>631.78</v>
      </c>
      <c r="E31" s="80">
        <v>-89.605257096224335</v>
      </c>
      <c r="F31" s="42">
        <v>0.45742178134962275</v>
      </c>
      <c r="G31" s="41">
        <v>417.85</v>
      </c>
      <c r="H31" s="79">
        <v>631.78</v>
      </c>
      <c r="I31" s="80">
        <v>51.197798252961576</v>
      </c>
      <c r="J31" s="42">
        <v>0.45742178134962275</v>
      </c>
      <c r="K31" s="26"/>
      <c r="L31" s="64"/>
      <c r="M31" s="47" t="s">
        <v>54</v>
      </c>
      <c r="N31" s="213">
        <v>0.62980277756485548</v>
      </c>
      <c r="O31" s="69"/>
      <c r="P31" s="64"/>
      <c r="Q31" s="104"/>
      <c r="R31" s="72"/>
      <c r="S31" s="104"/>
      <c r="T31" s="106"/>
      <c r="U31" s="104"/>
      <c r="V31" s="84"/>
      <c r="W31" s="104"/>
      <c r="X31" s="106"/>
    </row>
    <row r="32" spans="1:24" s="47" customFormat="1" ht="12.75" x14ac:dyDescent="0.2">
      <c r="A32" s="115">
        <v>47001</v>
      </c>
      <c r="B32" s="20" t="s">
        <v>51</v>
      </c>
      <c r="C32" s="41">
        <v>8923.1207500000019</v>
      </c>
      <c r="D32" s="79">
        <v>735.18349999999964</v>
      </c>
      <c r="E32" s="80">
        <v>-91.760915036367749</v>
      </c>
      <c r="F32" s="42">
        <v>0.53228805310210869</v>
      </c>
      <c r="G32" s="41">
        <v>925.37800000000004</v>
      </c>
      <c r="H32" s="79">
        <v>735.18349999999964</v>
      </c>
      <c r="I32" s="80">
        <v>-20.553168543017051</v>
      </c>
      <c r="J32" s="42">
        <v>0.53228805310210869</v>
      </c>
      <c r="K32" s="26"/>
      <c r="L32" s="64"/>
      <c r="M32" s="47" t="s">
        <v>51</v>
      </c>
      <c r="N32" s="213">
        <v>0.53228805310210869</v>
      </c>
      <c r="O32" s="69"/>
      <c r="P32" s="64"/>
      <c r="Q32" s="104"/>
      <c r="R32" s="72"/>
      <c r="S32" s="104"/>
      <c r="T32" s="106"/>
      <c r="U32" s="104"/>
      <c r="V32" s="84"/>
      <c r="W32" s="104"/>
      <c r="X32" s="106"/>
    </row>
    <row r="33" spans="1:24" s="47" customFormat="1" ht="12.75" x14ac:dyDescent="0.2">
      <c r="A33" s="115">
        <v>73001</v>
      </c>
      <c r="B33" s="20" t="s">
        <v>52</v>
      </c>
      <c r="C33" s="41">
        <v>18155.075000000001</v>
      </c>
      <c r="D33" s="79">
        <v>1710.902499999992</v>
      </c>
      <c r="E33" s="80">
        <v>-90.576174981375772</v>
      </c>
      <c r="F33" s="42">
        <v>1.2387287810084513</v>
      </c>
      <c r="G33" s="41">
        <v>1574.8734999999999</v>
      </c>
      <c r="H33" s="79">
        <v>1710.902499999992</v>
      </c>
      <c r="I33" s="80">
        <v>8.6374556432622853</v>
      </c>
      <c r="J33" s="42">
        <v>1.2387287810084513</v>
      </c>
      <c r="K33" s="26"/>
      <c r="L33" s="64"/>
      <c r="M33" s="47" t="s">
        <v>139</v>
      </c>
      <c r="N33" s="213">
        <v>0.52143244912815334</v>
      </c>
      <c r="O33" s="69"/>
      <c r="P33" s="64"/>
      <c r="Q33" s="104"/>
      <c r="R33" s="72"/>
      <c r="S33" s="104"/>
      <c r="T33" s="106"/>
      <c r="U33" s="104"/>
      <c r="V33" s="84"/>
      <c r="W33" s="104"/>
      <c r="X33" s="106"/>
    </row>
    <row r="34" spans="1:24" s="47" customFormat="1" ht="12.75" x14ac:dyDescent="0.2">
      <c r="A34" s="115">
        <v>19001</v>
      </c>
      <c r="B34" s="20" t="s">
        <v>49</v>
      </c>
      <c r="C34" s="41">
        <v>37844.631000000001</v>
      </c>
      <c r="D34" s="79">
        <v>2915.5900000000011</v>
      </c>
      <c r="E34" s="80">
        <v>-92.295895288290694</v>
      </c>
      <c r="F34" s="42">
        <v>2.1109474365841705</v>
      </c>
      <c r="G34" s="41">
        <v>3037.2</v>
      </c>
      <c r="H34" s="79">
        <v>2915.5900000000011</v>
      </c>
      <c r="I34" s="81">
        <v>-4.0040168576319868</v>
      </c>
      <c r="J34" s="42">
        <v>2.1109474365841705</v>
      </c>
      <c r="K34" s="26"/>
      <c r="L34" s="64"/>
      <c r="M34" s="47" t="s">
        <v>144</v>
      </c>
      <c r="N34" s="213">
        <v>0.45742178134962275</v>
      </c>
      <c r="O34" s="69"/>
      <c r="P34" s="64"/>
      <c r="Q34" s="104"/>
      <c r="R34" s="72"/>
      <c r="S34" s="104"/>
      <c r="T34" s="106"/>
      <c r="U34" s="104"/>
      <c r="V34" s="84"/>
      <c r="W34" s="104"/>
      <c r="X34" s="106"/>
    </row>
    <row r="35" spans="1:24" s="47" customFormat="1" ht="12.75" x14ac:dyDescent="0.2">
      <c r="A35" s="115">
        <v>23001</v>
      </c>
      <c r="B35" s="20" t="s">
        <v>53</v>
      </c>
      <c r="C35" s="41">
        <v>22141.908999999996</v>
      </c>
      <c r="D35" s="79">
        <v>1736.514000000001</v>
      </c>
      <c r="E35" s="80">
        <v>-92.157342892159832</v>
      </c>
      <c r="F35" s="42">
        <v>1.257272036497767</v>
      </c>
      <c r="G35" s="41">
        <v>1626.8024999999998</v>
      </c>
      <c r="H35" s="79">
        <v>1736.514000000001</v>
      </c>
      <c r="I35" s="80">
        <v>6.7439962749012921</v>
      </c>
      <c r="J35" s="42">
        <v>1.257272036497767</v>
      </c>
      <c r="K35" s="26"/>
      <c r="L35" s="64"/>
      <c r="M35" s="47" t="s">
        <v>141</v>
      </c>
      <c r="N35" s="213">
        <v>0.3393064966527114</v>
      </c>
      <c r="O35" s="69"/>
      <c r="P35" s="64"/>
      <c r="Q35" s="104"/>
      <c r="R35" s="72"/>
      <c r="S35" s="104"/>
      <c r="T35" s="106"/>
      <c r="U35" s="104"/>
      <c r="V35" s="84"/>
      <c r="W35" s="104"/>
      <c r="X35" s="106"/>
    </row>
    <row r="36" spans="1:24" s="47" customFormat="1" ht="12.75" x14ac:dyDescent="0.2">
      <c r="A36" s="115">
        <v>52356</v>
      </c>
      <c r="B36" s="20" t="s">
        <v>48</v>
      </c>
      <c r="C36" s="41">
        <v>21226.142</v>
      </c>
      <c r="D36" s="79">
        <v>1712.8880000000001</v>
      </c>
      <c r="E36" s="80">
        <v>-91.930290488021797</v>
      </c>
      <c r="F36" s="42">
        <v>1.2401663240564638</v>
      </c>
      <c r="G36" s="41">
        <v>1972.1179999999999</v>
      </c>
      <c r="H36" s="79">
        <v>1712.8880000000001</v>
      </c>
      <c r="I36" s="81">
        <v>-13.144750973319031</v>
      </c>
      <c r="J36" s="42">
        <v>1.2401663240564638</v>
      </c>
      <c r="K36" s="26"/>
      <c r="L36" s="64"/>
      <c r="M36" s="47" t="s">
        <v>55</v>
      </c>
      <c r="N36" s="213">
        <v>0</v>
      </c>
      <c r="O36" s="69"/>
      <c r="P36" s="64"/>
      <c r="Q36" s="104"/>
      <c r="R36" s="72"/>
      <c r="S36" s="104"/>
      <c r="T36" s="106"/>
      <c r="U36" s="104"/>
      <c r="V36" s="84"/>
      <c r="W36" s="104"/>
      <c r="X36" s="106"/>
    </row>
    <row r="37" spans="1:24" s="47" customFormat="1" ht="12.75" x14ac:dyDescent="0.2">
      <c r="A37" s="20"/>
      <c r="B37" s="20"/>
      <c r="C37" s="82"/>
      <c r="D37" s="82"/>
      <c r="E37" s="82"/>
      <c r="F37" s="82"/>
      <c r="G37" s="82"/>
      <c r="H37" s="82"/>
      <c r="I37" s="82"/>
      <c r="J37" s="82"/>
      <c r="K37" s="26"/>
      <c r="L37" s="64"/>
      <c r="O37" s="69"/>
      <c r="P37" s="64"/>
      <c r="Q37" s="64"/>
      <c r="R37" s="64"/>
      <c r="S37" s="64"/>
      <c r="T37" s="64"/>
    </row>
    <row r="38" spans="1:24" s="47" customFormat="1" ht="12.75" x14ac:dyDescent="0.2">
      <c r="A38" s="20"/>
      <c r="B38" s="20"/>
      <c r="C38" s="82"/>
      <c r="D38" s="82"/>
      <c r="E38" s="82"/>
      <c r="F38" s="82"/>
      <c r="G38" s="82"/>
      <c r="H38" s="82"/>
      <c r="I38" s="82"/>
      <c r="J38" s="82"/>
      <c r="K38" s="26"/>
      <c r="L38" s="64"/>
      <c r="O38" s="69"/>
      <c r="P38" s="64"/>
      <c r="Q38" s="64"/>
      <c r="R38" s="64"/>
      <c r="S38" s="64"/>
      <c r="T38" s="64"/>
    </row>
    <row r="39" spans="1:24" s="47" customFormat="1" ht="12.75" x14ac:dyDescent="0.2">
      <c r="A39" s="20"/>
      <c r="B39" s="20"/>
      <c r="C39" s="82"/>
      <c r="D39" s="82"/>
      <c r="E39" s="82"/>
      <c r="F39" s="82"/>
      <c r="G39" s="82"/>
      <c r="H39" s="82"/>
      <c r="I39" s="82"/>
      <c r="J39" s="82"/>
      <c r="K39" s="26"/>
      <c r="L39" s="64"/>
      <c r="O39" s="69"/>
      <c r="P39" s="64"/>
      <c r="Q39" s="64"/>
      <c r="R39" s="64"/>
      <c r="S39" s="64"/>
      <c r="T39" s="64"/>
    </row>
    <row r="40" spans="1:24" s="47" customFormat="1" ht="12.75" x14ac:dyDescent="0.2">
      <c r="A40" s="20"/>
      <c r="C40" s="220" t="s">
        <v>30</v>
      </c>
      <c r="D40" s="220"/>
      <c r="E40" s="220"/>
      <c r="F40" s="220"/>
      <c r="G40" s="220"/>
      <c r="H40" s="220"/>
      <c r="I40" s="220"/>
      <c r="J40" s="220"/>
      <c r="K40" s="26"/>
      <c r="L40" s="64"/>
      <c r="O40" s="64"/>
      <c r="P40" s="64"/>
      <c r="Q40" s="64"/>
      <c r="R40" s="64"/>
      <c r="S40" s="64"/>
      <c r="T40" s="64"/>
    </row>
    <row r="41" spans="1:24" s="47" customFormat="1" x14ac:dyDescent="0.25">
      <c r="A41" s="20"/>
      <c r="C41" s="220" t="s">
        <v>357</v>
      </c>
      <c r="D41" s="220"/>
      <c r="E41" s="220"/>
      <c r="F41" s="220"/>
      <c r="G41" s="220"/>
      <c r="H41" s="220"/>
      <c r="I41" s="220"/>
      <c r="J41" s="220"/>
      <c r="K41" s="26"/>
      <c r="O41" s="69"/>
      <c r="P41" s="64"/>
      <c r="Q41" s="64"/>
      <c r="R41" s="64"/>
      <c r="S41" s="64"/>
      <c r="T41" s="64"/>
    </row>
    <row r="42" spans="1:24" s="47" customFormat="1" ht="12.75" x14ac:dyDescent="0.2">
      <c r="A42" s="20"/>
      <c r="C42" s="58"/>
      <c r="D42" s="58"/>
      <c r="E42" s="58"/>
      <c r="F42" s="58"/>
      <c r="G42" s="58"/>
      <c r="H42" s="58"/>
      <c r="I42" s="74"/>
      <c r="J42" s="49"/>
      <c r="K42" s="26"/>
      <c r="O42" s="64"/>
      <c r="P42" s="64"/>
      <c r="Q42" s="64"/>
      <c r="R42" s="64"/>
      <c r="S42" s="64"/>
      <c r="T42" s="64"/>
    </row>
    <row r="43" spans="1:24" s="47" customFormat="1" ht="12.75" x14ac:dyDescent="0.2">
      <c r="A43" s="20"/>
      <c r="C43" s="58"/>
      <c r="D43" s="58"/>
      <c r="E43" s="58"/>
      <c r="F43" s="58"/>
      <c r="G43" s="58"/>
      <c r="H43" s="58"/>
      <c r="I43" s="74"/>
      <c r="J43" s="49"/>
      <c r="K43" s="26"/>
      <c r="O43" s="64"/>
      <c r="P43" s="64"/>
      <c r="Q43" s="64"/>
      <c r="R43" s="64"/>
    </row>
    <row r="44" spans="1:24" s="47" customFormat="1" ht="12.75" x14ac:dyDescent="0.2">
      <c r="A44" s="20"/>
      <c r="C44" s="58"/>
      <c r="D44" s="58"/>
      <c r="E44" s="58"/>
      <c r="F44" s="58"/>
      <c r="G44" s="58"/>
      <c r="H44" s="58"/>
      <c r="I44" s="74"/>
      <c r="J44" s="49"/>
      <c r="K44" s="26"/>
      <c r="O44" s="64"/>
      <c r="P44" s="64"/>
      <c r="Q44" s="64"/>
      <c r="R44" s="64"/>
    </row>
    <row r="45" spans="1:24" s="47" customFormat="1" ht="12.75" x14ac:dyDescent="0.2">
      <c r="A45" s="20"/>
      <c r="C45" s="58"/>
      <c r="D45" s="58"/>
      <c r="E45" s="58"/>
      <c r="F45" s="58"/>
      <c r="G45" s="58"/>
      <c r="H45" s="58"/>
      <c r="I45" s="74"/>
      <c r="J45" s="49"/>
      <c r="K45" s="26"/>
      <c r="O45" s="64"/>
      <c r="P45" s="64"/>
      <c r="Q45" s="64"/>
      <c r="R45" s="64"/>
    </row>
    <row r="46" spans="1:24" s="47" customFormat="1" ht="12.75" x14ac:dyDescent="0.2">
      <c r="A46" s="20"/>
      <c r="C46" s="58"/>
      <c r="D46" s="58"/>
      <c r="E46" s="58"/>
      <c r="F46" s="58"/>
      <c r="G46" s="58"/>
      <c r="H46" s="58"/>
      <c r="I46" s="74"/>
      <c r="J46" s="49"/>
      <c r="K46" s="26"/>
      <c r="O46" s="64"/>
      <c r="P46" s="64"/>
      <c r="Q46" s="64"/>
      <c r="R46" s="64"/>
    </row>
    <row r="47" spans="1:24" s="47" customFormat="1" ht="12.75" x14ac:dyDescent="0.2">
      <c r="A47" s="20"/>
      <c r="B47" s="20"/>
      <c r="C47" s="58"/>
      <c r="D47" s="58"/>
      <c r="E47" s="58"/>
      <c r="F47" s="58"/>
      <c r="G47" s="58"/>
      <c r="H47" s="58"/>
      <c r="I47" s="74"/>
      <c r="J47" s="49"/>
      <c r="K47" s="26"/>
      <c r="O47" s="64"/>
      <c r="P47" s="64"/>
      <c r="Q47" s="64"/>
      <c r="R47" s="64"/>
    </row>
    <row r="48" spans="1:24" s="47" customFormat="1" ht="12.75" x14ac:dyDescent="0.2">
      <c r="A48" s="20"/>
      <c r="B48" s="20"/>
      <c r="C48" s="58"/>
      <c r="D48" s="58"/>
      <c r="E48" s="58"/>
      <c r="F48" s="58"/>
      <c r="G48" s="58"/>
      <c r="H48" s="58"/>
      <c r="I48" s="74"/>
      <c r="J48" s="49"/>
      <c r="K48" s="26"/>
      <c r="O48" s="64"/>
      <c r="P48" s="64"/>
      <c r="Q48" s="64"/>
      <c r="R48" s="64"/>
    </row>
    <row r="49" spans="1:18" s="47" customFormat="1" ht="12.75" x14ac:dyDescent="0.2">
      <c r="A49" s="20"/>
      <c r="B49" s="20"/>
      <c r="C49" s="58"/>
      <c r="D49" s="58"/>
      <c r="E49" s="58"/>
      <c r="F49" s="58"/>
      <c r="G49" s="58"/>
      <c r="H49" s="58"/>
      <c r="I49" s="74"/>
      <c r="J49" s="49"/>
      <c r="K49" s="26"/>
      <c r="O49" s="64"/>
      <c r="P49" s="64"/>
      <c r="Q49" s="64"/>
      <c r="R49" s="64"/>
    </row>
    <row r="50" spans="1:18" s="47" customFormat="1" ht="12.75" x14ac:dyDescent="0.2">
      <c r="A50" s="20"/>
      <c r="B50" s="20"/>
      <c r="C50" s="58"/>
      <c r="D50" s="58"/>
      <c r="E50" s="58"/>
      <c r="F50" s="58"/>
      <c r="G50" s="58"/>
      <c r="H50" s="58"/>
      <c r="I50" s="74"/>
      <c r="J50" s="49"/>
      <c r="K50" s="26"/>
      <c r="O50" s="64"/>
      <c r="P50" s="64"/>
      <c r="Q50" s="64"/>
      <c r="R50" s="64"/>
    </row>
    <row r="51" spans="1:18" s="47" customFormat="1" ht="12.75" x14ac:dyDescent="0.2">
      <c r="A51" s="20"/>
      <c r="B51" s="20"/>
      <c r="C51" s="58"/>
      <c r="D51" s="58"/>
      <c r="E51" s="58"/>
      <c r="F51" s="58"/>
      <c r="G51" s="58"/>
      <c r="H51" s="58"/>
      <c r="I51" s="74"/>
      <c r="J51" s="49"/>
      <c r="K51" s="26"/>
      <c r="O51" s="64"/>
      <c r="P51" s="64"/>
      <c r="Q51" s="64"/>
      <c r="R51" s="64"/>
    </row>
    <row r="52" spans="1:18" s="47" customFormat="1" ht="12.75" x14ac:dyDescent="0.2">
      <c r="A52" s="20"/>
      <c r="B52" s="20"/>
      <c r="C52" s="58"/>
      <c r="D52" s="58"/>
      <c r="E52" s="58"/>
      <c r="F52" s="58"/>
      <c r="G52" s="58"/>
      <c r="H52" s="58"/>
      <c r="I52" s="74"/>
      <c r="J52" s="49"/>
      <c r="K52" s="26"/>
      <c r="O52" s="64"/>
      <c r="P52" s="64"/>
      <c r="Q52" s="64"/>
      <c r="R52" s="64"/>
    </row>
    <row r="53" spans="1:18" s="47" customFormat="1" ht="12.75" x14ac:dyDescent="0.2">
      <c r="A53" s="20"/>
      <c r="B53" s="50"/>
      <c r="C53" s="20"/>
      <c r="D53" s="20"/>
      <c r="E53" s="20"/>
      <c r="F53" s="20"/>
      <c r="G53" s="20"/>
      <c r="H53" s="20"/>
      <c r="I53" s="74"/>
      <c r="J53" s="49"/>
      <c r="K53" s="26"/>
      <c r="O53" s="64"/>
      <c r="P53" s="64"/>
      <c r="Q53" s="64"/>
      <c r="R53" s="64"/>
    </row>
    <row r="54" spans="1:18" s="47" customFormat="1" ht="12.75" x14ac:dyDescent="0.2">
      <c r="A54" s="20"/>
      <c r="B54" s="20"/>
      <c r="C54" s="20"/>
      <c r="D54" s="20"/>
      <c r="E54" s="20"/>
      <c r="F54" s="20"/>
      <c r="G54" s="20"/>
      <c r="H54" s="20"/>
      <c r="I54" s="74"/>
      <c r="J54" s="49"/>
      <c r="K54" s="26"/>
      <c r="O54" s="64"/>
      <c r="P54" s="64"/>
      <c r="Q54" s="64"/>
      <c r="R54" s="64"/>
    </row>
    <row r="55" spans="1:18" s="47" customFormat="1" ht="12.75" x14ac:dyDescent="0.2">
      <c r="A55" s="20"/>
      <c r="B55" s="20"/>
      <c r="C55" s="20"/>
      <c r="D55" s="20"/>
      <c r="E55" s="20"/>
      <c r="F55" s="20"/>
      <c r="G55" s="20"/>
      <c r="H55" s="20"/>
      <c r="I55" s="74"/>
      <c r="J55" s="49"/>
      <c r="K55" s="26"/>
      <c r="O55" s="64"/>
      <c r="P55" s="64"/>
      <c r="Q55" s="64"/>
      <c r="R55" s="64"/>
    </row>
    <row r="56" spans="1:18" s="47" customFormat="1" ht="12.75" x14ac:dyDescent="0.2">
      <c r="C56" s="20"/>
      <c r="D56" s="20"/>
      <c r="E56" s="20"/>
      <c r="F56" s="20"/>
      <c r="G56" s="20"/>
      <c r="H56" s="20"/>
      <c r="I56" s="20"/>
      <c r="J56" s="20"/>
      <c r="K56" s="26"/>
      <c r="O56" s="64"/>
      <c r="P56" s="64"/>
      <c r="Q56" s="64"/>
      <c r="R56" s="64"/>
    </row>
    <row r="57" spans="1:18" s="47" customFormat="1" ht="12.75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O57" s="64"/>
      <c r="P57" s="64"/>
      <c r="Q57" s="64"/>
      <c r="R57" s="64"/>
    </row>
    <row r="58" spans="1:18" s="47" customFormat="1" ht="12.75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O58" s="64"/>
      <c r="P58" s="64"/>
      <c r="Q58" s="64"/>
      <c r="R58" s="64"/>
    </row>
    <row r="59" spans="1:18" s="47" customFormat="1" ht="12.75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O59" s="64"/>
      <c r="P59" s="64"/>
      <c r="Q59" s="64"/>
      <c r="R59" s="64"/>
    </row>
    <row r="60" spans="1:18" s="47" customFormat="1" ht="12.75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O60" s="64"/>
      <c r="P60" s="64"/>
      <c r="Q60" s="64"/>
      <c r="R60" s="64"/>
    </row>
    <row r="61" spans="1:18" s="47" customFormat="1" ht="12.75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O61" s="64"/>
      <c r="P61" s="64"/>
      <c r="Q61" s="64"/>
      <c r="R61" s="64"/>
    </row>
    <row r="62" spans="1:18" s="47" customFormat="1" ht="12.75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O62" s="64"/>
      <c r="P62" s="64"/>
      <c r="Q62" s="64"/>
      <c r="R62" s="64"/>
    </row>
    <row r="63" spans="1:18" s="47" customFormat="1" ht="12.75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O63" s="64"/>
      <c r="P63" s="64"/>
      <c r="Q63" s="64"/>
      <c r="R63" s="64"/>
    </row>
    <row r="64" spans="1:18" s="47" customFormat="1" ht="12.75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O64" s="64"/>
      <c r="P64" s="64"/>
      <c r="Q64" s="64"/>
      <c r="R64" s="64"/>
    </row>
    <row r="65" spans="1:18" s="47" customFormat="1" ht="12.75" x14ac:dyDescent="0.2">
      <c r="A65" s="51"/>
      <c r="B65" s="88" t="s">
        <v>16</v>
      </c>
      <c r="C65" s="51"/>
      <c r="D65" s="51"/>
      <c r="E65" s="51"/>
      <c r="F65" s="51"/>
      <c r="G65" s="51"/>
      <c r="H65" s="51"/>
      <c r="I65" s="51"/>
      <c r="J65" s="51"/>
      <c r="K65" s="52"/>
      <c r="O65" s="64"/>
      <c r="P65" s="64"/>
      <c r="Q65" s="64"/>
      <c r="R65" s="64"/>
    </row>
    <row r="66" spans="1:18" s="47" customFormat="1" ht="12.75" x14ac:dyDescent="0.2">
      <c r="A66" s="177"/>
      <c r="B66" s="20"/>
      <c r="C66" s="20"/>
      <c r="D66" s="20"/>
      <c r="E66" s="20"/>
      <c r="F66" s="20"/>
      <c r="G66" s="20"/>
      <c r="H66" s="20"/>
      <c r="I66" s="20"/>
      <c r="J66" s="20"/>
      <c r="K66" s="20"/>
      <c r="O66" s="64"/>
      <c r="P66" s="64"/>
      <c r="Q66" s="64"/>
      <c r="R66" s="64"/>
    </row>
    <row r="67" spans="1:18" s="47" customFormat="1" ht="12.75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O67" s="64"/>
      <c r="P67" s="64"/>
      <c r="Q67" s="64"/>
      <c r="R67" s="64"/>
    </row>
    <row r="68" spans="1:18" s="47" customFormat="1" ht="12.75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O68" s="64"/>
      <c r="P68" s="64"/>
      <c r="Q68" s="64"/>
      <c r="R68" s="64"/>
    </row>
    <row r="69" spans="1:18" s="47" customFormat="1" ht="12.75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O69" s="64"/>
      <c r="P69" s="64"/>
      <c r="Q69" s="64"/>
      <c r="R69" s="64"/>
    </row>
    <row r="70" spans="1:18" s="47" customFormat="1" ht="12.75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O70" s="64"/>
      <c r="P70" s="64"/>
      <c r="Q70" s="64"/>
      <c r="R70" s="64"/>
    </row>
    <row r="71" spans="1:18" s="47" customFormat="1" ht="12.75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O71" s="64"/>
      <c r="P71" s="64"/>
      <c r="Q71" s="64"/>
      <c r="R71" s="64"/>
    </row>
    <row r="72" spans="1:18" s="47" customFormat="1" ht="12.75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O72" s="64"/>
      <c r="P72" s="64"/>
      <c r="Q72" s="64"/>
      <c r="R72" s="64"/>
    </row>
    <row r="73" spans="1:18" s="47" customFormat="1" ht="12.75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O73" s="64"/>
      <c r="P73" s="64"/>
      <c r="Q73" s="64"/>
      <c r="R73" s="64"/>
    </row>
    <row r="74" spans="1:18" s="47" customFormat="1" ht="12.75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O74" s="64"/>
      <c r="P74" s="64"/>
      <c r="Q74" s="64"/>
      <c r="R74" s="64"/>
    </row>
    <row r="75" spans="1:18" s="47" customFormat="1" ht="12.75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O75" s="64"/>
      <c r="P75" s="64"/>
      <c r="Q75" s="64"/>
      <c r="R75" s="64"/>
    </row>
    <row r="76" spans="1:18" s="47" customFormat="1" ht="12.75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O76" s="64"/>
      <c r="P76" s="64"/>
      <c r="Q76" s="64"/>
      <c r="R76" s="64"/>
    </row>
    <row r="77" spans="1:18" s="47" customFormat="1" ht="12.75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O77" s="64"/>
      <c r="P77" s="64"/>
      <c r="Q77" s="64"/>
      <c r="R77" s="64"/>
    </row>
    <row r="78" spans="1:18" s="47" customFormat="1" ht="12.75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O78" s="64"/>
      <c r="P78" s="64"/>
      <c r="Q78" s="64"/>
      <c r="R78" s="64"/>
    </row>
    <row r="79" spans="1:18" s="47" customFormat="1" ht="12.75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O79" s="64"/>
      <c r="P79" s="64"/>
      <c r="Q79" s="64"/>
      <c r="R79" s="64"/>
    </row>
    <row r="80" spans="1:18" s="47" customFormat="1" ht="12.75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O80" s="64"/>
      <c r="P80" s="64"/>
      <c r="Q80" s="64"/>
      <c r="R80" s="64"/>
    </row>
    <row r="81" spans="1:18" s="47" customFormat="1" ht="12.75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O81" s="64"/>
      <c r="P81" s="64"/>
      <c r="Q81" s="64"/>
      <c r="R81" s="64"/>
    </row>
    <row r="82" spans="1:18" s="47" customFormat="1" ht="12.75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O82" s="64"/>
      <c r="P82" s="64"/>
      <c r="Q82" s="64"/>
      <c r="R82" s="64"/>
    </row>
    <row r="83" spans="1:18" s="47" customFormat="1" ht="12.75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O83" s="64"/>
      <c r="P83" s="64"/>
      <c r="Q83" s="64"/>
      <c r="R83" s="64"/>
    </row>
    <row r="84" spans="1:18" s="47" customFormat="1" ht="12.75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O84" s="64"/>
      <c r="P84" s="64"/>
      <c r="Q84" s="64"/>
      <c r="R84" s="64"/>
    </row>
    <row r="85" spans="1:18" s="47" customFormat="1" ht="12.75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O85" s="64"/>
      <c r="P85" s="64"/>
      <c r="Q85" s="64"/>
      <c r="R85" s="64"/>
    </row>
    <row r="86" spans="1:18" s="47" customFormat="1" x14ac:dyDescent="0.25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O86" s="64"/>
      <c r="P86" s="64"/>
      <c r="Q86" s="64"/>
      <c r="R86" s="64"/>
    </row>
    <row r="87" spans="1:18" s="47" customFormat="1" x14ac:dyDescent="0.2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O87" s="64"/>
      <c r="P87" s="64"/>
      <c r="Q87" s="64"/>
      <c r="R87" s="64"/>
    </row>
    <row r="88" spans="1:18" s="47" customFormat="1" x14ac:dyDescent="0.25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O88" s="64"/>
      <c r="P88" s="64"/>
      <c r="Q88" s="64"/>
      <c r="R88" s="64"/>
    </row>
    <row r="89" spans="1:18" s="47" customFormat="1" x14ac:dyDescent="0.25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O89" s="64"/>
      <c r="P89" s="64"/>
      <c r="Q89" s="64"/>
      <c r="R89" s="64"/>
    </row>
    <row r="90" spans="1:18" s="47" customFormat="1" x14ac:dyDescent="0.25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O90" s="64"/>
      <c r="P90" s="64"/>
      <c r="Q90" s="64"/>
      <c r="R90" s="64"/>
    </row>
    <row r="91" spans="1:18" s="47" customFormat="1" x14ac:dyDescent="0.2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O91" s="64"/>
      <c r="P91" s="64"/>
      <c r="Q91" s="64"/>
      <c r="R91" s="64"/>
    </row>
    <row r="92" spans="1:18" s="47" customFormat="1" x14ac:dyDescent="0.25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O92" s="64"/>
      <c r="P92" s="64"/>
      <c r="Q92" s="64"/>
      <c r="R92" s="64"/>
    </row>
    <row r="93" spans="1:18" s="47" customFormat="1" x14ac:dyDescent="0.25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O93" s="64"/>
      <c r="P93" s="64"/>
      <c r="Q93" s="64"/>
      <c r="R93" s="64"/>
    </row>
    <row r="94" spans="1:18" s="47" customFormat="1" x14ac:dyDescent="0.25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O94" s="64"/>
      <c r="P94" s="64"/>
      <c r="Q94" s="64"/>
      <c r="R94" s="64"/>
    </row>
    <row r="95" spans="1:18" s="47" customFormat="1" x14ac:dyDescent="0.25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O95" s="64"/>
      <c r="P95" s="64"/>
      <c r="Q95" s="64"/>
      <c r="R95" s="64"/>
    </row>
    <row r="96" spans="1:18" s="47" customFormat="1" x14ac:dyDescent="0.25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O96" s="64"/>
      <c r="P96" s="64"/>
      <c r="Q96" s="64"/>
      <c r="R96" s="64"/>
    </row>
    <row r="97" spans="1:18" s="47" customFormat="1" x14ac:dyDescent="0.25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O97" s="64"/>
      <c r="P97" s="64"/>
      <c r="Q97" s="64"/>
      <c r="R97" s="64"/>
    </row>
    <row r="98" spans="1:18" s="47" customFormat="1" x14ac:dyDescent="0.25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O98" s="64"/>
      <c r="P98" s="64"/>
      <c r="Q98" s="64"/>
      <c r="R98" s="64"/>
    </row>
    <row r="99" spans="1:18" s="47" customFormat="1" x14ac:dyDescent="0.25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O99" s="64"/>
      <c r="P99" s="64"/>
      <c r="Q99" s="64"/>
      <c r="R99" s="64"/>
    </row>
    <row r="100" spans="1:18" s="47" customFormat="1" x14ac:dyDescent="0.25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O100" s="64"/>
      <c r="P100" s="64"/>
      <c r="Q100" s="64"/>
      <c r="R100" s="64"/>
    </row>
    <row r="101" spans="1:18" s="47" customFormat="1" x14ac:dyDescent="0.2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O101" s="64"/>
      <c r="P101" s="64"/>
      <c r="Q101" s="64"/>
      <c r="R101" s="64"/>
    </row>
    <row r="102" spans="1:18" s="47" customFormat="1" x14ac:dyDescent="0.25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O102" s="64"/>
      <c r="P102" s="64"/>
      <c r="Q102" s="64"/>
      <c r="R102" s="64"/>
    </row>
    <row r="103" spans="1:18" s="47" customFormat="1" x14ac:dyDescent="0.25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O103" s="64"/>
      <c r="P103" s="64"/>
      <c r="Q103" s="64"/>
      <c r="R103" s="64"/>
    </row>
    <row r="104" spans="1:18" s="47" customFormat="1" x14ac:dyDescent="0.25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O104" s="64"/>
      <c r="P104" s="64"/>
      <c r="Q104" s="64"/>
      <c r="R104" s="64"/>
    </row>
    <row r="105" spans="1:18" s="47" customFormat="1" x14ac:dyDescent="0.25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O105" s="64"/>
      <c r="P105" s="64"/>
      <c r="Q105" s="64"/>
      <c r="R105" s="64"/>
    </row>
    <row r="106" spans="1:18" s="47" customFormat="1" x14ac:dyDescent="0.25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O106" s="64"/>
      <c r="P106" s="64"/>
      <c r="Q106" s="64"/>
      <c r="R106" s="64"/>
    </row>
    <row r="107" spans="1:18" s="47" customFormat="1" x14ac:dyDescent="0.25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O107" s="64"/>
      <c r="P107" s="64"/>
      <c r="Q107" s="64"/>
      <c r="R107" s="64"/>
    </row>
    <row r="108" spans="1:18" s="47" customFormat="1" x14ac:dyDescent="0.25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O108" s="64"/>
      <c r="P108" s="64"/>
      <c r="Q108" s="64"/>
      <c r="R108" s="64"/>
    </row>
    <row r="109" spans="1:18" s="47" customFormat="1" x14ac:dyDescent="0.25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O109" s="64"/>
      <c r="P109" s="64"/>
      <c r="Q109" s="64"/>
      <c r="R109" s="64"/>
    </row>
    <row r="110" spans="1:18" s="47" customFormat="1" x14ac:dyDescent="0.25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O110" s="64"/>
      <c r="P110" s="64"/>
      <c r="Q110" s="64"/>
      <c r="R110" s="64"/>
    </row>
    <row r="111" spans="1:18" s="47" customFormat="1" x14ac:dyDescent="0.25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O111" s="64"/>
      <c r="P111" s="64"/>
      <c r="Q111" s="64"/>
      <c r="R111" s="64"/>
    </row>
    <row r="112" spans="1:18" s="47" customFormat="1" x14ac:dyDescent="0.25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O112" s="64"/>
      <c r="P112" s="64"/>
      <c r="Q112" s="64"/>
      <c r="R112" s="64"/>
    </row>
    <row r="113" spans="1:18" s="47" customFormat="1" x14ac:dyDescent="0.25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O113" s="64"/>
      <c r="P113" s="64"/>
      <c r="Q113" s="64"/>
      <c r="R113" s="64"/>
    </row>
    <row r="114" spans="1:18" s="47" customFormat="1" x14ac:dyDescent="0.25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O114" s="64"/>
      <c r="P114" s="64"/>
      <c r="Q114" s="64"/>
      <c r="R114" s="64"/>
    </row>
    <row r="115" spans="1:18" s="47" customFormat="1" x14ac:dyDescent="0.25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O115" s="64"/>
      <c r="P115" s="64"/>
      <c r="Q115" s="64"/>
      <c r="R115" s="64"/>
    </row>
    <row r="116" spans="1:18" s="47" customFormat="1" x14ac:dyDescent="0.25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O116" s="64"/>
      <c r="P116" s="64"/>
      <c r="Q116" s="64"/>
      <c r="R116" s="64"/>
    </row>
    <row r="117" spans="1:18" s="47" customFormat="1" x14ac:dyDescent="0.25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O117" s="64"/>
      <c r="P117" s="64"/>
      <c r="Q117" s="64"/>
      <c r="R117" s="64"/>
    </row>
    <row r="118" spans="1:18" s="47" customFormat="1" x14ac:dyDescent="0.25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O118" s="64"/>
      <c r="P118" s="64"/>
      <c r="Q118" s="64"/>
      <c r="R118" s="64"/>
    </row>
    <row r="119" spans="1:18" s="47" customFormat="1" x14ac:dyDescent="0.25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O119" s="64"/>
      <c r="P119" s="64"/>
      <c r="Q119" s="64"/>
      <c r="R119" s="64"/>
    </row>
    <row r="120" spans="1:18" s="47" customFormat="1" x14ac:dyDescent="0.25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O120" s="64"/>
      <c r="P120" s="64"/>
      <c r="Q120" s="64"/>
      <c r="R120" s="64"/>
    </row>
    <row r="121" spans="1:18" s="47" customFormat="1" x14ac:dyDescent="0.25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O121" s="64"/>
      <c r="P121" s="64"/>
      <c r="Q121" s="64"/>
      <c r="R121" s="64"/>
    </row>
    <row r="122" spans="1:18" s="47" customFormat="1" x14ac:dyDescent="0.25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O122" s="64"/>
      <c r="P122" s="64"/>
      <c r="Q122" s="64"/>
      <c r="R122" s="64"/>
    </row>
    <row r="123" spans="1:18" s="47" customFormat="1" x14ac:dyDescent="0.25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O123" s="64"/>
      <c r="P123" s="64"/>
      <c r="Q123" s="64"/>
      <c r="R123" s="64"/>
    </row>
    <row r="124" spans="1:18" s="47" customFormat="1" x14ac:dyDescent="0.25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O124" s="64"/>
      <c r="P124" s="64"/>
      <c r="Q124" s="64"/>
      <c r="R124" s="64"/>
    </row>
    <row r="125" spans="1:18" s="47" customFormat="1" x14ac:dyDescent="0.25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O125" s="64"/>
      <c r="P125" s="64"/>
      <c r="Q125" s="64"/>
      <c r="R125" s="64"/>
    </row>
    <row r="126" spans="1:18" s="47" customFormat="1" x14ac:dyDescent="0.25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O126" s="64"/>
      <c r="P126" s="64"/>
      <c r="Q126" s="64"/>
      <c r="R126" s="64"/>
    </row>
    <row r="127" spans="1:18" s="47" customFormat="1" x14ac:dyDescent="0.25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O127" s="64"/>
      <c r="P127" s="64"/>
      <c r="Q127" s="64"/>
      <c r="R127" s="64"/>
    </row>
    <row r="128" spans="1:18" s="47" customFormat="1" x14ac:dyDescent="0.25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O128" s="64"/>
      <c r="P128" s="64"/>
      <c r="Q128" s="64"/>
      <c r="R128" s="64"/>
    </row>
    <row r="129" spans="1:18" s="47" customForma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O129" s="64"/>
      <c r="P129" s="64"/>
      <c r="Q129" s="64"/>
      <c r="R129" s="64"/>
    </row>
    <row r="130" spans="1:18" s="47" customFormat="1" x14ac:dyDescent="0.25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O130" s="64"/>
      <c r="P130" s="64"/>
      <c r="Q130" s="64"/>
      <c r="R130" s="64"/>
    </row>
    <row r="131" spans="1:18" s="47" customFormat="1" x14ac:dyDescent="0.25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O131" s="64"/>
      <c r="P131" s="64"/>
      <c r="Q131" s="64"/>
      <c r="R131" s="64"/>
    </row>
    <row r="132" spans="1:18" s="47" customFormat="1" x14ac:dyDescent="0.25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O132" s="64"/>
      <c r="P132" s="64"/>
      <c r="Q132" s="64"/>
      <c r="R132" s="64"/>
    </row>
    <row r="133" spans="1:18" s="47" customFormat="1" x14ac:dyDescent="0.25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O133" s="64"/>
      <c r="P133" s="64"/>
      <c r="Q133" s="64"/>
      <c r="R133" s="64"/>
    </row>
    <row r="134" spans="1:18" s="47" customFormat="1" x14ac:dyDescent="0.25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O134" s="64"/>
      <c r="P134" s="64"/>
      <c r="Q134" s="64"/>
      <c r="R134" s="64"/>
    </row>
    <row r="135" spans="1:18" s="47" customFormat="1" x14ac:dyDescent="0.25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O135" s="64"/>
      <c r="P135" s="64"/>
      <c r="Q135" s="64"/>
      <c r="R135" s="64"/>
    </row>
    <row r="136" spans="1:18" s="47" customFormat="1" x14ac:dyDescent="0.25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O136" s="64"/>
      <c r="P136" s="64"/>
      <c r="Q136" s="64"/>
      <c r="R136" s="64"/>
    </row>
    <row r="137" spans="1:18" s="47" customFormat="1" x14ac:dyDescent="0.25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O137" s="64"/>
      <c r="P137" s="64"/>
      <c r="Q137" s="64"/>
      <c r="R137" s="64"/>
    </row>
    <row r="138" spans="1:18" s="47" customFormat="1" x14ac:dyDescent="0.25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O138" s="64"/>
      <c r="P138" s="64"/>
      <c r="Q138" s="64"/>
      <c r="R138" s="64"/>
    </row>
    <row r="139" spans="1:18" s="47" customFormat="1" x14ac:dyDescent="0.25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O139" s="64"/>
      <c r="P139" s="64"/>
      <c r="Q139" s="64"/>
      <c r="R139" s="64"/>
    </row>
    <row r="140" spans="1:18" s="47" customFormat="1" x14ac:dyDescent="0.25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O140" s="64"/>
      <c r="P140" s="64"/>
      <c r="Q140" s="64"/>
      <c r="R140" s="64"/>
    </row>
    <row r="141" spans="1:18" s="47" customFormat="1" x14ac:dyDescent="0.25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O141" s="64"/>
      <c r="P141" s="64"/>
      <c r="Q141" s="64"/>
      <c r="R141" s="64"/>
    </row>
    <row r="142" spans="1:18" s="47" customFormat="1" x14ac:dyDescent="0.25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O142" s="64"/>
      <c r="P142" s="64"/>
      <c r="Q142" s="64"/>
      <c r="R142" s="64"/>
    </row>
    <row r="143" spans="1:18" s="47" customFormat="1" x14ac:dyDescent="0.25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O143" s="64"/>
      <c r="P143" s="64"/>
      <c r="Q143" s="64"/>
      <c r="R143" s="64"/>
    </row>
    <row r="144" spans="1:18" s="47" customFormat="1" x14ac:dyDescent="0.25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O144" s="64"/>
      <c r="P144" s="64"/>
      <c r="Q144" s="64"/>
      <c r="R144" s="64"/>
    </row>
    <row r="145" spans="1:18" s="47" customFormat="1" x14ac:dyDescent="0.25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O145" s="64"/>
      <c r="P145" s="64"/>
      <c r="Q145" s="64"/>
      <c r="R145" s="64"/>
    </row>
    <row r="146" spans="1:18" s="47" customFormat="1" x14ac:dyDescent="0.25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O146" s="64"/>
      <c r="P146" s="64"/>
      <c r="Q146" s="64"/>
      <c r="R146" s="64"/>
    </row>
    <row r="147" spans="1:18" s="47" customFormat="1" x14ac:dyDescent="0.25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O147" s="64"/>
      <c r="P147" s="64"/>
      <c r="Q147" s="64"/>
      <c r="R147" s="64"/>
    </row>
    <row r="148" spans="1:18" s="47" customFormat="1" x14ac:dyDescent="0.25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O148" s="64"/>
      <c r="P148" s="64"/>
      <c r="Q148" s="64"/>
      <c r="R148" s="64"/>
    </row>
    <row r="149" spans="1:18" s="47" customFormat="1" x14ac:dyDescent="0.25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O149" s="64"/>
      <c r="P149" s="64"/>
      <c r="Q149" s="64"/>
      <c r="R149" s="64"/>
    </row>
    <row r="150" spans="1:18" s="47" customFormat="1" x14ac:dyDescent="0.25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O150" s="64"/>
      <c r="P150" s="64"/>
      <c r="Q150" s="64"/>
      <c r="R150" s="64"/>
    </row>
    <row r="151" spans="1:18" s="47" customFormat="1" x14ac:dyDescent="0.25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O151" s="64"/>
      <c r="P151" s="64"/>
      <c r="Q151" s="64"/>
      <c r="R151" s="64"/>
    </row>
    <row r="152" spans="1:18" s="47" customFormat="1" x14ac:dyDescent="0.25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O152" s="64"/>
      <c r="P152" s="64"/>
      <c r="Q152" s="64"/>
      <c r="R152" s="64"/>
    </row>
    <row r="153" spans="1:18" s="47" customFormat="1" x14ac:dyDescent="0.25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O153" s="64"/>
      <c r="P153" s="64"/>
      <c r="Q153" s="64"/>
      <c r="R153" s="64"/>
    </row>
    <row r="154" spans="1:18" s="47" customFormat="1" x14ac:dyDescent="0.25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O154" s="64"/>
      <c r="P154" s="64"/>
      <c r="Q154" s="64"/>
      <c r="R154" s="64"/>
    </row>
    <row r="155" spans="1:18" s="47" customFormat="1" x14ac:dyDescent="0.25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O155" s="64"/>
      <c r="P155" s="64"/>
      <c r="Q155" s="64"/>
      <c r="R155" s="64"/>
    </row>
    <row r="156" spans="1:18" s="47" customFormat="1" x14ac:dyDescent="0.25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O156" s="64"/>
      <c r="P156" s="64"/>
      <c r="Q156" s="64"/>
      <c r="R156" s="64"/>
    </row>
    <row r="157" spans="1:18" s="47" customFormat="1" x14ac:dyDescent="0.25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O157" s="64"/>
      <c r="P157" s="64"/>
      <c r="Q157" s="64"/>
      <c r="R157" s="64"/>
    </row>
    <row r="158" spans="1:18" s="47" customFormat="1" x14ac:dyDescent="0.25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O158" s="64"/>
      <c r="P158" s="64"/>
      <c r="Q158" s="64"/>
      <c r="R158" s="64"/>
    </row>
    <row r="159" spans="1:18" s="47" customFormat="1" x14ac:dyDescent="0.25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O159" s="64"/>
      <c r="P159" s="64"/>
      <c r="Q159" s="64"/>
      <c r="R159" s="64"/>
    </row>
    <row r="160" spans="1:18" s="47" customFormat="1" x14ac:dyDescent="0.25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O160" s="64"/>
      <c r="P160" s="64"/>
      <c r="Q160" s="64"/>
      <c r="R160" s="64"/>
    </row>
    <row r="161" spans="1:18" s="47" customFormat="1" x14ac:dyDescent="0.25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O161" s="64"/>
      <c r="P161" s="64"/>
      <c r="Q161" s="64"/>
      <c r="R161" s="64"/>
    </row>
    <row r="162" spans="1:18" s="47" customFormat="1" x14ac:dyDescent="0.25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O162" s="64"/>
      <c r="P162" s="64"/>
      <c r="Q162" s="64"/>
      <c r="R162" s="64"/>
    </row>
    <row r="163" spans="1:18" s="47" customFormat="1" x14ac:dyDescent="0.25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O163" s="64"/>
      <c r="P163" s="64"/>
      <c r="Q163" s="64"/>
      <c r="R163" s="64"/>
    </row>
    <row r="164" spans="1:18" s="47" customFormat="1" x14ac:dyDescent="0.25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O164" s="64"/>
      <c r="P164" s="64"/>
      <c r="Q164" s="64"/>
      <c r="R164" s="64"/>
    </row>
    <row r="165" spans="1:18" s="47" customFormat="1" x14ac:dyDescent="0.25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O165" s="64"/>
      <c r="P165" s="64"/>
      <c r="Q165" s="64"/>
      <c r="R165" s="64"/>
    </row>
    <row r="166" spans="1:18" s="47" customFormat="1" x14ac:dyDescent="0.25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O166" s="64"/>
      <c r="P166" s="64"/>
      <c r="Q166" s="64"/>
      <c r="R166" s="64"/>
    </row>
    <row r="167" spans="1:18" s="47" customFormat="1" x14ac:dyDescent="0.25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O167" s="64"/>
      <c r="P167" s="64"/>
      <c r="Q167" s="64"/>
      <c r="R167" s="64"/>
    </row>
    <row r="168" spans="1:18" s="47" customFormat="1" x14ac:dyDescent="0.25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O168" s="64"/>
      <c r="P168" s="64"/>
      <c r="Q168" s="64"/>
      <c r="R168" s="64"/>
    </row>
    <row r="169" spans="1:18" s="47" customFormat="1" x14ac:dyDescent="0.25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O169" s="64"/>
      <c r="P169" s="64"/>
      <c r="Q169" s="64"/>
      <c r="R169" s="64"/>
    </row>
    <row r="170" spans="1:18" s="47" customFormat="1" x14ac:dyDescent="0.25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O170" s="64"/>
      <c r="P170" s="64"/>
      <c r="Q170" s="64"/>
      <c r="R170" s="64"/>
    </row>
    <row r="171" spans="1:18" s="47" customFormat="1" x14ac:dyDescent="0.25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O171" s="64"/>
      <c r="P171" s="64"/>
      <c r="Q171" s="64"/>
      <c r="R171" s="64"/>
    </row>
    <row r="172" spans="1:18" s="47" customFormat="1" x14ac:dyDescent="0.25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O172" s="64"/>
      <c r="P172" s="64"/>
      <c r="Q172" s="64"/>
      <c r="R172" s="64"/>
    </row>
    <row r="173" spans="1:18" s="47" customFormat="1" x14ac:dyDescent="0.25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O173" s="64"/>
      <c r="P173" s="64"/>
      <c r="Q173" s="64"/>
      <c r="R173" s="64"/>
    </row>
    <row r="174" spans="1:18" s="47" customFormat="1" x14ac:dyDescent="0.25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O174" s="64"/>
      <c r="P174" s="64"/>
      <c r="Q174" s="64"/>
      <c r="R174" s="64"/>
    </row>
    <row r="175" spans="1:18" s="47" customFormat="1" x14ac:dyDescent="0.25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O175" s="64"/>
      <c r="P175" s="64"/>
      <c r="Q175" s="64"/>
      <c r="R175" s="64"/>
    </row>
    <row r="176" spans="1:18" s="47" customFormat="1" x14ac:dyDescent="0.25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O176" s="64"/>
      <c r="P176" s="64"/>
      <c r="Q176" s="64"/>
      <c r="R176" s="64"/>
    </row>
    <row r="177" spans="1:18" s="47" customFormat="1" x14ac:dyDescent="0.25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O177" s="64"/>
      <c r="P177" s="64"/>
      <c r="Q177" s="64"/>
      <c r="R177" s="64"/>
    </row>
    <row r="178" spans="1:18" s="47" customFormat="1" x14ac:dyDescent="0.25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O178" s="64"/>
      <c r="P178" s="64"/>
      <c r="Q178" s="64"/>
      <c r="R178" s="64"/>
    </row>
    <row r="179" spans="1:18" s="47" customFormat="1" x14ac:dyDescent="0.25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O179" s="64"/>
      <c r="P179" s="64"/>
      <c r="Q179" s="64"/>
      <c r="R179" s="64"/>
    </row>
    <row r="180" spans="1:18" s="47" customFormat="1" x14ac:dyDescent="0.25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O180" s="64"/>
      <c r="P180" s="64"/>
      <c r="Q180" s="64"/>
      <c r="R180" s="64"/>
    </row>
    <row r="181" spans="1:18" s="47" customFormat="1" x14ac:dyDescent="0.25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O181" s="64"/>
      <c r="P181" s="64"/>
      <c r="Q181" s="64"/>
      <c r="R181" s="64"/>
    </row>
    <row r="182" spans="1:18" s="47" customFormat="1" x14ac:dyDescent="0.25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O182" s="64"/>
      <c r="P182" s="64"/>
      <c r="Q182" s="64"/>
      <c r="R182" s="64"/>
    </row>
    <row r="183" spans="1:18" s="47" customFormat="1" x14ac:dyDescent="0.25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O183" s="64"/>
      <c r="P183" s="64"/>
      <c r="Q183" s="64"/>
      <c r="R183" s="64"/>
    </row>
    <row r="184" spans="1:18" s="47" customFormat="1" x14ac:dyDescent="0.25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O184" s="64"/>
      <c r="P184" s="64"/>
      <c r="Q184" s="64"/>
      <c r="R184" s="64"/>
    </row>
    <row r="185" spans="1:18" s="47" customFormat="1" x14ac:dyDescent="0.25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O185" s="64"/>
      <c r="P185" s="64"/>
      <c r="Q185" s="64"/>
      <c r="R185" s="64"/>
    </row>
  </sheetData>
  <sortState ref="M16:N36">
    <sortCondition descending="1" ref="N16:N36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</sheetPr>
  <dimension ref="A1:BM185"/>
  <sheetViews>
    <sheetView showGridLines="0" workbookViewId="0"/>
  </sheetViews>
  <sheetFormatPr baseColWidth="10" defaultColWidth="11.5546875" defaultRowHeight="13.2" x14ac:dyDescent="0.25"/>
  <cols>
    <col min="1" max="1" width="2.109375" style="20" customWidth="1"/>
    <col min="2" max="2" width="16.3320312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33203125" style="21" customWidth="1"/>
    <col min="11" max="11" width="1.6640625" style="21" customWidth="1"/>
    <col min="12" max="12" width="11.5546875" style="64" customWidth="1"/>
    <col min="13" max="14" width="11.5546875" style="47" customWidth="1"/>
    <col min="15" max="15" width="8.44140625" style="64" bestFit="1" customWidth="1"/>
    <col min="16" max="16" width="5.6640625" style="64" customWidth="1"/>
    <col min="17" max="17" width="9.5546875" style="64" customWidth="1"/>
    <col min="18" max="18" width="6.88671875" style="64" customWidth="1"/>
    <col min="19" max="63" width="11.5546875" style="64" customWidth="1"/>
    <col min="64" max="65" width="11.5546875" style="64"/>
    <col min="66" max="16384" width="11.5546875" style="166"/>
  </cols>
  <sheetData>
    <row r="1" spans="1:26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6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6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6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6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6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6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6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6" ht="12.75" x14ac:dyDescent="0.2">
      <c r="B9" s="20"/>
      <c r="C9" s="221" t="s">
        <v>363</v>
      </c>
      <c r="D9" s="221"/>
      <c r="E9" s="221"/>
      <c r="F9" s="221"/>
      <c r="G9" s="221"/>
      <c r="H9" s="221"/>
      <c r="I9" s="221"/>
      <c r="J9" s="221"/>
      <c r="K9" s="26"/>
    </row>
    <row r="10" spans="1:26" x14ac:dyDescent="0.25">
      <c r="B10" s="20"/>
      <c r="C10" s="224" t="s">
        <v>361</v>
      </c>
      <c r="D10" s="224"/>
      <c r="E10" s="224"/>
      <c r="F10" s="224"/>
      <c r="G10" s="224"/>
      <c r="H10" s="224"/>
      <c r="I10" s="224"/>
      <c r="J10" s="224"/>
      <c r="K10" s="26"/>
    </row>
    <row r="11" spans="1:26" ht="12.7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6" ht="15.75" customHeight="1" x14ac:dyDescent="0.25">
      <c r="B12" s="27"/>
      <c r="C12" s="223" t="s">
        <v>354</v>
      </c>
      <c r="D12" s="223"/>
      <c r="E12" s="222" t="s">
        <v>362</v>
      </c>
      <c r="F12" s="222" t="s">
        <v>356</v>
      </c>
      <c r="G12" s="224" t="s">
        <v>38</v>
      </c>
      <c r="H12" s="224"/>
      <c r="I12" s="222" t="s">
        <v>362</v>
      </c>
      <c r="J12" s="222" t="s">
        <v>356</v>
      </c>
      <c r="K12" s="26"/>
    </row>
    <row r="13" spans="1:26" ht="15.75" customHeight="1" x14ac:dyDescent="0.25">
      <c r="B13" s="31"/>
      <c r="C13" s="29">
        <v>2024</v>
      </c>
      <c r="D13" s="29">
        <v>2025</v>
      </c>
      <c r="E13" s="222"/>
      <c r="F13" s="222"/>
      <c r="G13" s="29">
        <v>2024</v>
      </c>
      <c r="H13" s="29">
        <v>2025</v>
      </c>
      <c r="I13" s="222"/>
      <c r="J13" s="222"/>
      <c r="K13" s="26"/>
    </row>
    <row r="14" spans="1:26" ht="12.75" x14ac:dyDescent="0.2">
      <c r="B14" s="31"/>
      <c r="C14" s="75"/>
      <c r="D14" s="75"/>
      <c r="E14" s="61"/>
      <c r="F14" s="31"/>
      <c r="G14" s="31"/>
      <c r="H14" s="31"/>
      <c r="I14" s="67"/>
      <c r="J14" s="67"/>
      <c r="K14" s="26"/>
      <c r="P14" s="174"/>
      <c r="R14" s="72"/>
    </row>
    <row r="15" spans="1:26" ht="12.75" x14ac:dyDescent="0.2">
      <c r="A15" s="34"/>
      <c r="B15" s="83" t="s">
        <v>29</v>
      </c>
      <c r="C15" s="77">
        <v>1979148.8336999996</v>
      </c>
      <c r="D15" s="79">
        <v>169421.58600000007</v>
      </c>
      <c r="E15" s="175">
        <v>-91.439674312756551</v>
      </c>
      <c r="F15" s="37">
        <v>100</v>
      </c>
      <c r="G15" s="77">
        <v>166619.29999999999</v>
      </c>
      <c r="H15" s="76">
        <v>169421.58600000007</v>
      </c>
      <c r="I15" s="78">
        <v>1.6818495816511625</v>
      </c>
      <c r="J15" s="39">
        <v>100</v>
      </c>
      <c r="K15" s="26"/>
      <c r="P15" s="176"/>
      <c r="Q15" s="195"/>
      <c r="R15" s="194"/>
      <c r="S15" s="195"/>
      <c r="T15" s="72"/>
      <c r="U15" s="195"/>
      <c r="V15" s="212"/>
      <c r="W15" s="195"/>
      <c r="X15" s="72"/>
      <c r="Y15" s="195"/>
      <c r="Z15" s="72"/>
    </row>
    <row r="16" spans="1:26" ht="12.75" x14ac:dyDescent="0.2">
      <c r="A16" s="114">
        <v>11001</v>
      </c>
      <c r="B16" s="20" t="s">
        <v>133</v>
      </c>
      <c r="C16" s="41">
        <v>36040.132999999994</v>
      </c>
      <c r="D16" s="79">
        <v>3077.0999999999967</v>
      </c>
      <c r="E16" s="80">
        <v>-91.462018189555522</v>
      </c>
      <c r="F16" s="42">
        <v>1.8162384573592623</v>
      </c>
      <c r="G16" s="41">
        <v>3165.8850000000002</v>
      </c>
      <c r="H16" s="79">
        <v>3077.0999999999967</v>
      </c>
      <c r="I16" s="81">
        <v>-2.8044290932868199</v>
      </c>
      <c r="J16" s="42">
        <v>1.8162384573592623</v>
      </c>
      <c r="K16" s="26"/>
      <c r="L16" s="178"/>
      <c r="M16" s="47" t="s">
        <v>135</v>
      </c>
      <c r="N16" s="213">
        <v>44.154010575724413</v>
      </c>
      <c r="P16" s="176"/>
      <c r="Q16" s="104"/>
      <c r="S16" s="104"/>
      <c r="T16" s="72"/>
      <c r="U16" s="104"/>
      <c r="V16" s="212"/>
      <c r="W16" s="104"/>
      <c r="X16" s="72"/>
      <c r="Y16" s="104"/>
      <c r="Z16" s="72"/>
    </row>
    <row r="17" spans="1:26" ht="12.75" x14ac:dyDescent="0.2">
      <c r="A17" s="114">
        <v>5001</v>
      </c>
      <c r="B17" s="20" t="s">
        <v>134</v>
      </c>
      <c r="C17" s="41">
        <v>93613.432000000001</v>
      </c>
      <c r="D17" s="79">
        <v>8351.6270000000022</v>
      </c>
      <c r="E17" s="80">
        <v>-91.078601839958168</v>
      </c>
      <c r="F17" s="42">
        <v>4.9294940492411632</v>
      </c>
      <c r="G17" s="41">
        <v>8056.8829999999998</v>
      </c>
      <c r="H17" s="79">
        <v>8351.6270000000022</v>
      </c>
      <c r="I17" s="81">
        <v>3.6582881990467442</v>
      </c>
      <c r="J17" s="42">
        <v>4.9294940492411632</v>
      </c>
      <c r="K17" s="26"/>
      <c r="L17" s="178"/>
      <c r="M17" s="47" t="s">
        <v>140</v>
      </c>
      <c r="N17" s="213">
        <v>12.995370613517915</v>
      </c>
      <c r="O17" s="69"/>
      <c r="P17" s="176"/>
      <c r="Q17" s="104"/>
      <c r="S17" s="104"/>
      <c r="T17" s="72"/>
      <c r="U17" s="104"/>
      <c r="V17" s="212"/>
      <c r="W17" s="104"/>
      <c r="X17" s="72"/>
      <c r="Y17" s="104"/>
      <c r="Z17" s="72"/>
    </row>
    <row r="18" spans="1:26" ht="12.75" x14ac:dyDescent="0.2">
      <c r="A18" s="114">
        <v>68001</v>
      </c>
      <c r="B18" s="35" t="s">
        <v>135</v>
      </c>
      <c r="C18" s="79">
        <v>839504.52419999987</v>
      </c>
      <c r="D18" s="79">
        <v>74806.425000000061</v>
      </c>
      <c r="E18" s="90">
        <v>-91.089217169938863</v>
      </c>
      <c r="F18" s="91">
        <v>44.154010575724413</v>
      </c>
      <c r="G18" s="79">
        <v>73726.407999999996</v>
      </c>
      <c r="H18" s="79">
        <v>74806.425000000061</v>
      </c>
      <c r="I18" s="73">
        <v>1.4648984391048447</v>
      </c>
      <c r="J18" s="91">
        <v>44.154010575724413</v>
      </c>
      <c r="K18" s="26"/>
      <c r="L18" s="178"/>
      <c r="M18" s="47" t="s">
        <v>136</v>
      </c>
      <c r="N18" s="213">
        <v>8.8100131467309026</v>
      </c>
      <c r="O18" s="69"/>
      <c r="P18" s="68"/>
      <c r="Q18" s="104"/>
      <c r="S18" s="104"/>
      <c r="T18" s="72"/>
      <c r="U18" s="104"/>
      <c r="V18" s="212"/>
      <c r="W18" s="104"/>
      <c r="X18" s="72"/>
      <c r="Y18" s="104"/>
      <c r="Z18" s="72"/>
    </row>
    <row r="19" spans="1:26" ht="12.75" x14ac:dyDescent="0.2">
      <c r="A19" s="114">
        <v>76001</v>
      </c>
      <c r="B19" s="20" t="s">
        <v>136</v>
      </c>
      <c r="C19" s="41">
        <v>186514.402</v>
      </c>
      <c r="D19" s="79">
        <v>14926.064000000008</v>
      </c>
      <c r="E19" s="80">
        <v>-91.997366508994844</v>
      </c>
      <c r="F19" s="42">
        <v>8.8100131467309026</v>
      </c>
      <c r="G19" s="41">
        <v>15871.328</v>
      </c>
      <c r="H19" s="79">
        <v>14926.064000000008</v>
      </c>
      <c r="I19" s="81">
        <v>-5.9557965155782266</v>
      </c>
      <c r="J19" s="42">
        <v>8.8100131467309026</v>
      </c>
      <c r="K19" s="26"/>
      <c r="L19" s="178"/>
      <c r="M19" s="47" t="s">
        <v>137</v>
      </c>
      <c r="N19" s="213">
        <v>5.8676159483007071</v>
      </c>
      <c r="O19" s="69"/>
      <c r="P19" s="68"/>
      <c r="Q19" s="104"/>
      <c r="S19" s="104"/>
      <c r="T19" s="72"/>
      <c r="U19" s="104"/>
      <c r="V19" s="212"/>
      <c r="W19" s="104"/>
      <c r="X19" s="72"/>
      <c r="Y19" s="104"/>
      <c r="Z19" s="72"/>
    </row>
    <row r="20" spans="1:26" ht="12.75" x14ac:dyDescent="0.2">
      <c r="A20" s="114">
        <v>8001</v>
      </c>
      <c r="B20" s="20" t="s">
        <v>137</v>
      </c>
      <c r="C20" s="41">
        <v>127689.69849999998</v>
      </c>
      <c r="D20" s="79">
        <v>9941.0080000000016</v>
      </c>
      <c r="E20" s="80">
        <v>-92.214714172889984</v>
      </c>
      <c r="F20" s="42">
        <v>5.8676159483007071</v>
      </c>
      <c r="G20" s="41">
        <v>10231.251</v>
      </c>
      <c r="H20" s="79">
        <v>9941.0080000000016</v>
      </c>
      <c r="I20" s="81">
        <v>-2.8368280672617541</v>
      </c>
      <c r="J20" s="42">
        <v>5.8676159483007071</v>
      </c>
      <c r="K20" s="60"/>
      <c r="L20" s="178"/>
      <c r="M20" s="47" t="s">
        <v>134</v>
      </c>
      <c r="N20" s="213">
        <v>4.9294940492411632</v>
      </c>
      <c r="O20" s="69"/>
      <c r="P20" s="68"/>
      <c r="Q20" s="104"/>
      <c r="S20" s="104"/>
      <c r="T20" s="72"/>
      <c r="U20" s="104"/>
      <c r="V20" s="212"/>
      <c r="W20" s="104"/>
      <c r="X20" s="72"/>
      <c r="Y20" s="104"/>
      <c r="Z20" s="72"/>
    </row>
    <row r="21" spans="1:26" ht="12.75" x14ac:dyDescent="0.2">
      <c r="A21" s="114">
        <v>54001</v>
      </c>
      <c r="B21" s="20" t="s">
        <v>47</v>
      </c>
      <c r="C21" s="41">
        <v>55181.968999999997</v>
      </c>
      <c r="D21" s="79">
        <v>4733.0519999999988</v>
      </c>
      <c r="E21" s="80">
        <v>-91.422828714212784</v>
      </c>
      <c r="F21" s="42">
        <v>2.7936534604274077</v>
      </c>
      <c r="G21" s="41">
        <v>4252.3119999999999</v>
      </c>
      <c r="H21" s="79">
        <v>4733.0519999999988</v>
      </c>
      <c r="I21" s="81">
        <v>11.305379285433403</v>
      </c>
      <c r="J21" s="42">
        <v>2.7936534604274077</v>
      </c>
      <c r="K21" s="60"/>
      <c r="L21" s="178"/>
      <c r="M21" s="47" t="s">
        <v>138</v>
      </c>
      <c r="N21" s="213">
        <v>3.1481997813430902</v>
      </c>
      <c r="O21" s="69"/>
      <c r="P21" s="72"/>
      <c r="Q21" s="104"/>
      <c r="S21" s="104"/>
      <c r="T21" s="72"/>
      <c r="U21" s="104"/>
      <c r="V21" s="212"/>
      <c r="W21" s="104"/>
      <c r="X21" s="72"/>
      <c r="Y21" s="104"/>
      <c r="Z21" s="72"/>
    </row>
    <row r="22" spans="1:26" s="64" customFormat="1" ht="12.75" x14ac:dyDescent="0.2">
      <c r="A22" s="114">
        <v>15001</v>
      </c>
      <c r="B22" s="20" t="s">
        <v>138</v>
      </c>
      <c r="C22" s="41">
        <v>67485.622000000003</v>
      </c>
      <c r="D22" s="79">
        <v>5333.7299999999977</v>
      </c>
      <c r="E22" s="80">
        <v>-92.09649427251334</v>
      </c>
      <c r="F22" s="42">
        <v>3.1481997813430902</v>
      </c>
      <c r="G22" s="41">
        <v>5659.0210000000006</v>
      </c>
      <c r="H22" s="79">
        <v>5333.7299999999977</v>
      </c>
      <c r="I22" s="81">
        <v>-5.748185065932832</v>
      </c>
      <c r="J22" s="42">
        <v>3.1481997813430902</v>
      </c>
      <c r="K22" s="26"/>
      <c r="L22" s="178"/>
      <c r="M22" s="47" t="s">
        <v>49</v>
      </c>
      <c r="N22" s="213">
        <v>2.8534085379179488</v>
      </c>
      <c r="O22" s="69"/>
      <c r="Q22" s="104"/>
      <c r="S22" s="104"/>
      <c r="T22" s="72"/>
      <c r="U22" s="104"/>
      <c r="V22" s="212"/>
      <c r="W22" s="104"/>
      <c r="X22" s="72"/>
      <c r="Y22" s="104"/>
      <c r="Z22" s="72"/>
    </row>
    <row r="23" spans="1:26" s="64" customFormat="1" ht="12.75" x14ac:dyDescent="0.2">
      <c r="A23" s="114">
        <v>13001</v>
      </c>
      <c r="B23" s="20" t="s">
        <v>139</v>
      </c>
      <c r="C23" s="41">
        <v>11032.2065</v>
      </c>
      <c r="D23" s="79">
        <v>959.2829999999999</v>
      </c>
      <c r="E23" s="80">
        <v>-91.304704095232438</v>
      </c>
      <c r="F23" s="42">
        <v>0.56621061261933858</v>
      </c>
      <c r="G23" s="41">
        <v>865.6395</v>
      </c>
      <c r="H23" s="79">
        <v>959.2829999999999</v>
      </c>
      <c r="I23" s="80">
        <v>10.817840452058846</v>
      </c>
      <c r="J23" s="42">
        <v>0.56621061261933858</v>
      </c>
      <c r="K23" s="26"/>
      <c r="L23" s="178"/>
      <c r="M23" s="47" t="s">
        <v>47</v>
      </c>
      <c r="N23" s="213">
        <v>2.7936534604274077</v>
      </c>
      <c r="O23" s="69"/>
      <c r="Q23" s="104"/>
      <c r="S23" s="104"/>
      <c r="T23" s="72"/>
      <c r="U23" s="104"/>
      <c r="V23" s="212"/>
      <c r="W23" s="104"/>
      <c r="X23" s="72"/>
      <c r="Y23" s="104"/>
      <c r="Z23" s="72"/>
    </row>
    <row r="24" spans="1:26" s="64" customFormat="1" ht="12.75" x14ac:dyDescent="0.2">
      <c r="A24" s="115">
        <v>63001</v>
      </c>
      <c r="B24" s="20" t="s">
        <v>55</v>
      </c>
      <c r="C24" s="41">
        <v>31608.044999999998</v>
      </c>
      <c r="D24" s="79">
        <v>2625.732</v>
      </c>
      <c r="E24" s="80">
        <v>-91.692836428194155</v>
      </c>
      <c r="F24" s="42">
        <v>1.5498214023329937</v>
      </c>
      <c r="G24" s="41">
        <v>1831.252</v>
      </c>
      <c r="H24" s="79">
        <v>2625.732</v>
      </c>
      <c r="I24" s="80">
        <v>43.384525996422127</v>
      </c>
      <c r="J24" s="42">
        <v>1.5498214023329937</v>
      </c>
      <c r="K24" s="26"/>
      <c r="L24" s="178"/>
      <c r="M24" s="47" t="s">
        <v>133</v>
      </c>
      <c r="N24" s="213">
        <v>1.8162384573592623</v>
      </c>
      <c r="O24" s="69"/>
      <c r="Q24" s="104"/>
      <c r="S24" s="104"/>
      <c r="T24" s="72"/>
      <c r="U24" s="104"/>
      <c r="V24" s="212"/>
      <c r="W24" s="104"/>
      <c r="X24" s="72"/>
      <c r="Y24" s="104"/>
      <c r="Z24" s="72"/>
    </row>
    <row r="25" spans="1:26" s="64" customFormat="1" ht="12.75" x14ac:dyDescent="0.2">
      <c r="A25" s="114">
        <v>41001</v>
      </c>
      <c r="B25" s="20" t="s">
        <v>50</v>
      </c>
      <c r="C25" s="41">
        <v>22639.171000000002</v>
      </c>
      <c r="D25" s="79">
        <v>1967.0690000000009</v>
      </c>
      <c r="E25" s="80">
        <v>-91.311214531662841</v>
      </c>
      <c r="F25" s="42">
        <v>1.1610498086117551</v>
      </c>
      <c r="G25" s="41">
        <v>1872.6030000000001</v>
      </c>
      <c r="H25" s="79">
        <v>1967.0690000000009</v>
      </c>
      <c r="I25" s="80">
        <v>5.0446357289826409</v>
      </c>
      <c r="J25" s="42">
        <v>1.1610498086117551</v>
      </c>
      <c r="K25" s="26"/>
      <c r="L25" s="178"/>
      <c r="M25" s="47" t="s">
        <v>142</v>
      </c>
      <c r="N25" s="213">
        <v>1.7798003614486277</v>
      </c>
      <c r="O25" s="69"/>
      <c r="Q25" s="104"/>
      <c r="S25" s="104"/>
      <c r="T25" s="72"/>
      <c r="U25" s="104"/>
      <c r="V25" s="212"/>
      <c r="W25" s="104"/>
      <c r="X25" s="72"/>
      <c r="Y25" s="104"/>
      <c r="Z25" s="72"/>
    </row>
    <row r="26" spans="1:26" s="64" customFormat="1" ht="12.75" x14ac:dyDescent="0.2">
      <c r="A26" s="114">
        <v>52356</v>
      </c>
      <c r="B26" s="20" t="s">
        <v>140</v>
      </c>
      <c r="C26" s="41">
        <v>253999.07700000002</v>
      </c>
      <c r="D26" s="79">
        <v>22016.962999999992</v>
      </c>
      <c r="E26" s="80">
        <v>-91.331872831963096</v>
      </c>
      <c r="F26" s="42">
        <v>12.995370613517915</v>
      </c>
      <c r="G26" s="41">
        <v>20727.734</v>
      </c>
      <c r="H26" s="79">
        <v>22016.962999999992</v>
      </c>
      <c r="I26" s="81">
        <v>6.2198260552745133</v>
      </c>
      <c r="J26" s="42">
        <v>12.995370613517915</v>
      </c>
      <c r="K26" s="26"/>
      <c r="L26" s="178"/>
      <c r="M26" s="47" t="s">
        <v>55</v>
      </c>
      <c r="N26" s="213">
        <v>1.5498214023329937</v>
      </c>
      <c r="O26" s="69"/>
      <c r="Q26" s="104"/>
      <c r="S26" s="104"/>
      <c r="T26" s="72"/>
      <c r="U26" s="104"/>
      <c r="V26" s="212"/>
      <c r="W26" s="104"/>
      <c r="X26" s="72"/>
      <c r="Y26" s="104"/>
      <c r="Z26" s="72"/>
    </row>
    <row r="27" spans="1:26" s="64" customFormat="1" ht="12.75" x14ac:dyDescent="0.2">
      <c r="A27" s="114">
        <v>66001</v>
      </c>
      <c r="B27" s="20" t="s">
        <v>141</v>
      </c>
      <c r="C27" s="41">
        <v>17246.762999999999</v>
      </c>
      <c r="D27" s="79">
        <v>1269.6890000000003</v>
      </c>
      <c r="E27" s="80">
        <v>-92.638102581916385</v>
      </c>
      <c r="F27" s="42">
        <v>0.74942575499204678</v>
      </c>
      <c r="G27" s="41">
        <v>1360.8520000000001</v>
      </c>
      <c r="H27" s="79">
        <v>1269.6890000000003</v>
      </c>
      <c r="I27" s="80">
        <v>-6.6989650601240811</v>
      </c>
      <c r="J27" s="42">
        <v>0.74942575499204678</v>
      </c>
      <c r="K27" s="26"/>
      <c r="L27" s="178"/>
      <c r="M27" s="47" t="s">
        <v>143</v>
      </c>
      <c r="N27" s="213">
        <v>1.5248045193013355</v>
      </c>
      <c r="O27" s="69"/>
      <c r="Q27" s="104"/>
      <c r="S27" s="104"/>
      <c r="T27" s="72"/>
      <c r="U27" s="104"/>
      <c r="V27" s="212"/>
      <c r="W27" s="104"/>
      <c r="X27" s="72"/>
      <c r="Y27" s="104"/>
      <c r="Z27" s="72"/>
    </row>
    <row r="28" spans="1:26" s="64" customFormat="1" ht="12.75" x14ac:dyDescent="0.2">
      <c r="A28" s="114">
        <v>52001</v>
      </c>
      <c r="B28" s="20" t="s">
        <v>142</v>
      </c>
      <c r="C28" s="41">
        <v>35436.198500000006</v>
      </c>
      <c r="D28" s="79">
        <v>3015.3659999999991</v>
      </c>
      <c r="E28" s="80">
        <v>-91.49071817057353</v>
      </c>
      <c r="F28" s="42">
        <v>1.7798003614486277</v>
      </c>
      <c r="G28" s="41">
        <v>2755.5084999999999</v>
      </c>
      <c r="H28" s="79">
        <v>3015.3659999999991</v>
      </c>
      <c r="I28" s="81">
        <v>9.4304735405461138</v>
      </c>
      <c r="J28" s="42">
        <v>1.7798003614486277</v>
      </c>
      <c r="K28" s="26"/>
      <c r="L28" s="178"/>
      <c r="M28" s="47" t="s">
        <v>54</v>
      </c>
      <c r="N28" s="213">
        <v>1.3734489535471577</v>
      </c>
      <c r="O28" s="69"/>
      <c r="Q28" s="104"/>
      <c r="S28" s="104"/>
      <c r="T28" s="72"/>
      <c r="U28" s="104"/>
      <c r="V28" s="212"/>
      <c r="W28" s="104"/>
      <c r="X28" s="72"/>
      <c r="Y28" s="104"/>
      <c r="Z28" s="72"/>
    </row>
    <row r="29" spans="1:26" s="64" customFormat="1" ht="12.75" x14ac:dyDescent="0.2">
      <c r="A29" s="114">
        <v>70001</v>
      </c>
      <c r="B29" s="20" t="s">
        <v>54</v>
      </c>
      <c r="C29" s="41">
        <v>28353.925000000003</v>
      </c>
      <c r="D29" s="79">
        <v>2326.9189999999985</v>
      </c>
      <c r="E29" s="80">
        <v>-91.793309039224738</v>
      </c>
      <c r="F29" s="42">
        <v>1.3734489535471577</v>
      </c>
      <c r="G29" s="41">
        <v>2375.1190000000001</v>
      </c>
      <c r="H29" s="79">
        <v>2326.9189999999985</v>
      </c>
      <c r="I29" s="80">
        <v>-2.0293720019923853</v>
      </c>
      <c r="J29" s="42">
        <v>1.3734489535471577</v>
      </c>
      <c r="K29" s="26"/>
      <c r="L29" s="178"/>
      <c r="M29" s="47" t="s">
        <v>52</v>
      </c>
      <c r="N29" s="213">
        <v>1.284570668580568</v>
      </c>
      <c r="O29" s="69"/>
      <c r="Q29" s="104"/>
      <c r="S29" s="104"/>
      <c r="T29" s="72"/>
      <c r="U29" s="104"/>
      <c r="V29" s="212"/>
      <c r="W29" s="104"/>
      <c r="X29" s="72"/>
      <c r="Y29" s="104"/>
      <c r="Z29" s="72"/>
    </row>
    <row r="30" spans="1:26" s="64" customFormat="1" ht="12.75" x14ac:dyDescent="0.2">
      <c r="A30" s="114">
        <v>50001</v>
      </c>
      <c r="B30" s="20" t="s">
        <v>143</v>
      </c>
      <c r="C30" s="41">
        <v>33113.721000000005</v>
      </c>
      <c r="D30" s="79">
        <v>2583.348</v>
      </c>
      <c r="E30" s="80">
        <v>-92.198557208354813</v>
      </c>
      <c r="F30" s="42">
        <v>1.5248045193013355</v>
      </c>
      <c r="G30" s="41">
        <v>2843.9349999999999</v>
      </c>
      <c r="H30" s="79">
        <v>2583.348</v>
      </c>
      <c r="I30" s="81">
        <v>-9.1629028089601157</v>
      </c>
      <c r="J30" s="42">
        <v>1.5248045193013355</v>
      </c>
      <c r="K30" s="26"/>
      <c r="L30" s="178"/>
      <c r="M30" s="47" t="s">
        <v>48</v>
      </c>
      <c r="N30" s="213">
        <v>1.2805003489933087</v>
      </c>
      <c r="O30" s="69"/>
      <c r="Q30" s="104"/>
      <c r="S30" s="104"/>
      <c r="T30" s="72"/>
      <c r="U30" s="104"/>
      <c r="V30" s="212"/>
      <c r="W30" s="104"/>
      <c r="X30" s="72"/>
      <c r="Y30" s="104"/>
      <c r="Z30" s="72"/>
    </row>
    <row r="31" spans="1:26" s="64" customFormat="1" ht="12.75" x14ac:dyDescent="0.2">
      <c r="A31" s="114">
        <v>17001</v>
      </c>
      <c r="B31" s="20" t="s">
        <v>144</v>
      </c>
      <c r="C31" s="41">
        <v>4988.0749999999998</v>
      </c>
      <c r="D31" s="79">
        <v>304.70799999999997</v>
      </c>
      <c r="E31" s="80">
        <v>-93.891270680573172</v>
      </c>
      <c r="F31" s="42">
        <v>0.17985193456989584</v>
      </c>
      <c r="G31" s="41">
        <v>487.13400000000001</v>
      </c>
      <c r="H31" s="79">
        <v>304.70799999999997</v>
      </c>
      <c r="I31" s="80">
        <v>-37.448833380548272</v>
      </c>
      <c r="J31" s="42">
        <v>0.17985193456989584</v>
      </c>
      <c r="K31" s="26"/>
      <c r="L31" s="178"/>
      <c r="M31" s="47" t="s">
        <v>50</v>
      </c>
      <c r="N31" s="213">
        <v>1.1610498086117551</v>
      </c>
      <c r="O31" s="69"/>
      <c r="Q31" s="104"/>
      <c r="S31" s="104"/>
      <c r="T31" s="72"/>
      <c r="U31" s="104"/>
      <c r="V31" s="212"/>
      <c r="W31" s="104"/>
      <c r="X31" s="72"/>
      <c r="Y31" s="104"/>
      <c r="Z31" s="72"/>
    </row>
    <row r="32" spans="1:26" s="64" customFormat="1" ht="12.75" x14ac:dyDescent="0.2">
      <c r="A32" s="114">
        <v>23001</v>
      </c>
      <c r="B32" s="20" t="s">
        <v>51</v>
      </c>
      <c r="C32" s="41">
        <v>11708.509</v>
      </c>
      <c r="D32" s="79">
        <v>987.57999999999993</v>
      </c>
      <c r="E32" s="80">
        <v>-91.565279575734195</v>
      </c>
      <c r="F32" s="42">
        <v>0.58291273462638904</v>
      </c>
      <c r="G32" s="41">
        <v>996.04</v>
      </c>
      <c r="H32" s="79">
        <v>987.57999999999993</v>
      </c>
      <c r="I32" s="80">
        <v>-0.84936347937834</v>
      </c>
      <c r="J32" s="42">
        <v>0.58291273462638904</v>
      </c>
      <c r="K32" s="26"/>
      <c r="L32" s="178"/>
      <c r="M32" s="47" t="s">
        <v>141</v>
      </c>
      <c r="N32" s="213">
        <v>0.74942575499204678</v>
      </c>
      <c r="O32" s="69"/>
      <c r="Q32" s="104"/>
      <c r="S32" s="104"/>
      <c r="T32" s="72"/>
      <c r="U32" s="104"/>
      <c r="V32" s="212"/>
      <c r="W32" s="104"/>
      <c r="X32" s="72"/>
      <c r="Y32" s="104"/>
      <c r="Z32" s="72"/>
    </row>
    <row r="33" spans="1:26" s="64" customFormat="1" ht="12.75" x14ac:dyDescent="0.2">
      <c r="A33" s="114">
        <v>20001</v>
      </c>
      <c r="B33" s="20" t="s">
        <v>52</v>
      </c>
      <c r="C33" s="41">
        <v>25244.412999999997</v>
      </c>
      <c r="D33" s="79">
        <v>2176.3400000000029</v>
      </c>
      <c r="E33" s="80">
        <v>-91.378924120754945</v>
      </c>
      <c r="F33" s="42">
        <v>1.284570668580568</v>
      </c>
      <c r="G33" s="41">
        <v>1770.521</v>
      </c>
      <c r="H33" s="79">
        <v>2176.3400000000029</v>
      </c>
      <c r="I33" s="80">
        <v>22.920880351038079</v>
      </c>
      <c r="J33" s="42">
        <v>1.284570668580568</v>
      </c>
      <c r="K33" s="26"/>
      <c r="L33" s="178"/>
      <c r="M33" s="47" t="s">
        <v>53</v>
      </c>
      <c r="N33" s="213">
        <v>0.59959832981376993</v>
      </c>
      <c r="O33" s="69"/>
      <c r="Q33" s="104"/>
      <c r="S33" s="104"/>
      <c r="T33" s="72"/>
      <c r="U33" s="104"/>
      <c r="V33" s="212"/>
      <c r="W33" s="104"/>
      <c r="X33" s="72"/>
      <c r="Y33" s="104"/>
      <c r="Z33" s="72"/>
    </row>
    <row r="34" spans="1:26" s="64" customFormat="1" ht="12.75" x14ac:dyDescent="0.2">
      <c r="A34" s="114">
        <v>47001</v>
      </c>
      <c r="B34" s="20" t="s">
        <v>49</v>
      </c>
      <c r="C34" s="41">
        <v>55163.271000000008</v>
      </c>
      <c r="D34" s="79">
        <v>4834.2900000000018</v>
      </c>
      <c r="E34" s="80">
        <v>-91.236397130982311</v>
      </c>
      <c r="F34" s="42">
        <v>2.8534085379179488</v>
      </c>
      <c r="G34" s="41">
        <v>4393.3990000000003</v>
      </c>
      <c r="H34" s="79">
        <v>4834.2900000000018</v>
      </c>
      <c r="I34" s="81">
        <v>10.035305238609137</v>
      </c>
      <c r="J34" s="42">
        <v>2.8534085379179488</v>
      </c>
      <c r="K34" s="26"/>
      <c r="L34" s="178"/>
      <c r="M34" s="47" t="s">
        <v>51</v>
      </c>
      <c r="N34" s="213">
        <v>0.58291273462638904</v>
      </c>
      <c r="O34" s="69"/>
      <c r="Q34" s="104"/>
      <c r="S34" s="104"/>
      <c r="T34" s="72"/>
      <c r="U34" s="104"/>
      <c r="V34" s="212"/>
      <c r="W34" s="104"/>
      <c r="X34" s="72"/>
      <c r="Y34" s="104"/>
      <c r="Z34" s="72"/>
    </row>
    <row r="35" spans="1:26" s="64" customFormat="1" ht="12.75" x14ac:dyDescent="0.2">
      <c r="A35" s="114">
        <v>73001</v>
      </c>
      <c r="B35" s="20" t="s">
        <v>53</v>
      </c>
      <c r="C35" s="41">
        <v>14269.633</v>
      </c>
      <c r="D35" s="79">
        <v>1015.8490000000003</v>
      </c>
      <c r="E35" s="80">
        <v>-92.881043261589141</v>
      </c>
      <c r="F35" s="42">
        <v>0.59959832981376993</v>
      </c>
      <c r="G35" s="41">
        <v>922.03899999999999</v>
      </c>
      <c r="H35" s="79">
        <v>1015.8490000000003</v>
      </c>
      <c r="I35" s="80">
        <v>10.174190028838282</v>
      </c>
      <c r="J35" s="42">
        <v>0.59959832981376993</v>
      </c>
      <c r="K35" s="26"/>
      <c r="L35" s="178"/>
      <c r="M35" s="47" t="s">
        <v>139</v>
      </c>
      <c r="N35" s="213">
        <v>0.56621061261933858</v>
      </c>
      <c r="O35" s="69"/>
      <c r="Q35" s="104"/>
      <c r="S35" s="104"/>
      <c r="T35" s="72"/>
      <c r="U35" s="104"/>
      <c r="V35" s="212"/>
      <c r="W35" s="104"/>
      <c r="X35" s="72"/>
      <c r="Y35" s="104"/>
      <c r="Z35" s="72"/>
    </row>
    <row r="36" spans="1:26" s="64" customFormat="1" ht="12.75" x14ac:dyDescent="0.2">
      <c r="A36" s="114">
        <v>19001</v>
      </c>
      <c r="B36" s="20" t="s">
        <v>48</v>
      </c>
      <c r="C36" s="41">
        <v>28316.044999999998</v>
      </c>
      <c r="D36" s="79">
        <v>2169.4439999999995</v>
      </c>
      <c r="E36" s="80">
        <v>-92.338463934493674</v>
      </c>
      <c r="F36" s="42">
        <v>1.2805003489933087</v>
      </c>
      <c r="G36" s="41">
        <v>2454.4360000000001</v>
      </c>
      <c r="H36" s="79">
        <v>2169.4439999999995</v>
      </c>
      <c r="I36" s="81">
        <v>-11.611302963287716</v>
      </c>
      <c r="J36" s="42">
        <v>1.2805003489933087</v>
      </c>
      <c r="K36" s="26"/>
      <c r="L36" s="178"/>
      <c r="M36" s="47" t="s">
        <v>144</v>
      </c>
      <c r="N36" s="213">
        <v>0.17985193456989584</v>
      </c>
      <c r="O36" s="69"/>
      <c r="Q36" s="104"/>
      <c r="S36" s="104"/>
      <c r="T36" s="72"/>
      <c r="U36" s="104"/>
      <c r="V36" s="212"/>
      <c r="W36" s="104"/>
      <c r="X36" s="72"/>
      <c r="Y36" s="104"/>
      <c r="Z36" s="72"/>
    </row>
    <row r="37" spans="1:26" s="64" customFormat="1" ht="12.75" x14ac:dyDescent="0.2">
      <c r="A37" s="20"/>
      <c r="B37" s="20"/>
      <c r="C37" s="82"/>
      <c r="D37" s="82"/>
      <c r="E37" s="82"/>
      <c r="F37" s="82"/>
      <c r="G37" s="82"/>
      <c r="H37" s="82"/>
      <c r="I37" s="82"/>
      <c r="J37" s="82"/>
      <c r="K37" s="26"/>
      <c r="M37" s="47"/>
      <c r="N37" s="47"/>
      <c r="O37" s="69"/>
    </row>
    <row r="38" spans="1:26" s="64" customFormat="1" ht="12.75" x14ac:dyDescent="0.2">
      <c r="A38" s="20"/>
      <c r="B38" s="20"/>
      <c r="C38" s="82"/>
      <c r="D38" s="82"/>
      <c r="E38" s="82"/>
      <c r="F38" s="82"/>
      <c r="G38" s="82"/>
      <c r="H38" s="82"/>
      <c r="I38" s="82"/>
      <c r="J38" s="82"/>
      <c r="K38" s="26"/>
      <c r="M38" s="47"/>
      <c r="N38" s="47"/>
      <c r="O38" s="69"/>
    </row>
    <row r="39" spans="1:26" s="64" customFormat="1" ht="12.75" x14ac:dyDescent="0.2">
      <c r="A39" s="20"/>
      <c r="B39" s="20"/>
      <c r="C39" s="82"/>
      <c r="D39" s="82"/>
      <c r="E39" s="82"/>
      <c r="F39" s="82"/>
      <c r="G39" s="82"/>
      <c r="H39" s="82"/>
      <c r="I39" s="82"/>
      <c r="J39" s="82"/>
      <c r="K39" s="26"/>
      <c r="M39" s="47"/>
      <c r="N39" s="47"/>
      <c r="O39" s="69"/>
    </row>
    <row r="40" spans="1:26" s="64" customFormat="1" ht="12.75" x14ac:dyDescent="0.2">
      <c r="A40" s="20"/>
      <c r="B40" s="47"/>
      <c r="C40" s="220" t="s">
        <v>30</v>
      </c>
      <c r="D40" s="220"/>
      <c r="E40" s="220"/>
      <c r="F40" s="220"/>
      <c r="G40" s="220"/>
      <c r="H40" s="220"/>
      <c r="I40" s="220"/>
      <c r="J40" s="220"/>
      <c r="K40" s="26"/>
      <c r="M40" s="47"/>
      <c r="N40" s="47"/>
    </row>
    <row r="41" spans="1:26" s="64" customFormat="1" x14ac:dyDescent="0.25">
      <c r="A41" s="20"/>
      <c r="B41" s="47"/>
      <c r="C41" s="220" t="s">
        <v>357</v>
      </c>
      <c r="D41" s="220"/>
      <c r="E41" s="220"/>
      <c r="F41" s="220"/>
      <c r="G41" s="220"/>
      <c r="H41" s="220"/>
      <c r="I41" s="220"/>
      <c r="J41" s="220"/>
      <c r="K41" s="26"/>
      <c r="M41" s="47"/>
      <c r="N41" s="47"/>
      <c r="O41" s="69"/>
    </row>
    <row r="42" spans="1:26" s="64" customFormat="1" ht="12.75" x14ac:dyDescent="0.2">
      <c r="A42" s="20"/>
      <c r="B42" s="47"/>
      <c r="C42" s="58"/>
      <c r="D42" s="58"/>
      <c r="E42" s="58"/>
      <c r="F42" s="58"/>
      <c r="G42" s="58"/>
      <c r="H42" s="58"/>
      <c r="I42" s="74"/>
      <c r="J42" s="49"/>
      <c r="K42" s="26"/>
      <c r="M42" s="47"/>
      <c r="N42" s="47"/>
    </row>
    <row r="43" spans="1:26" s="64" customFormat="1" ht="12.75" x14ac:dyDescent="0.2">
      <c r="A43" s="20"/>
      <c r="B43" s="47"/>
      <c r="C43" s="58"/>
      <c r="D43" s="58"/>
      <c r="E43" s="58"/>
      <c r="F43" s="58"/>
      <c r="G43" s="58"/>
      <c r="H43" s="58"/>
      <c r="I43" s="74"/>
      <c r="J43" s="49"/>
      <c r="K43" s="26"/>
      <c r="M43" s="47"/>
      <c r="N43" s="47"/>
    </row>
    <row r="44" spans="1:26" s="64" customFormat="1" ht="12.75" x14ac:dyDescent="0.2">
      <c r="A44" s="20"/>
      <c r="B44" s="47"/>
      <c r="C44" s="58"/>
      <c r="D44" s="58"/>
      <c r="E44" s="58"/>
      <c r="F44" s="58"/>
      <c r="G44" s="58"/>
      <c r="H44" s="58"/>
      <c r="I44" s="74"/>
      <c r="J44" s="49"/>
      <c r="K44" s="26"/>
      <c r="M44" s="47"/>
      <c r="N44" s="47"/>
    </row>
    <row r="45" spans="1:26" s="64" customFormat="1" ht="12.75" x14ac:dyDescent="0.2">
      <c r="A45" s="20"/>
      <c r="B45" s="47"/>
      <c r="C45" s="58"/>
      <c r="D45" s="58"/>
      <c r="E45" s="58"/>
      <c r="F45" s="58"/>
      <c r="G45" s="58"/>
      <c r="H45" s="58"/>
      <c r="I45" s="74"/>
      <c r="J45" s="49"/>
      <c r="K45" s="26"/>
      <c r="M45" s="47"/>
      <c r="N45" s="47"/>
    </row>
    <row r="46" spans="1:26" s="64" customFormat="1" ht="12.75" x14ac:dyDescent="0.2">
      <c r="A46" s="20"/>
      <c r="B46" s="47"/>
      <c r="C46" s="58"/>
      <c r="D46" s="58"/>
      <c r="E46" s="58"/>
      <c r="F46" s="58"/>
      <c r="G46" s="58"/>
      <c r="H46" s="58"/>
      <c r="I46" s="74"/>
      <c r="J46" s="49"/>
      <c r="K46" s="26"/>
      <c r="M46" s="47"/>
      <c r="N46" s="47"/>
    </row>
    <row r="47" spans="1:26" s="64" customFormat="1" x14ac:dyDescent="0.25">
      <c r="A47" s="20"/>
      <c r="B47" s="20"/>
      <c r="C47" s="58"/>
      <c r="D47" s="58"/>
      <c r="E47" s="58"/>
      <c r="F47" s="58"/>
      <c r="G47" s="58"/>
      <c r="H47" s="58"/>
      <c r="I47" s="74"/>
      <c r="J47" s="49"/>
      <c r="K47" s="26"/>
      <c r="M47" s="47"/>
      <c r="N47" s="47"/>
    </row>
    <row r="48" spans="1:26" s="64" customFormat="1" x14ac:dyDescent="0.25">
      <c r="A48" s="20"/>
      <c r="B48" s="20"/>
      <c r="C48" s="58"/>
      <c r="D48" s="58"/>
      <c r="E48" s="58"/>
      <c r="F48" s="58"/>
      <c r="G48" s="58"/>
      <c r="H48" s="58"/>
      <c r="I48" s="74"/>
      <c r="J48" s="49"/>
      <c r="K48" s="26"/>
      <c r="M48" s="47"/>
      <c r="N48" s="47"/>
    </row>
    <row r="49" spans="1:14" s="64" customFormat="1" x14ac:dyDescent="0.25">
      <c r="A49" s="20"/>
      <c r="B49" s="20"/>
      <c r="C49" s="58"/>
      <c r="D49" s="58"/>
      <c r="E49" s="58"/>
      <c r="F49" s="58"/>
      <c r="G49" s="58"/>
      <c r="H49" s="58"/>
      <c r="I49" s="74"/>
      <c r="J49" s="49"/>
      <c r="K49" s="26"/>
      <c r="M49" s="47"/>
      <c r="N49" s="47"/>
    </row>
    <row r="50" spans="1:14" s="64" customFormat="1" x14ac:dyDescent="0.25">
      <c r="A50" s="20"/>
      <c r="B50" s="20"/>
      <c r="C50" s="58"/>
      <c r="D50" s="58"/>
      <c r="E50" s="58"/>
      <c r="F50" s="58"/>
      <c r="G50" s="58"/>
      <c r="H50" s="58"/>
      <c r="I50" s="74"/>
      <c r="J50" s="49"/>
      <c r="K50" s="26"/>
      <c r="M50" s="47"/>
      <c r="N50" s="47"/>
    </row>
    <row r="51" spans="1:14" s="64" customFormat="1" x14ac:dyDescent="0.25">
      <c r="A51" s="20"/>
      <c r="B51" s="20"/>
      <c r="C51" s="58"/>
      <c r="D51" s="58"/>
      <c r="E51" s="58"/>
      <c r="F51" s="58"/>
      <c r="G51" s="58"/>
      <c r="H51" s="58"/>
      <c r="I51" s="74"/>
      <c r="J51" s="49"/>
      <c r="K51" s="26"/>
      <c r="M51" s="47"/>
      <c r="N51" s="47"/>
    </row>
    <row r="52" spans="1:14" s="64" customFormat="1" x14ac:dyDescent="0.25">
      <c r="A52" s="20"/>
      <c r="B52" s="20"/>
      <c r="C52" s="58"/>
      <c r="D52" s="58"/>
      <c r="E52" s="58"/>
      <c r="F52" s="58"/>
      <c r="G52" s="58"/>
      <c r="H52" s="58"/>
      <c r="I52" s="74"/>
      <c r="J52" s="49"/>
      <c r="K52" s="26"/>
      <c r="M52" s="47"/>
      <c r="N52" s="47"/>
    </row>
    <row r="53" spans="1:14" s="64" customFormat="1" x14ac:dyDescent="0.25">
      <c r="A53" s="20"/>
      <c r="B53" s="50"/>
      <c r="C53" s="20"/>
      <c r="D53" s="20"/>
      <c r="E53" s="20"/>
      <c r="F53" s="20"/>
      <c r="G53" s="20"/>
      <c r="H53" s="20"/>
      <c r="I53" s="74"/>
      <c r="J53" s="49"/>
      <c r="K53" s="26"/>
      <c r="M53" s="47"/>
      <c r="N53" s="47"/>
    </row>
    <row r="54" spans="1:14" s="64" customFormat="1" x14ac:dyDescent="0.25">
      <c r="A54" s="20"/>
      <c r="B54" s="20"/>
      <c r="C54" s="20"/>
      <c r="D54" s="20"/>
      <c r="E54" s="20"/>
      <c r="F54" s="20"/>
      <c r="G54" s="20"/>
      <c r="H54" s="20"/>
      <c r="I54" s="74"/>
      <c r="J54" s="49"/>
      <c r="K54" s="26"/>
      <c r="M54" s="47"/>
      <c r="N54" s="47"/>
    </row>
    <row r="55" spans="1:14" s="64" customFormat="1" x14ac:dyDescent="0.25">
      <c r="A55" s="20"/>
      <c r="B55" s="20"/>
      <c r="C55" s="20"/>
      <c r="D55" s="20"/>
      <c r="E55" s="20"/>
      <c r="F55" s="20"/>
      <c r="G55" s="20"/>
      <c r="H55" s="20"/>
      <c r="I55" s="74"/>
      <c r="J55" s="49"/>
      <c r="K55" s="26"/>
      <c r="M55" s="47"/>
      <c r="N55" s="47"/>
    </row>
    <row r="56" spans="1:14" s="64" customFormat="1" x14ac:dyDescent="0.25">
      <c r="A56" s="47"/>
      <c r="B56" s="47"/>
      <c r="C56" s="20"/>
      <c r="D56" s="20"/>
      <c r="E56" s="20"/>
      <c r="F56" s="20"/>
      <c r="G56" s="20"/>
      <c r="H56" s="20"/>
      <c r="I56" s="20"/>
      <c r="J56" s="20"/>
      <c r="K56" s="26"/>
      <c r="M56" s="47"/>
      <c r="N56" s="47"/>
    </row>
    <row r="57" spans="1:14" s="64" customFormat="1" x14ac:dyDescent="0.25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M57" s="47"/>
      <c r="N57" s="47"/>
    </row>
    <row r="58" spans="1:14" s="64" customFormat="1" x14ac:dyDescent="0.25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M58" s="47"/>
      <c r="N58" s="47"/>
    </row>
    <row r="59" spans="1:14" s="64" customFormat="1" x14ac:dyDescent="0.25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M59" s="47"/>
      <c r="N59" s="47"/>
    </row>
    <row r="60" spans="1:14" s="64" customFormat="1" x14ac:dyDescent="0.25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M60" s="47"/>
      <c r="N60" s="47"/>
    </row>
    <row r="61" spans="1:14" s="64" customFormat="1" x14ac:dyDescent="0.25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M61" s="47"/>
      <c r="N61" s="47"/>
    </row>
    <row r="62" spans="1:14" s="64" customFormat="1" x14ac:dyDescent="0.25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M62" s="47"/>
      <c r="N62" s="47"/>
    </row>
    <row r="63" spans="1:14" s="64" customFormat="1" x14ac:dyDescent="0.25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M63" s="47"/>
      <c r="N63" s="47"/>
    </row>
    <row r="64" spans="1:14" s="64" customFormat="1" x14ac:dyDescent="0.25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M64" s="47"/>
      <c r="N64" s="47"/>
    </row>
    <row r="65" spans="1:14" s="64" customFormat="1" x14ac:dyDescent="0.25">
      <c r="A65" s="51"/>
      <c r="B65" s="88" t="s">
        <v>16</v>
      </c>
      <c r="C65" s="51"/>
      <c r="D65" s="51"/>
      <c r="E65" s="51"/>
      <c r="F65" s="51"/>
      <c r="G65" s="51"/>
      <c r="H65" s="51"/>
      <c r="I65" s="51"/>
      <c r="J65" s="51"/>
      <c r="K65" s="52"/>
      <c r="M65" s="47"/>
      <c r="N65" s="47"/>
    </row>
    <row r="66" spans="1:14" s="64" customFormat="1" x14ac:dyDescent="0.25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M66" s="47"/>
      <c r="N66" s="47"/>
    </row>
    <row r="67" spans="1:14" s="64" customFormat="1" x14ac:dyDescent="0.25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M67" s="47"/>
      <c r="N67" s="47"/>
    </row>
    <row r="68" spans="1:14" s="64" customFormat="1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M68" s="47"/>
      <c r="N68" s="47"/>
    </row>
    <row r="69" spans="1:14" s="64" customFormat="1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M69" s="47"/>
      <c r="N69" s="47"/>
    </row>
    <row r="70" spans="1:14" s="64" customFormat="1" x14ac:dyDescent="0.25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M70" s="47"/>
      <c r="N70" s="47"/>
    </row>
    <row r="71" spans="1:14" s="64" customFormat="1" x14ac:dyDescent="0.25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M71" s="47"/>
      <c r="N71" s="47"/>
    </row>
    <row r="72" spans="1:14" s="64" customFormat="1" x14ac:dyDescent="0.25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M72" s="47"/>
      <c r="N72" s="47"/>
    </row>
    <row r="73" spans="1:14" s="64" customFormat="1" x14ac:dyDescent="0.25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M73" s="47"/>
      <c r="N73" s="47"/>
    </row>
    <row r="74" spans="1:14" s="64" customFormat="1" x14ac:dyDescent="0.25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M74" s="47"/>
      <c r="N74" s="47"/>
    </row>
    <row r="75" spans="1:14" s="64" customFormat="1" x14ac:dyDescent="0.25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M75" s="47"/>
      <c r="N75" s="47"/>
    </row>
    <row r="76" spans="1:14" s="64" customFormat="1" x14ac:dyDescent="0.25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M76" s="47"/>
      <c r="N76" s="47"/>
    </row>
    <row r="77" spans="1:14" s="64" customFormat="1" x14ac:dyDescent="0.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M77" s="47"/>
      <c r="N77" s="47"/>
    </row>
    <row r="78" spans="1:14" s="64" customFormat="1" x14ac:dyDescent="0.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M78" s="47"/>
      <c r="N78" s="47"/>
    </row>
    <row r="79" spans="1:14" s="64" customFormat="1" x14ac:dyDescent="0.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M79" s="47"/>
      <c r="N79" s="47"/>
    </row>
    <row r="80" spans="1:14" s="64" customFormat="1" x14ac:dyDescent="0.25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M80" s="47"/>
      <c r="N80" s="47"/>
    </row>
    <row r="81" spans="1:14" s="64" customFormat="1" x14ac:dyDescent="0.25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M81" s="47"/>
      <c r="N81" s="47"/>
    </row>
    <row r="82" spans="1:14" s="64" customFormat="1" x14ac:dyDescent="0.25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M82" s="47"/>
      <c r="N82" s="47"/>
    </row>
    <row r="83" spans="1:14" s="64" customFormat="1" x14ac:dyDescent="0.25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M83" s="47"/>
      <c r="N83" s="47"/>
    </row>
    <row r="84" spans="1:14" s="64" customFormat="1" x14ac:dyDescent="0.25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M84" s="47"/>
      <c r="N84" s="47"/>
    </row>
    <row r="85" spans="1:14" s="64" customFormat="1" x14ac:dyDescent="0.25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M85" s="47"/>
      <c r="N85" s="47"/>
    </row>
    <row r="86" spans="1:14" s="64" customFormat="1" x14ac:dyDescent="0.25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M86" s="47"/>
      <c r="N86" s="47"/>
    </row>
    <row r="87" spans="1:14" s="64" customFormat="1" x14ac:dyDescent="0.2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M87" s="47"/>
      <c r="N87" s="47"/>
    </row>
    <row r="88" spans="1:14" s="64" customFormat="1" x14ac:dyDescent="0.25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M88" s="47"/>
      <c r="N88" s="47"/>
    </row>
    <row r="89" spans="1:14" s="64" customFormat="1" x14ac:dyDescent="0.25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M89" s="47"/>
      <c r="N89" s="47"/>
    </row>
    <row r="90" spans="1:14" s="64" customFormat="1" x14ac:dyDescent="0.25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M90" s="47"/>
      <c r="N90" s="47"/>
    </row>
    <row r="91" spans="1:14" s="64" customFormat="1" x14ac:dyDescent="0.2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M91" s="47"/>
      <c r="N91" s="47"/>
    </row>
    <row r="92" spans="1:14" s="64" customFormat="1" x14ac:dyDescent="0.25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M92" s="47"/>
      <c r="N92" s="47"/>
    </row>
    <row r="93" spans="1:14" s="64" customFormat="1" x14ac:dyDescent="0.25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M93" s="47"/>
      <c r="N93" s="47"/>
    </row>
    <row r="94" spans="1:14" s="64" customFormat="1" x14ac:dyDescent="0.25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M94" s="47"/>
      <c r="N94" s="47"/>
    </row>
    <row r="95" spans="1:14" s="64" customFormat="1" x14ac:dyDescent="0.25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M95" s="47"/>
      <c r="N95" s="47"/>
    </row>
    <row r="96" spans="1:14" s="64" customFormat="1" x14ac:dyDescent="0.25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M96" s="47"/>
      <c r="N96" s="47"/>
    </row>
    <row r="97" spans="1:14" s="64" customFormat="1" x14ac:dyDescent="0.25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M97" s="47"/>
      <c r="N97" s="47"/>
    </row>
    <row r="98" spans="1:14" s="64" customFormat="1" x14ac:dyDescent="0.25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M98" s="47"/>
      <c r="N98" s="47"/>
    </row>
    <row r="99" spans="1:14" s="64" customFormat="1" x14ac:dyDescent="0.25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M99" s="47"/>
      <c r="N99" s="47"/>
    </row>
    <row r="100" spans="1:14" s="64" customFormat="1" x14ac:dyDescent="0.25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M100" s="47"/>
      <c r="N100" s="47"/>
    </row>
    <row r="101" spans="1:14" s="64" customFormat="1" x14ac:dyDescent="0.2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M101" s="47"/>
      <c r="N101" s="47"/>
    </row>
    <row r="102" spans="1:14" s="64" customFormat="1" x14ac:dyDescent="0.25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M102" s="47"/>
      <c r="N102" s="47"/>
    </row>
    <row r="103" spans="1:14" s="64" customFormat="1" x14ac:dyDescent="0.25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M103" s="47"/>
      <c r="N103" s="47"/>
    </row>
    <row r="104" spans="1:14" s="64" customFormat="1" x14ac:dyDescent="0.25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M104" s="47"/>
      <c r="N104" s="47"/>
    </row>
    <row r="105" spans="1:14" s="64" customFormat="1" x14ac:dyDescent="0.25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M105" s="47"/>
      <c r="N105" s="47"/>
    </row>
    <row r="106" spans="1:14" s="64" customFormat="1" x14ac:dyDescent="0.25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M106" s="47"/>
      <c r="N106" s="47"/>
    </row>
    <row r="107" spans="1:14" s="64" customFormat="1" x14ac:dyDescent="0.25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M107" s="47"/>
      <c r="N107" s="47"/>
    </row>
    <row r="108" spans="1:14" s="64" customFormat="1" x14ac:dyDescent="0.25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M108" s="47"/>
      <c r="N108" s="47"/>
    </row>
    <row r="109" spans="1:14" s="64" customFormat="1" x14ac:dyDescent="0.25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M109" s="47"/>
      <c r="N109" s="47"/>
    </row>
    <row r="110" spans="1:14" s="64" customFormat="1" x14ac:dyDescent="0.25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M110" s="47"/>
      <c r="N110" s="47"/>
    </row>
    <row r="111" spans="1:14" s="64" customFormat="1" x14ac:dyDescent="0.25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M111" s="47"/>
      <c r="N111" s="47"/>
    </row>
    <row r="112" spans="1:14" s="64" customFormat="1" x14ac:dyDescent="0.25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M112" s="47"/>
      <c r="N112" s="47"/>
    </row>
    <row r="113" spans="1:14" s="64" customFormat="1" x14ac:dyDescent="0.25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M113" s="47"/>
      <c r="N113" s="47"/>
    </row>
    <row r="114" spans="1:14" s="64" customFormat="1" x14ac:dyDescent="0.25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M114" s="47"/>
      <c r="N114" s="47"/>
    </row>
    <row r="115" spans="1:14" s="64" customFormat="1" x14ac:dyDescent="0.25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M115" s="47"/>
      <c r="N115" s="47"/>
    </row>
    <row r="116" spans="1:14" s="64" customFormat="1" x14ac:dyDescent="0.25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M116" s="47"/>
      <c r="N116" s="47"/>
    </row>
    <row r="117" spans="1:14" s="64" customFormat="1" x14ac:dyDescent="0.25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M117" s="47"/>
      <c r="N117" s="47"/>
    </row>
    <row r="118" spans="1:14" s="64" customFormat="1" x14ac:dyDescent="0.25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M118" s="47"/>
      <c r="N118" s="47"/>
    </row>
    <row r="119" spans="1:14" s="64" customFormat="1" x14ac:dyDescent="0.25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M119" s="47"/>
      <c r="N119" s="47"/>
    </row>
    <row r="120" spans="1:14" s="64" customFormat="1" x14ac:dyDescent="0.25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M120" s="47"/>
      <c r="N120" s="47"/>
    </row>
    <row r="121" spans="1:14" s="64" customFormat="1" x14ac:dyDescent="0.25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M121" s="47"/>
      <c r="N121" s="47"/>
    </row>
    <row r="122" spans="1:14" s="64" customFormat="1" x14ac:dyDescent="0.25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M122" s="47"/>
      <c r="N122" s="47"/>
    </row>
    <row r="123" spans="1:14" s="64" customFormat="1" x14ac:dyDescent="0.25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M123" s="47"/>
      <c r="N123" s="47"/>
    </row>
    <row r="124" spans="1:14" s="64" customFormat="1" x14ac:dyDescent="0.25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M124" s="47"/>
      <c r="N124" s="47"/>
    </row>
    <row r="125" spans="1:14" s="64" customFormat="1" x14ac:dyDescent="0.25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M125" s="47"/>
      <c r="N125" s="47"/>
    </row>
    <row r="126" spans="1:14" s="64" customFormat="1" x14ac:dyDescent="0.25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M126" s="47"/>
      <c r="N126" s="47"/>
    </row>
    <row r="127" spans="1:14" s="64" customFormat="1" x14ac:dyDescent="0.25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M127" s="47"/>
      <c r="N127" s="47"/>
    </row>
    <row r="128" spans="1:14" s="64" customFormat="1" x14ac:dyDescent="0.25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M128" s="47"/>
      <c r="N128" s="47"/>
    </row>
    <row r="129" spans="1:14" s="64" customForma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M129" s="47"/>
      <c r="N129" s="47"/>
    </row>
    <row r="130" spans="1:14" s="64" customFormat="1" x14ac:dyDescent="0.25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M130" s="47"/>
      <c r="N130" s="47"/>
    </row>
    <row r="131" spans="1:14" s="64" customFormat="1" x14ac:dyDescent="0.25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M131" s="47"/>
      <c r="N131" s="47"/>
    </row>
    <row r="132" spans="1:14" s="64" customFormat="1" x14ac:dyDescent="0.25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M132" s="47"/>
      <c r="N132" s="47"/>
    </row>
    <row r="133" spans="1:14" s="64" customFormat="1" x14ac:dyDescent="0.25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M133" s="47"/>
      <c r="N133" s="47"/>
    </row>
    <row r="134" spans="1:14" s="64" customFormat="1" x14ac:dyDescent="0.25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M134" s="47"/>
      <c r="N134" s="47"/>
    </row>
    <row r="135" spans="1:14" s="64" customFormat="1" x14ac:dyDescent="0.25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M135" s="47"/>
      <c r="N135" s="47"/>
    </row>
    <row r="136" spans="1:14" s="64" customFormat="1" x14ac:dyDescent="0.25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M136" s="47"/>
      <c r="N136" s="47"/>
    </row>
    <row r="137" spans="1:14" s="64" customFormat="1" x14ac:dyDescent="0.25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M137" s="47"/>
      <c r="N137" s="47"/>
    </row>
    <row r="138" spans="1:14" s="64" customFormat="1" x14ac:dyDescent="0.25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M138" s="47"/>
      <c r="N138" s="47"/>
    </row>
    <row r="139" spans="1:14" s="64" customFormat="1" x14ac:dyDescent="0.25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M139" s="47"/>
      <c r="N139" s="47"/>
    </row>
    <row r="140" spans="1:14" s="64" customFormat="1" x14ac:dyDescent="0.25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M140" s="47"/>
      <c r="N140" s="47"/>
    </row>
    <row r="141" spans="1:14" s="64" customFormat="1" x14ac:dyDescent="0.25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M141" s="47"/>
      <c r="N141" s="47"/>
    </row>
    <row r="142" spans="1:14" s="64" customFormat="1" x14ac:dyDescent="0.25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M142" s="47"/>
      <c r="N142" s="47"/>
    </row>
    <row r="143" spans="1:14" s="64" customFormat="1" x14ac:dyDescent="0.25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M143" s="47"/>
      <c r="N143" s="47"/>
    </row>
    <row r="144" spans="1:14" s="64" customFormat="1" x14ac:dyDescent="0.25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M144" s="47"/>
      <c r="N144" s="47"/>
    </row>
    <row r="145" spans="1:14" s="64" customFormat="1" x14ac:dyDescent="0.25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M145" s="47"/>
      <c r="N145" s="47"/>
    </row>
    <row r="146" spans="1:14" s="64" customFormat="1" x14ac:dyDescent="0.25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M146" s="47"/>
      <c r="N146" s="47"/>
    </row>
    <row r="147" spans="1:14" s="64" customFormat="1" x14ac:dyDescent="0.25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M147" s="47"/>
      <c r="N147" s="47"/>
    </row>
    <row r="148" spans="1:14" s="64" customFormat="1" x14ac:dyDescent="0.25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M148" s="47"/>
      <c r="N148" s="47"/>
    </row>
    <row r="149" spans="1:14" s="64" customFormat="1" x14ac:dyDescent="0.25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M149" s="47"/>
      <c r="N149" s="47"/>
    </row>
    <row r="150" spans="1:14" s="64" customFormat="1" x14ac:dyDescent="0.25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M150" s="47"/>
      <c r="N150" s="47"/>
    </row>
    <row r="151" spans="1:14" s="64" customFormat="1" x14ac:dyDescent="0.25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M151" s="47"/>
      <c r="N151" s="47"/>
    </row>
    <row r="152" spans="1:14" s="64" customFormat="1" x14ac:dyDescent="0.25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M152" s="47"/>
      <c r="N152" s="47"/>
    </row>
    <row r="153" spans="1:14" s="64" customFormat="1" x14ac:dyDescent="0.25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M153" s="47"/>
      <c r="N153" s="47"/>
    </row>
    <row r="154" spans="1:14" s="64" customFormat="1" x14ac:dyDescent="0.25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M154" s="47"/>
      <c r="N154" s="47"/>
    </row>
    <row r="155" spans="1:14" s="64" customFormat="1" x14ac:dyDescent="0.25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M155" s="47"/>
      <c r="N155" s="47"/>
    </row>
    <row r="156" spans="1:14" s="64" customFormat="1" x14ac:dyDescent="0.25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M156" s="47"/>
      <c r="N156" s="47"/>
    </row>
    <row r="157" spans="1:14" s="64" customFormat="1" x14ac:dyDescent="0.25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M157" s="47"/>
      <c r="N157" s="47"/>
    </row>
    <row r="158" spans="1:14" s="64" customFormat="1" x14ac:dyDescent="0.25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M158" s="47"/>
      <c r="N158" s="47"/>
    </row>
    <row r="159" spans="1:14" s="64" customFormat="1" x14ac:dyDescent="0.25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M159" s="47"/>
      <c r="N159" s="47"/>
    </row>
    <row r="160" spans="1:14" s="64" customFormat="1" x14ac:dyDescent="0.25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M160" s="47"/>
      <c r="N160" s="47"/>
    </row>
    <row r="161" spans="1:14" s="64" customFormat="1" x14ac:dyDescent="0.25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M161" s="47"/>
      <c r="N161" s="47"/>
    </row>
    <row r="162" spans="1:14" s="64" customFormat="1" x14ac:dyDescent="0.25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M162" s="47"/>
      <c r="N162" s="47"/>
    </row>
    <row r="163" spans="1:14" s="64" customFormat="1" x14ac:dyDescent="0.25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M163" s="47"/>
      <c r="N163" s="47"/>
    </row>
    <row r="164" spans="1:14" s="64" customFormat="1" x14ac:dyDescent="0.25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M164" s="47"/>
      <c r="N164" s="47"/>
    </row>
    <row r="165" spans="1:14" s="64" customFormat="1" x14ac:dyDescent="0.25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M165" s="47"/>
      <c r="N165" s="47"/>
    </row>
    <row r="166" spans="1:14" s="64" customFormat="1" x14ac:dyDescent="0.25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M166" s="47"/>
      <c r="N166" s="47"/>
    </row>
    <row r="167" spans="1:14" s="64" customFormat="1" x14ac:dyDescent="0.25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M167" s="47"/>
      <c r="N167" s="47"/>
    </row>
    <row r="168" spans="1:14" s="64" customFormat="1" x14ac:dyDescent="0.25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M168" s="47"/>
      <c r="N168" s="47"/>
    </row>
    <row r="169" spans="1:14" s="64" customFormat="1" x14ac:dyDescent="0.25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M169" s="47"/>
      <c r="N169" s="47"/>
    </row>
    <row r="170" spans="1:14" s="64" customFormat="1" x14ac:dyDescent="0.25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M170" s="47"/>
      <c r="N170" s="47"/>
    </row>
    <row r="171" spans="1:14" s="64" customFormat="1" x14ac:dyDescent="0.25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M171" s="47"/>
      <c r="N171" s="47"/>
    </row>
    <row r="172" spans="1:14" s="64" customFormat="1" x14ac:dyDescent="0.25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M172" s="47"/>
      <c r="N172" s="47"/>
    </row>
    <row r="173" spans="1:14" s="64" customFormat="1" x14ac:dyDescent="0.25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M173" s="47"/>
      <c r="N173" s="47"/>
    </row>
    <row r="174" spans="1:14" s="64" customFormat="1" x14ac:dyDescent="0.25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M174" s="47"/>
      <c r="N174" s="47"/>
    </row>
    <row r="175" spans="1:14" s="64" customFormat="1" x14ac:dyDescent="0.25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M175" s="47"/>
      <c r="N175" s="47"/>
    </row>
    <row r="176" spans="1:14" s="64" customFormat="1" x14ac:dyDescent="0.25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M176" s="47"/>
      <c r="N176" s="47"/>
    </row>
    <row r="177" spans="1:14" s="64" customFormat="1" x14ac:dyDescent="0.25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M177" s="47"/>
      <c r="N177" s="47"/>
    </row>
    <row r="178" spans="1:14" s="64" customFormat="1" x14ac:dyDescent="0.25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M178" s="47"/>
      <c r="N178" s="47"/>
    </row>
    <row r="179" spans="1:14" s="64" customFormat="1" x14ac:dyDescent="0.25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M179" s="47"/>
      <c r="N179" s="47"/>
    </row>
    <row r="180" spans="1:14" s="64" customFormat="1" x14ac:dyDescent="0.25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M180" s="47"/>
      <c r="N180" s="47"/>
    </row>
    <row r="181" spans="1:14" s="64" customFormat="1" x14ac:dyDescent="0.25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M181" s="47"/>
      <c r="N181" s="47"/>
    </row>
    <row r="182" spans="1:14" s="64" customFormat="1" x14ac:dyDescent="0.25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M182" s="47"/>
      <c r="N182" s="47"/>
    </row>
    <row r="183" spans="1:14" s="64" customFormat="1" x14ac:dyDescent="0.25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M183" s="47"/>
      <c r="N183" s="47"/>
    </row>
    <row r="184" spans="1:14" s="64" customFormat="1" x14ac:dyDescent="0.25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M184" s="47"/>
      <c r="N184" s="47"/>
    </row>
    <row r="185" spans="1:14" s="64" customFormat="1" x14ac:dyDescent="0.25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M185" s="47"/>
      <c r="N185" s="47"/>
    </row>
  </sheetData>
  <sortState ref="M16:N36">
    <sortCondition descending="1" ref="N16:N36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</sheetPr>
  <dimension ref="A1:BM185"/>
  <sheetViews>
    <sheetView showGridLines="0" workbookViewId="0"/>
  </sheetViews>
  <sheetFormatPr baseColWidth="10" defaultColWidth="11.5546875" defaultRowHeight="13.2" x14ac:dyDescent="0.25"/>
  <cols>
    <col min="1" max="1" width="2.109375" style="20" customWidth="1"/>
    <col min="2" max="2" width="16.3320312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33203125" style="21" customWidth="1"/>
    <col min="11" max="11" width="1.6640625" style="21" customWidth="1"/>
    <col min="12" max="12" width="11.5546875" style="64" customWidth="1"/>
    <col min="13" max="14" width="11.5546875" style="47" customWidth="1"/>
    <col min="15" max="15" width="8.44140625" style="47" bestFit="1" customWidth="1"/>
    <col min="16" max="16" width="5.6640625" style="64" customWidth="1"/>
    <col min="17" max="17" width="9.5546875" style="46" customWidth="1"/>
    <col min="18" max="18" width="6.88671875" style="46" customWidth="1"/>
    <col min="19" max="63" width="11.5546875" style="47" customWidth="1"/>
    <col min="64" max="65" width="11.5546875" style="47"/>
    <col min="66" max="16384" width="11.5546875" style="65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5">
      <c r="B9" s="20"/>
      <c r="C9" s="221" t="s">
        <v>343</v>
      </c>
      <c r="D9" s="221"/>
      <c r="E9" s="221"/>
      <c r="F9" s="221"/>
      <c r="G9" s="221"/>
      <c r="H9" s="221"/>
      <c r="I9" s="221"/>
      <c r="J9" s="221"/>
      <c r="K9" s="26"/>
    </row>
    <row r="10" spans="1:24" x14ac:dyDescent="0.25">
      <c r="B10" s="20"/>
      <c r="C10" s="224" t="s">
        <v>353</v>
      </c>
      <c r="D10" s="224"/>
      <c r="E10" s="224"/>
      <c r="F10" s="224"/>
      <c r="G10" s="224"/>
      <c r="H10" s="224"/>
      <c r="I10" s="224"/>
      <c r="J10" s="224"/>
      <c r="K10" s="26"/>
    </row>
    <row r="11" spans="1:24" ht="12.7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5">
      <c r="B12" s="27"/>
      <c r="C12" s="223" t="s">
        <v>354</v>
      </c>
      <c r="D12" s="223"/>
      <c r="E12" s="222" t="s">
        <v>362</v>
      </c>
      <c r="F12" s="222" t="s">
        <v>356</v>
      </c>
      <c r="G12" s="228" t="s">
        <v>38</v>
      </c>
      <c r="H12" s="228"/>
      <c r="I12" s="222" t="s">
        <v>362</v>
      </c>
      <c r="J12" s="222" t="s">
        <v>356</v>
      </c>
      <c r="K12" s="26"/>
    </row>
    <row r="13" spans="1:24" ht="15.75" customHeight="1" x14ac:dyDescent="0.25">
      <c r="B13" s="31"/>
      <c r="C13" s="29">
        <v>2024</v>
      </c>
      <c r="D13" s="29">
        <v>2025</v>
      </c>
      <c r="E13" s="222"/>
      <c r="F13" s="222"/>
      <c r="G13" s="29">
        <v>2024</v>
      </c>
      <c r="H13" s="29">
        <v>2025</v>
      </c>
      <c r="I13" s="222"/>
      <c r="J13" s="222"/>
      <c r="K13" s="26"/>
      <c r="S13" s="46"/>
      <c r="T13" s="46"/>
      <c r="U13" s="46"/>
      <c r="V13" s="46"/>
      <c r="W13" s="46"/>
      <c r="X13" s="46"/>
    </row>
    <row r="14" spans="1:24" ht="12.75" x14ac:dyDescent="0.2">
      <c r="B14" s="31"/>
      <c r="C14" s="75"/>
      <c r="D14" s="75"/>
      <c r="E14" s="61"/>
      <c r="F14" s="31"/>
      <c r="G14" s="31"/>
      <c r="H14" s="31"/>
      <c r="I14" s="67"/>
      <c r="J14" s="67"/>
      <c r="K14" s="26"/>
      <c r="P14" s="174"/>
      <c r="Q14" s="85"/>
      <c r="R14" s="84"/>
      <c r="S14" s="85"/>
      <c r="T14" s="106"/>
      <c r="U14" s="85"/>
      <c r="V14" s="84"/>
      <c r="X14" s="106"/>
    </row>
    <row r="15" spans="1:24" ht="12.75" x14ac:dyDescent="0.2">
      <c r="A15" s="34"/>
      <c r="B15" s="83" t="s">
        <v>29</v>
      </c>
      <c r="C15" s="77">
        <v>2011754.4106000001</v>
      </c>
      <c r="D15" s="79">
        <v>171135.81349999999</v>
      </c>
      <c r="E15" s="175">
        <v>-91.493205502705507</v>
      </c>
      <c r="F15" s="37">
        <v>100</v>
      </c>
      <c r="G15" s="77">
        <v>176685.84</v>
      </c>
      <c r="H15" s="76">
        <v>171135.81349999999</v>
      </c>
      <c r="I15" s="78">
        <v>-3.1411835266482058</v>
      </c>
      <c r="J15" s="39">
        <v>100</v>
      </c>
      <c r="K15" s="26"/>
      <c r="P15" s="176"/>
      <c r="Q15" s="85"/>
      <c r="R15" s="84"/>
      <c r="S15" s="85"/>
      <c r="T15" s="84"/>
      <c r="U15" s="85"/>
      <c r="V15" s="84"/>
      <c r="W15" s="85"/>
      <c r="X15" s="106"/>
    </row>
    <row r="16" spans="1:24" ht="12.75" x14ac:dyDescent="0.2">
      <c r="A16" s="115">
        <v>11001</v>
      </c>
      <c r="B16" s="20" t="s">
        <v>133</v>
      </c>
      <c r="C16" s="41">
        <v>32767.884999999995</v>
      </c>
      <c r="D16" s="79">
        <v>2615.2900000000045</v>
      </c>
      <c r="E16" s="80">
        <v>-92.018740300144472</v>
      </c>
      <c r="F16" s="42">
        <v>1.5281956164014756</v>
      </c>
      <c r="G16" s="41">
        <v>2885.03</v>
      </c>
      <c r="H16" s="79">
        <v>2615.2900000000045</v>
      </c>
      <c r="I16" s="81">
        <v>-9.3496428113397645</v>
      </c>
      <c r="J16" s="42">
        <v>1.5281956164014756</v>
      </c>
      <c r="K16" s="26"/>
      <c r="L16" s="179"/>
      <c r="M16" s="47" t="s">
        <v>135</v>
      </c>
      <c r="N16" s="47">
        <v>34.802537108926074</v>
      </c>
      <c r="O16" s="47" t="s">
        <v>344</v>
      </c>
      <c r="P16" s="176"/>
      <c r="Q16" s="104"/>
      <c r="R16" s="84"/>
      <c r="S16" s="104"/>
      <c r="T16" s="84"/>
      <c r="U16" s="104"/>
      <c r="V16" s="84"/>
      <c r="W16" s="104"/>
      <c r="X16" s="106"/>
    </row>
    <row r="17" spans="1:24" ht="12.75" x14ac:dyDescent="0.2">
      <c r="A17" s="115">
        <v>5001</v>
      </c>
      <c r="B17" s="20" t="s">
        <v>134</v>
      </c>
      <c r="C17" s="41">
        <v>127833.80900000001</v>
      </c>
      <c r="D17" s="79">
        <v>11657.495999999997</v>
      </c>
      <c r="E17" s="80">
        <v>-90.880741103474435</v>
      </c>
      <c r="F17" s="42">
        <v>6.8118389491864013</v>
      </c>
      <c r="G17" s="41">
        <v>10378.225999999999</v>
      </c>
      <c r="H17" s="79">
        <v>11657.495999999997</v>
      </c>
      <c r="I17" s="81">
        <v>12.326480460147993</v>
      </c>
      <c r="J17" s="42">
        <v>6.8118389491864013</v>
      </c>
      <c r="K17" s="26"/>
      <c r="L17" s="179"/>
      <c r="M17" s="47" t="s">
        <v>140</v>
      </c>
      <c r="N17" s="47">
        <v>13.121711663234073</v>
      </c>
      <c r="O17" s="184" t="e">
        <v>#N/A</v>
      </c>
      <c r="P17" s="176"/>
      <c r="Q17" s="104"/>
      <c r="R17" s="84"/>
      <c r="S17" s="104"/>
      <c r="T17" s="84"/>
      <c r="U17" s="104"/>
      <c r="V17" s="84"/>
      <c r="W17" s="104"/>
      <c r="X17" s="106"/>
    </row>
    <row r="18" spans="1:24" ht="12.75" x14ac:dyDescent="0.2">
      <c r="A18" s="115">
        <v>8001</v>
      </c>
      <c r="B18" s="35" t="s">
        <v>135</v>
      </c>
      <c r="C18" s="79">
        <v>664151.67200000002</v>
      </c>
      <c r="D18" s="79">
        <v>59559.605000000018</v>
      </c>
      <c r="E18" s="90">
        <v>-91.032228403393972</v>
      </c>
      <c r="F18" s="91">
        <v>34.802537108926074</v>
      </c>
      <c r="G18" s="79">
        <v>60223.506000000001</v>
      </c>
      <c r="H18" s="79">
        <v>59559.605000000018</v>
      </c>
      <c r="I18" s="73">
        <v>-1.1023951345509264</v>
      </c>
      <c r="J18" s="91">
        <v>34.802537108926074</v>
      </c>
      <c r="K18" s="26"/>
      <c r="L18" s="179"/>
      <c r="M18" s="47" t="s">
        <v>134</v>
      </c>
      <c r="N18" s="47">
        <v>6.8118389491864013</v>
      </c>
      <c r="O18" s="184" t="e">
        <v>#N/A</v>
      </c>
      <c r="P18" s="68"/>
      <c r="Q18" s="104"/>
      <c r="R18" s="84"/>
      <c r="S18" s="104"/>
      <c r="T18" s="84"/>
      <c r="U18" s="104"/>
      <c r="V18" s="84"/>
      <c r="W18" s="104"/>
      <c r="X18" s="106"/>
    </row>
    <row r="19" spans="1:24" ht="12.75" x14ac:dyDescent="0.2">
      <c r="A19" s="115">
        <v>68001</v>
      </c>
      <c r="B19" s="20" t="s">
        <v>136</v>
      </c>
      <c r="C19" s="41">
        <v>133214.66899999999</v>
      </c>
      <c r="D19" s="79">
        <v>11187.51</v>
      </c>
      <c r="E19" s="80">
        <v>-91.601893332032375</v>
      </c>
      <c r="F19" s="42">
        <v>6.5372114528207748</v>
      </c>
      <c r="G19" s="41">
        <v>12639.093999999999</v>
      </c>
      <c r="H19" s="79">
        <v>11187.51</v>
      </c>
      <c r="I19" s="81">
        <v>-11.484873836684805</v>
      </c>
      <c r="J19" s="42">
        <v>6.5372114528207748</v>
      </c>
      <c r="K19" s="26"/>
      <c r="L19" s="179"/>
      <c r="M19" s="47" t="s">
        <v>136</v>
      </c>
      <c r="N19" s="47">
        <v>6.5372114528207748</v>
      </c>
      <c r="O19" s="184" t="e">
        <v>#N/A</v>
      </c>
      <c r="P19" s="68"/>
      <c r="Q19" s="104"/>
      <c r="R19" s="84"/>
      <c r="S19" s="104"/>
      <c r="T19" s="84"/>
      <c r="U19" s="104"/>
      <c r="V19" s="84"/>
      <c r="W19" s="104"/>
      <c r="X19" s="106"/>
    </row>
    <row r="20" spans="1:24" ht="12.75" x14ac:dyDescent="0.2">
      <c r="A20" s="115">
        <v>13001</v>
      </c>
      <c r="B20" s="20" t="s">
        <v>137</v>
      </c>
      <c r="C20" s="41">
        <v>113408.18499999998</v>
      </c>
      <c r="D20" s="79">
        <v>8288.1699999999983</v>
      </c>
      <c r="E20" s="80">
        <v>-92.691735609735744</v>
      </c>
      <c r="F20" s="42">
        <v>4.8430365512008962</v>
      </c>
      <c r="G20" s="41">
        <v>10030.08</v>
      </c>
      <c r="H20" s="79">
        <v>8288.1699999999983</v>
      </c>
      <c r="I20" s="81">
        <v>-17.366860483665146</v>
      </c>
      <c r="J20" s="42">
        <v>4.8430365512008962</v>
      </c>
      <c r="K20" s="60"/>
      <c r="L20" s="179"/>
      <c r="M20" s="47" t="s">
        <v>47</v>
      </c>
      <c r="N20" s="47">
        <v>5.715608439843014</v>
      </c>
      <c r="O20" s="184" t="e">
        <v>#N/A</v>
      </c>
      <c r="P20" s="68"/>
      <c r="Q20" s="104"/>
      <c r="R20" s="84"/>
      <c r="S20" s="104"/>
      <c r="T20" s="84"/>
      <c r="U20" s="104"/>
      <c r="V20" s="84"/>
      <c r="W20" s="104"/>
      <c r="X20" s="106"/>
    </row>
    <row r="21" spans="1:24" ht="12.75" x14ac:dyDescent="0.2">
      <c r="A21" s="115">
        <v>76001</v>
      </c>
      <c r="B21" s="20" t="s">
        <v>47</v>
      </c>
      <c r="C21" s="41">
        <v>114961.02399999998</v>
      </c>
      <c r="D21" s="79">
        <v>9781.4529999999995</v>
      </c>
      <c r="E21" s="80">
        <v>-91.491504981723196</v>
      </c>
      <c r="F21" s="42">
        <v>5.715608439843014</v>
      </c>
      <c r="G21" s="41">
        <v>9784.4259999999995</v>
      </c>
      <c r="H21" s="79">
        <v>9781.4529999999995</v>
      </c>
      <c r="I21" s="81">
        <v>-3.0385022074874701E-2</v>
      </c>
      <c r="J21" s="42">
        <v>5.715608439843014</v>
      </c>
      <c r="K21" s="60"/>
      <c r="L21" s="179"/>
      <c r="M21" s="47" t="s">
        <v>137</v>
      </c>
      <c r="N21" s="47">
        <v>4.8430365512008962</v>
      </c>
      <c r="O21" s="184" t="e">
        <v>#N/A</v>
      </c>
      <c r="P21" s="72"/>
      <c r="Q21" s="104"/>
      <c r="R21" s="84"/>
      <c r="S21" s="104"/>
      <c r="T21" s="84"/>
      <c r="U21" s="104"/>
      <c r="V21" s="84"/>
      <c r="W21" s="104"/>
      <c r="X21" s="106"/>
    </row>
    <row r="22" spans="1:24" s="47" customFormat="1" ht="12.75" x14ac:dyDescent="0.2">
      <c r="A22" s="115">
        <v>15001</v>
      </c>
      <c r="B22" s="20" t="s">
        <v>138</v>
      </c>
      <c r="C22" s="41">
        <v>73882.623999999996</v>
      </c>
      <c r="D22" s="79">
        <v>6049.869999999999</v>
      </c>
      <c r="E22" s="80">
        <v>-91.811511729740403</v>
      </c>
      <c r="F22" s="42">
        <v>3.5351279643170654</v>
      </c>
      <c r="G22" s="41">
        <v>6751.3149999999996</v>
      </c>
      <c r="H22" s="79">
        <v>6049.869999999999</v>
      </c>
      <c r="I22" s="81">
        <v>-10.389753699834781</v>
      </c>
      <c r="J22" s="42">
        <v>3.5351279643170654</v>
      </c>
      <c r="K22" s="26"/>
      <c r="L22" s="179"/>
      <c r="M22" s="47" t="s">
        <v>49</v>
      </c>
      <c r="N22" s="47">
        <v>3.6054405409420633</v>
      </c>
      <c r="O22" s="184" t="e">
        <v>#N/A</v>
      </c>
      <c r="P22" s="64"/>
      <c r="Q22" s="104"/>
      <c r="R22" s="84"/>
      <c r="S22" s="104"/>
      <c r="T22" s="84"/>
      <c r="U22" s="104"/>
      <c r="V22" s="84"/>
      <c r="W22" s="104"/>
      <c r="X22" s="106"/>
    </row>
    <row r="23" spans="1:24" s="47" customFormat="1" ht="12.75" x14ac:dyDescent="0.2">
      <c r="A23" s="115">
        <v>54001</v>
      </c>
      <c r="B23" s="20" t="s">
        <v>139</v>
      </c>
      <c r="C23" s="41">
        <v>23174.307999999997</v>
      </c>
      <c r="D23" s="79">
        <v>1698.1875000000005</v>
      </c>
      <c r="E23" s="80">
        <v>-92.67211128806953</v>
      </c>
      <c r="F23" s="42">
        <v>0.99230398668131525</v>
      </c>
      <c r="G23" s="41">
        <v>1774.27</v>
      </c>
      <c r="H23" s="79">
        <v>1698.1875000000005</v>
      </c>
      <c r="I23" s="80">
        <v>-4.2881015854407565</v>
      </c>
      <c r="J23" s="42">
        <v>0.99230398668131525</v>
      </c>
      <c r="K23" s="26"/>
      <c r="L23" s="179"/>
      <c r="M23" s="47" t="s">
        <v>138</v>
      </c>
      <c r="N23" s="47">
        <v>3.5351279643170654</v>
      </c>
      <c r="O23" s="184" t="e">
        <v>#N/A</v>
      </c>
      <c r="P23" s="64"/>
      <c r="Q23" s="104"/>
      <c r="R23" s="84"/>
      <c r="S23" s="104"/>
      <c r="T23" s="84"/>
      <c r="U23" s="104"/>
      <c r="V23" s="84"/>
      <c r="W23" s="104"/>
      <c r="X23" s="106"/>
    </row>
    <row r="24" spans="1:24" s="47" customFormat="1" ht="12.75" x14ac:dyDescent="0.2">
      <c r="A24" s="115">
        <v>19001</v>
      </c>
      <c r="B24" s="20" t="s">
        <v>55</v>
      </c>
      <c r="C24" s="41">
        <v>30903.926000000003</v>
      </c>
      <c r="D24" s="79">
        <v>1587.3759999999995</v>
      </c>
      <c r="E24" s="80">
        <v>-94.863513457804686</v>
      </c>
      <c r="F24" s="42">
        <v>0.92755336684685208</v>
      </c>
      <c r="G24" s="41">
        <v>2553.3739999999998</v>
      </c>
      <c r="H24" s="79">
        <v>1587.3759999999995</v>
      </c>
      <c r="I24" s="80">
        <v>-37.832217293667135</v>
      </c>
      <c r="J24" s="42">
        <v>0.92755336684685208</v>
      </c>
      <c r="K24" s="26"/>
      <c r="L24" s="179"/>
      <c r="M24" s="47" t="s">
        <v>144</v>
      </c>
      <c r="N24" s="47">
        <v>2.7244151324293084</v>
      </c>
      <c r="O24" s="184" t="e">
        <v>#N/A</v>
      </c>
      <c r="P24" s="64"/>
      <c r="Q24" s="104"/>
      <c r="R24" s="84"/>
      <c r="S24" s="104"/>
      <c r="T24" s="84"/>
      <c r="U24" s="104"/>
      <c r="V24" s="84"/>
      <c r="W24" s="104"/>
      <c r="X24" s="106"/>
    </row>
    <row r="25" spans="1:24" s="47" customFormat="1" ht="12.75" x14ac:dyDescent="0.2">
      <c r="A25" s="115">
        <v>70001</v>
      </c>
      <c r="B25" s="20" t="s">
        <v>50</v>
      </c>
      <c r="C25" s="41">
        <v>29243.369999999995</v>
      </c>
      <c r="D25" s="79">
        <v>2602.855</v>
      </c>
      <c r="E25" s="80">
        <v>-91.099332942817469</v>
      </c>
      <c r="F25" s="42">
        <v>1.5209294575854517</v>
      </c>
      <c r="G25" s="41">
        <v>2304.4349999999999</v>
      </c>
      <c r="H25" s="79">
        <v>2602.855</v>
      </c>
      <c r="I25" s="80">
        <v>12.949811992961386</v>
      </c>
      <c r="J25" s="42">
        <v>1.5209294575854517</v>
      </c>
      <c r="K25" s="26"/>
      <c r="L25" s="179"/>
      <c r="M25" s="47" t="s">
        <v>52</v>
      </c>
      <c r="N25" s="47">
        <v>2.5304580680302777</v>
      </c>
      <c r="O25" s="184" t="e">
        <v>#N/A</v>
      </c>
      <c r="P25" s="64"/>
      <c r="Q25" s="104"/>
      <c r="R25" s="84"/>
      <c r="S25" s="104"/>
      <c r="T25" s="84"/>
      <c r="U25" s="104"/>
      <c r="V25" s="84"/>
      <c r="W25" s="104"/>
      <c r="X25" s="106"/>
    </row>
    <row r="26" spans="1:24" s="47" customFormat="1" ht="12.75" x14ac:dyDescent="0.2">
      <c r="A26" s="115">
        <v>52001</v>
      </c>
      <c r="B26" s="20" t="s">
        <v>140</v>
      </c>
      <c r="C26" s="41">
        <v>271756.05099999998</v>
      </c>
      <c r="D26" s="79">
        <v>22455.948000000008</v>
      </c>
      <c r="E26" s="80">
        <v>-91.736725670921672</v>
      </c>
      <c r="F26" s="42">
        <v>13.121711663234073</v>
      </c>
      <c r="G26" s="41">
        <v>22882.050999999999</v>
      </c>
      <c r="H26" s="79">
        <v>22455.948000000008</v>
      </c>
      <c r="I26" s="81">
        <v>-1.8621713586775557</v>
      </c>
      <c r="J26" s="42">
        <v>13.121711663234073</v>
      </c>
      <c r="K26" s="26"/>
      <c r="L26" s="179"/>
      <c r="M26" s="47" t="s">
        <v>54</v>
      </c>
      <c r="N26" s="47">
        <v>2.1273244480764388</v>
      </c>
      <c r="O26" s="184" t="e">
        <v>#N/A</v>
      </c>
      <c r="P26" s="64"/>
      <c r="Q26" s="104"/>
      <c r="R26" s="84"/>
      <c r="S26" s="104"/>
      <c r="T26" s="84"/>
      <c r="U26" s="104"/>
      <c r="V26" s="84"/>
      <c r="W26" s="104"/>
      <c r="X26" s="106"/>
    </row>
    <row r="27" spans="1:24" s="47" customFormat="1" ht="12.75" x14ac:dyDescent="0.2">
      <c r="A27" s="115">
        <v>50001</v>
      </c>
      <c r="B27" s="20" t="s">
        <v>141</v>
      </c>
      <c r="C27" s="41">
        <v>26484.721000000001</v>
      </c>
      <c r="D27" s="79">
        <v>2020.8620000000001</v>
      </c>
      <c r="E27" s="80">
        <v>-92.369706292167479</v>
      </c>
      <c r="F27" s="42">
        <v>1.1808527734026872</v>
      </c>
      <c r="G27" s="41">
        <v>2192.2159999999999</v>
      </c>
      <c r="H27" s="79">
        <v>2020.8620000000001</v>
      </c>
      <c r="I27" s="80">
        <v>-7.8164742890299124</v>
      </c>
      <c r="J27" s="42">
        <v>1.1808527734026872</v>
      </c>
      <c r="K27" s="26"/>
      <c r="L27" s="179"/>
      <c r="M27" s="47" t="s">
        <v>48</v>
      </c>
      <c r="N27" s="47">
        <v>1.8817978155110124</v>
      </c>
      <c r="O27" s="184" t="e">
        <v>#N/A</v>
      </c>
      <c r="P27" s="64"/>
      <c r="Q27" s="104"/>
      <c r="R27" s="84"/>
      <c r="S27" s="104"/>
      <c r="T27" s="84"/>
      <c r="U27" s="104"/>
      <c r="V27" s="84"/>
      <c r="W27" s="104"/>
      <c r="X27" s="106"/>
    </row>
    <row r="28" spans="1:24" s="47" customFormat="1" ht="12.75" x14ac:dyDescent="0.2">
      <c r="A28" s="115">
        <v>66001</v>
      </c>
      <c r="B28" s="20" t="s">
        <v>142</v>
      </c>
      <c r="C28" s="41">
        <v>34034.502999999997</v>
      </c>
      <c r="D28" s="79">
        <v>2889.1929999999998</v>
      </c>
      <c r="E28" s="80">
        <v>-91.510988128723369</v>
      </c>
      <c r="F28" s="42">
        <v>1.688245692652754</v>
      </c>
      <c r="G28" s="41">
        <v>2576.8380000000002</v>
      </c>
      <c r="H28" s="79">
        <v>2889.1929999999998</v>
      </c>
      <c r="I28" s="81">
        <v>12.121639000977158</v>
      </c>
      <c r="J28" s="42">
        <v>1.688245692652754</v>
      </c>
      <c r="K28" s="26"/>
      <c r="L28" s="179"/>
      <c r="M28" s="47" t="s">
        <v>143</v>
      </c>
      <c r="N28" s="47">
        <v>1.7772434289448129</v>
      </c>
      <c r="O28" s="184" t="e">
        <v>#N/A</v>
      </c>
      <c r="P28" s="64"/>
      <c r="Q28" s="104"/>
      <c r="R28" s="84"/>
      <c r="S28" s="104"/>
      <c r="T28" s="84"/>
      <c r="U28" s="104"/>
      <c r="V28" s="84"/>
      <c r="W28" s="104"/>
      <c r="X28" s="106"/>
    </row>
    <row r="29" spans="1:24" s="47" customFormat="1" ht="12.75" x14ac:dyDescent="0.2">
      <c r="A29" s="115">
        <v>41001</v>
      </c>
      <c r="B29" s="20" t="s">
        <v>54</v>
      </c>
      <c r="C29" s="41">
        <v>40110.496000000006</v>
      </c>
      <c r="D29" s="79">
        <v>3640.6139999999987</v>
      </c>
      <c r="E29" s="80">
        <v>-90.923537819128441</v>
      </c>
      <c r="F29" s="42">
        <v>2.1273244480764388</v>
      </c>
      <c r="G29" s="41">
        <v>3271.7640000000001</v>
      </c>
      <c r="H29" s="79">
        <v>3640.6139999999987</v>
      </c>
      <c r="I29" s="80">
        <v>11.273734902639632</v>
      </c>
      <c r="J29" s="42">
        <v>2.1273244480764388</v>
      </c>
      <c r="K29" s="26"/>
      <c r="L29" s="179"/>
      <c r="M29" s="47" t="s">
        <v>142</v>
      </c>
      <c r="N29" s="47">
        <v>1.688245692652754</v>
      </c>
      <c r="O29" s="184" t="e">
        <v>#N/A</v>
      </c>
      <c r="P29" s="64"/>
      <c r="Q29" s="104"/>
      <c r="R29" s="84"/>
      <c r="S29" s="104"/>
      <c r="T29" s="84"/>
      <c r="U29" s="104"/>
      <c r="V29" s="84"/>
      <c r="W29" s="104"/>
      <c r="X29" s="106"/>
    </row>
    <row r="30" spans="1:24" s="47" customFormat="1" ht="12.75" x14ac:dyDescent="0.2">
      <c r="A30" s="115">
        <v>63001</v>
      </c>
      <c r="B30" s="20" t="s">
        <v>143</v>
      </c>
      <c r="C30" s="41">
        <v>32410.165600000004</v>
      </c>
      <c r="D30" s="79">
        <v>3041.5</v>
      </c>
      <c r="E30" s="80">
        <v>-90.615598705857892</v>
      </c>
      <c r="F30" s="42">
        <v>1.7772434289448129</v>
      </c>
      <c r="G30" s="41">
        <v>3001.75</v>
      </c>
      <c r="H30" s="79">
        <v>3041.5</v>
      </c>
      <c r="I30" s="81">
        <v>1.3242275339385268</v>
      </c>
      <c r="J30" s="42">
        <v>1.7772434289448129</v>
      </c>
      <c r="K30" s="26"/>
      <c r="L30" s="179"/>
      <c r="M30" s="47" t="s">
        <v>133</v>
      </c>
      <c r="N30" s="47">
        <v>1.5281956164014756</v>
      </c>
      <c r="O30" s="184" t="e">
        <v>#N/A</v>
      </c>
      <c r="P30" s="64"/>
      <c r="Q30" s="104"/>
      <c r="R30" s="84"/>
      <c r="S30" s="104"/>
      <c r="T30" s="84"/>
      <c r="U30" s="104"/>
      <c r="V30" s="84"/>
      <c r="W30" s="104"/>
      <c r="X30" s="106"/>
    </row>
    <row r="31" spans="1:24" s="47" customFormat="1" ht="12.75" x14ac:dyDescent="0.2">
      <c r="A31" s="115">
        <v>17001</v>
      </c>
      <c r="B31" s="20" t="s">
        <v>144</v>
      </c>
      <c r="C31" s="41">
        <v>54923.579999999987</v>
      </c>
      <c r="D31" s="79">
        <v>4662.4499999999989</v>
      </c>
      <c r="E31" s="80">
        <v>-91.51102313432591</v>
      </c>
      <c r="F31" s="42">
        <v>2.7244151324293084</v>
      </c>
      <c r="G31" s="41">
        <v>4547.95</v>
      </c>
      <c r="H31" s="79">
        <v>4662.4499999999989</v>
      </c>
      <c r="I31" s="80">
        <v>2.5176178278125008</v>
      </c>
      <c r="J31" s="42">
        <v>2.7244151324293084</v>
      </c>
      <c r="K31" s="26"/>
      <c r="L31" s="179"/>
      <c r="M31" s="47" t="s">
        <v>50</v>
      </c>
      <c r="N31" s="47">
        <v>1.5209294575854517</v>
      </c>
      <c r="O31" s="184" t="e">
        <v>#N/A</v>
      </c>
      <c r="P31" s="64"/>
      <c r="Q31" s="104"/>
      <c r="R31" s="84"/>
      <c r="S31" s="104"/>
      <c r="T31" s="84"/>
      <c r="U31" s="104"/>
      <c r="V31" s="84"/>
      <c r="W31" s="104"/>
      <c r="X31" s="106"/>
    </row>
    <row r="32" spans="1:24" s="47" customFormat="1" ht="12.75" x14ac:dyDescent="0.2">
      <c r="A32" s="115">
        <v>20001</v>
      </c>
      <c r="B32" s="20" t="s">
        <v>51</v>
      </c>
      <c r="C32" s="41">
        <v>16657.026000000002</v>
      </c>
      <c r="D32" s="79">
        <v>1463.9840000000002</v>
      </c>
      <c r="E32" s="80">
        <v>-91.21101209783788</v>
      </c>
      <c r="F32" s="42">
        <v>0.85545156800274325</v>
      </c>
      <c r="G32" s="41">
        <v>1499.67</v>
      </c>
      <c r="H32" s="79">
        <v>1463.9840000000002</v>
      </c>
      <c r="I32" s="80">
        <v>-2.3795901765055021</v>
      </c>
      <c r="J32" s="42">
        <v>0.85545156800274325</v>
      </c>
      <c r="K32" s="26"/>
      <c r="L32" s="179"/>
      <c r="M32" s="47" t="s">
        <v>53</v>
      </c>
      <c r="N32" s="47">
        <v>1.2927159749645274</v>
      </c>
      <c r="O32" s="184" t="e">
        <v>#N/A</v>
      </c>
      <c r="P32" s="64"/>
      <c r="Q32" s="104"/>
      <c r="R32" s="84"/>
      <c r="S32" s="104"/>
      <c r="T32" s="84"/>
      <c r="U32" s="104"/>
      <c r="V32" s="84"/>
      <c r="W32" s="104"/>
      <c r="X32" s="106"/>
    </row>
    <row r="33" spans="1:24" s="47" customFormat="1" ht="12.75" x14ac:dyDescent="0.2">
      <c r="A33" s="115">
        <v>23001</v>
      </c>
      <c r="B33" s="20" t="s">
        <v>52</v>
      </c>
      <c r="C33" s="41">
        <v>55470.004000000008</v>
      </c>
      <c r="D33" s="79">
        <v>4330.5199999999995</v>
      </c>
      <c r="E33" s="80">
        <v>-92.193041846544673</v>
      </c>
      <c r="F33" s="42">
        <v>2.5304580680302777</v>
      </c>
      <c r="G33" s="41">
        <v>4350.4949999999999</v>
      </c>
      <c r="H33" s="79">
        <v>4330.5199999999995</v>
      </c>
      <c r="I33" s="80">
        <v>-0.45914315497432767</v>
      </c>
      <c r="J33" s="42">
        <v>2.5304580680302777</v>
      </c>
      <c r="K33" s="26"/>
      <c r="L33" s="179"/>
      <c r="M33" s="47" t="s">
        <v>141</v>
      </c>
      <c r="N33" s="47">
        <v>1.1808527734026872</v>
      </c>
      <c r="O33" s="184" t="e">
        <v>#N/A</v>
      </c>
      <c r="P33" s="64"/>
      <c r="Q33" s="104"/>
      <c r="R33" s="84"/>
      <c r="S33" s="104"/>
      <c r="T33" s="84"/>
      <c r="U33" s="104"/>
      <c r="V33" s="84"/>
      <c r="W33" s="104"/>
      <c r="X33" s="106"/>
    </row>
    <row r="34" spans="1:24" s="47" customFormat="1" ht="12.75" x14ac:dyDescent="0.2">
      <c r="A34" s="115">
        <v>73001</v>
      </c>
      <c r="B34" s="20" t="s">
        <v>49</v>
      </c>
      <c r="C34" s="41">
        <v>78317.31</v>
      </c>
      <c r="D34" s="79">
        <v>6170.2</v>
      </c>
      <c r="E34" s="80">
        <v>-92.121537371495521</v>
      </c>
      <c r="F34" s="42">
        <v>3.6054405409420633</v>
      </c>
      <c r="G34" s="41">
        <v>7806.54</v>
      </c>
      <c r="H34" s="79">
        <v>6170.2</v>
      </c>
      <c r="I34" s="81">
        <v>-20.961142836647227</v>
      </c>
      <c r="J34" s="42">
        <v>3.6054405409420633</v>
      </c>
      <c r="K34" s="26"/>
      <c r="L34" s="179"/>
      <c r="M34" s="47" t="s">
        <v>139</v>
      </c>
      <c r="N34" s="47">
        <v>0.99230398668131525</v>
      </c>
      <c r="O34" s="184" t="e">
        <v>#N/A</v>
      </c>
      <c r="P34" s="64"/>
      <c r="Q34" s="104"/>
      <c r="R34" s="84"/>
      <c r="S34" s="104"/>
      <c r="T34" s="84"/>
      <c r="U34" s="104"/>
      <c r="V34" s="84"/>
      <c r="W34" s="104"/>
      <c r="X34" s="106"/>
    </row>
    <row r="35" spans="1:24" s="47" customFormat="1" ht="12.75" x14ac:dyDescent="0.2">
      <c r="A35" s="115">
        <v>52356</v>
      </c>
      <c r="B35" s="20" t="s">
        <v>53</v>
      </c>
      <c r="C35" s="41">
        <v>21658.539999999997</v>
      </c>
      <c r="D35" s="79">
        <v>2212.3000000000002</v>
      </c>
      <c r="E35" s="80">
        <v>-89.785553412187525</v>
      </c>
      <c r="F35" s="42">
        <v>1.2927159749645274</v>
      </c>
      <c r="G35" s="41">
        <v>1861.82</v>
      </c>
      <c r="H35" s="79">
        <v>2212.3000000000002</v>
      </c>
      <c r="I35" s="80">
        <v>18.824590991610378</v>
      </c>
      <c r="J35" s="42">
        <v>1.2927159749645274</v>
      </c>
      <c r="K35" s="26"/>
      <c r="L35" s="179"/>
      <c r="M35" s="47" t="s">
        <v>55</v>
      </c>
      <c r="N35" s="47">
        <v>0.92755336684685208</v>
      </c>
      <c r="O35" s="184" t="e">
        <v>#N/A</v>
      </c>
      <c r="P35" s="64"/>
      <c r="Q35" s="104"/>
      <c r="R35" s="84"/>
      <c r="S35" s="104"/>
      <c r="T35" s="84"/>
      <c r="U35" s="104"/>
      <c r="V35" s="84"/>
      <c r="W35" s="104"/>
      <c r="X35" s="106"/>
    </row>
    <row r="36" spans="1:24" s="47" customFormat="1" ht="12.75" x14ac:dyDescent="0.2">
      <c r="A36" s="115">
        <v>47001</v>
      </c>
      <c r="B36" s="20" t="s">
        <v>48</v>
      </c>
      <c r="C36" s="41">
        <v>36390.541999999994</v>
      </c>
      <c r="D36" s="79">
        <v>3220.4300000000003</v>
      </c>
      <c r="E36" s="80">
        <v>-91.15036538889693</v>
      </c>
      <c r="F36" s="42">
        <v>1.8817978155110124</v>
      </c>
      <c r="G36" s="41">
        <v>3370.99</v>
      </c>
      <c r="H36" s="79">
        <v>3220.4300000000003</v>
      </c>
      <c r="I36" s="81">
        <v>-4.4663437150510577</v>
      </c>
      <c r="J36" s="42">
        <v>1.8817978155110124</v>
      </c>
      <c r="K36" s="26"/>
      <c r="L36" s="179"/>
      <c r="M36" s="47" t="s">
        <v>51</v>
      </c>
      <c r="N36" s="47">
        <v>0.85545156800274325</v>
      </c>
      <c r="O36" s="184" t="e">
        <v>#N/A</v>
      </c>
      <c r="P36" s="64"/>
      <c r="Q36" s="104"/>
      <c r="S36" s="104"/>
      <c r="U36" s="104"/>
      <c r="V36" s="84"/>
      <c r="W36" s="104"/>
      <c r="X36" s="106"/>
    </row>
    <row r="37" spans="1:24" s="47" customFormat="1" ht="12.75" x14ac:dyDescent="0.2">
      <c r="A37" s="20"/>
      <c r="B37" s="20"/>
      <c r="C37" s="82"/>
      <c r="D37" s="82"/>
      <c r="E37" s="82"/>
      <c r="F37" s="82"/>
      <c r="G37" s="82"/>
      <c r="H37" s="82"/>
      <c r="I37" s="82"/>
      <c r="J37" s="82"/>
      <c r="K37" s="26"/>
      <c r="L37" s="64"/>
      <c r="N37" s="47" t="s">
        <v>135</v>
      </c>
      <c r="O37" s="184">
        <v>34.802537108926074</v>
      </c>
      <c r="P37" s="64"/>
      <c r="Q37" s="104"/>
      <c r="R37" s="46"/>
      <c r="S37" s="104"/>
      <c r="T37" s="64"/>
    </row>
    <row r="38" spans="1:24" s="47" customFormat="1" ht="12.75" x14ac:dyDescent="0.2">
      <c r="A38" s="20"/>
      <c r="C38" s="82"/>
      <c r="D38" s="82"/>
      <c r="E38" s="82"/>
      <c r="F38" s="82"/>
      <c r="G38" s="82"/>
      <c r="H38" s="82"/>
      <c r="I38" s="82"/>
      <c r="J38" s="82"/>
      <c r="K38" s="26"/>
      <c r="L38" s="64"/>
      <c r="O38" s="184"/>
      <c r="P38" s="64"/>
      <c r="Q38" s="46"/>
      <c r="R38" s="46"/>
      <c r="S38" s="64"/>
      <c r="T38" s="64"/>
    </row>
    <row r="39" spans="1:24" s="47" customFormat="1" ht="12.75" x14ac:dyDescent="0.2">
      <c r="A39" s="20"/>
      <c r="B39" s="20"/>
      <c r="C39" s="82"/>
      <c r="D39" s="82"/>
      <c r="E39" s="82"/>
      <c r="F39" s="82"/>
      <c r="G39" s="82"/>
      <c r="H39" s="82"/>
      <c r="I39" s="82"/>
      <c r="J39" s="82"/>
      <c r="K39" s="26"/>
      <c r="L39" s="64"/>
      <c r="O39" s="184"/>
      <c r="P39" s="64"/>
      <c r="Q39" s="46"/>
      <c r="R39" s="46"/>
      <c r="S39" s="64"/>
      <c r="T39" s="64"/>
    </row>
    <row r="40" spans="1:24" s="47" customFormat="1" ht="12.75" x14ac:dyDescent="0.2">
      <c r="A40" s="20"/>
      <c r="C40" s="220" t="s">
        <v>30</v>
      </c>
      <c r="D40" s="220"/>
      <c r="E40" s="220"/>
      <c r="F40" s="220"/>
      <c r="G40" s="220"/>
      <c r="H40" s="220"/>
      <c r="I40" s="220"/>
      <c r="J40" s="220"/>
      <c r="K40" s="26"/>
      <c r="L40" s="64"/>
      <c r="P40" s="64"/>
      <c r="Q40" s="46"/>
      <c r="R40" s="46"/>
      <c r="S40" s="64"/>
      <c r="T40" s="64"/>
    </row>
    <row r="41" spans="1:24" s="47" customFormat="1" x14ac:dyDescent="0.25">
      <c r="A41" s="20"/>
      <c r="C41" s="220" t="s">
        <v>357</v>
      </c>
      <c r="D41" s="220"/>
      <c r="E41" s="220"/>
      <c r="F41" s="220"/>
      <c r="G41" s="220"/>
      <c r="H41" s="220"/>
      <c r="I41" s="220"/>
      <c r="J41" s="220"/>
      <c r="K41" s="26"/>
      <c r="L41" s="64"/>
      <c r="O41" s="184"/>
      <c r="P41" s="64"/>
      <c r="Q41" s="46"/>
      <c r="R41" s="46"/>
      <c r="S41" s="64"/>
      <c r="T41" s="64"/>
    </row>
    <row r="42" spans="1:24" s="47" customFormat="1" ht="12.75" x14ac:dyDescent="0.2">
      <c r="A42" s="20"/>
      <c r="C42" s="58"/>
      <c r="D42" s="58"/>
      <c r="E42" s="58"/>
      <c r="F42" s="58"/>
      <c r="G42" s="58"/>
      <c r="H42" s="58"/>
      <c r="I42" s="74"/>
      <c r="J42" s="49"/>
      <c r="K42" s="26"/>
      <c r="L42" s="64"/>
      <c r="P42" s="64"/>
      <c r="Q42" s="46"/>
      <c r="R42" s="46"/>
      <c r="S42" s="64"/>
      <c r="T42" s="64"/>
    </row>
    <row r="43" spans="1:24" s="47" customFormat="1" ht="12.75" x14ac:dyDescent="0.2">
      <c r="A43" s="20"/>
      <c r="C43" s="58"/>
      <c r="D43" s="58"/>
      <c r="E43" s="58"/>
      <c r="F43" s="58"/>
      <c r="G43" s="58"/>
      <c r="H43" s="58"/>
      <c r="I43" s="74"/>
      <c r="J43" s="49"/>
      <c r="K43" s="26"/>
      <c r="L43" s="64"/>
      <c r="P43" s="64"/>
      <c r="Q43" s="46"/>
      <c r="R43" s="46"/>
    </row>
    <row r="44" spans="1:24" s="47" customFormat="1" ht="12.75" x14ac:dyDescent="0.2">
      <c r="A44" s="20"/>
      <c r="C44" s="58"/>
      <c r="D44" s="58"/>
      <c r="E44" s="58"/>
      <c r="F44" s="58"/>
      <c r="G44" s="58"/>
      <c r="H44" s="58"/>
      <c r="I44" s="74"/>
      <c r="J44" s="49"/>
      <c r="K44" s="26"/>
      <c r="L44" s="64"/>
      <c r="P44" s="64"/>
      <c r="Q44" s="46"/>
      <c r="R44" s="46"/>
    </row>
    <row r="45" spans="1:24" s="47" customFormat="1" ht="12.75" x14ac:dyDescent="0.2">
      <c r="A45" s="20"/>
      <c r="C45" s="58"/>
      <c r="D45" s="58"/>
      <c r="E45" s="58"/>
      <c r="F45" s="58"/>
      <c r="G45" s="58"/>
      <c r="H45" s="58"/>
      <c r="I45" s="74"/>
      <c r="J45" s="49"/>
      <c r="K45" s="26"/>
      <c r="L45" s="64"/>
      <c r="P45" s="64"/>
      <c r="Q45" s="46"/>
      <c r="R45" s="46"/>
    </row>
    <row r="46" spans="1:24" s="47" customFormat="1" ht="12.75" x14ac:dyDescent="0.2">
      <c r="A46" s="20"/>
      <c r="C46" s="58"/>
      <c r="D46" s="58"/>
      <c r="E46" s="58"/>
      <c r="F46" s="58"/>
      <c r="G46" s="58"/>
      <c r="H46" s="58"/>
      <c r="I46" s="74"/>
      <c r="J46" s="49"/>
      <c r="K46" s="26"/>
      <c r="L46" s="64"/>
      <c r="P46" s="64"/>
      <c r="Q46" s="46"/>
      <c r="R46" s="46"/>
    </row>
    <row r="47" spans="1:24" s="47" customFormat="1" ht="12.75" x14ac:dyDescent="0.2">
      <c r="A47" s="20"/>
      <c r="B47" s="20"/>
      <c r="C47" s="58"/>
      <c r="D47" s="58"/>
      <c r="E47" s="58"/>
      <c r="F47" s="58"/>
      <c r="G47" s="58"/>
      <c r="H47" s="58"/>
      <c r="I47" s="74"/>
      <c r="J47" s="49"/>
      <c r="K47" s="26"/>
      <c r="L47" s="64"/>
      <c r="P47" s="64"/>
      <c r="Q47" s="46"/>
      <c r="R47" s="46"/>
    </row>
    <row r="48" spans="1:24" s="47" customFormat="1" ht="12.75" x14ac:dyDescent="0.2">
      <c r="A48" s="20"/>
      <c r="B48" s="20"/>
      <c r="C48" s="58"/>
      <c r="D48" s="58"/>
      <c r="E48" s="58"/>
      <c r="F48" s="58"/>
      <c r="G48" s="58"/>
      <c r="H48" s="58"/>
      <c r="I48" s="74"/>
      <c r="J48" s="49"/>
      <c r="K48" s="26"/>
      <c r="L48" s="64"/>
      <c r="P48" s="64"/>
      <c r="Q48" s="46"/>
      <c r="R48" s="46"/>
    </row>
    <row r="49" spans="1:18" s="47" customFormat="1" ht="12.75" x14ac:dyDescent="0.2">
      <c r="A49" s="20"/>
      <c r="B49" s="20"/>
      <c r="C49" s="58"/>
      <c r="D49" s="58"/>
      <c r="E49" s="58"/>
      <c r="F49" s="58"/>
      <c r="G49" s="58"/>
      <c r="H49" s="58"/>
      <c r="I49" s="74"/>
      <c r="J49" s="49"/>
      <c r="K49" s="26"/>
      <c r="L49" s="64"/>
      <c r="P49" s="64"/>
      <c r="Q49" s="46"/>
      <c r="R49" s="46"/>
    </row>
    <row r="50" spans="1:18" s="47" customFormat="1" ht="12.75" x14ac:dyDescent="0.2">
      <c r="A50" s="20"/>
      <c r="B50" s="20"/>
      <c r="C50" s="58"/>
      <c r="D50" s="58"/>
      <c r="E50" s="58"/>
      <c r="F50" s="58"/>
      <c r="G50" s="58"/>
      <c r="H50" s="58"/>
      <c r="I50" s="74"/>
      <c r="J50" s="49"/>
      <c r="K50" s="26"/>
      <c r="L50" s="64"/>
      <c r="P50" s="64"/>
      <c r="Q50" s="46"/>
      <c r="R50" s="46"/>
    </row>
    <row r="51" spans="1:18" s="47" customFormat="1" ht="12.75" x14ac:dyDescent="0.2">
      <c r="A51" s="20"/>
      <c r="B51" s="20"/>
      <c r="C51" s="58"/>
      <c r="D51" s="58"/>
      <c r="E51" s="58"/>
      <c r="F51" s="58"/>
      <c r="G51" s="58"/>
      <c r="H51" s="58"/>
      <c r="I51" s="74"/>
      <c r="J51" s="49"/>
      <c r="K51" s="26"/>
      <c r="L51" s="64"/>
      <c r="P51" s="64"/>
      <c r="Q51" s="46"/>
      <c r="R51" s="46"/>
    </row>
    <row r="52" spans="1:18" s="47" customFormat="1" ht="12.75" x14ac:dyDescent="0.2">
      <c r="A52" s="20"/>
      <c r="B52" s="20"/>
      <c r="C52" s="58"/>
      <c r="D52" s="58"/>
      <c r="E52" s="58"/>
      <c r="F52" s="58"/>
      <c r="G52" s="58"/>
      <c r="H52" s="58"/>
      <c r="I52" s="74"/>
      <c r="J52" s="49"/>
      <c r="K52" s="26"/>
      <c r="L52" s="64"/>
      <c r="P52" s="64"/>
      <c r="Q52" s="46"/>
      <c r="R52" s="46"/>
    </row>
    <row r="53" spans="1:18" s="47" customFormat="1" ht="12.75" x14ac:dyDescent="0.2">
      <c r="A53" s="20"/>
      <c r="B53" s="50"/>
      <c r="C53" s="20"/>
      <c r="D53" s="20"/>
      <c r="E53" s="20"/>
      <c r="F53" s="20"/>
      <c r="G53" s="20"/>
      <c r="H53" s="20"/>
      <c r="I53" s="74"/>
      <c r="J53" s="49"/>
      <c r="K53" s="26"/>
      <c r="L53" s="64"/>
      <c r="P53" s="64"/>
      <c r="Q53" s="46"/>
      <c r="R53" s="46"/>
    </row>
    <row r="54" spans="1:18" s="47" customFormat="1" ht="12.75" x14ac:dyDescent="0.2">
      <c r="A54" s="20"/>
      <c r="B54" s="20"/>
      <c r="C54" s="20"/>
      <c r="D54" s="20"/>
      <c r="E54" s="20"/>
      <c r="F54" s="20"/>
      <c r="G54" s="20"/>
      <c r="H54" s="20"/>
      <c r="I54" s="74"/>
      <c r="J54" s="49"/>
      <c r="K54" s="26"/>
      <c r="L54" s="64"/>
      <c r="P54" s="64"/>
      <c r="Q54" s="46"/>
      <c r="R54" s="46"/>
    </row>
    <row r="55" spans="1:18" s="47" customFormat="1" ht="12.75" x14ac:dyDescent="0.2">
      <c r="A55" s="20"/>
      <c r="B55" s="20"/>
      <c r="C55" s="20"/>
      <c r="D55" s="20"/>
      <c r="E55" s="20"/>
      <c r="F55" s="20"/>
      <c r="G55" s="20"/>
      <c r="H55" s="20"/>
      <c r="I55" s="74"/>
      <c r="J55" s="49"/>
      <c r="K55" s="26"/>
      <c r="L55" s="64"/>
      <c r="P55" s="64"/>
      <c r="Q55" s="46"/>
      <c r="R55" s="46"/>
    </row>
    <row r="56" spans="1:18" s="47" customFormat="1" ht="12.75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4"/>
      <c r="P56" s="64"/>
      <c r="Q56" s="46"/>
      <c r="R56" s="46"/>
    </row>
    <row r="57" spans="1:18" s="47" customFormat="1" ht="12.75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4"/>
      <c r="P57" s="64"/>
      <c r="Q57" s="46"/>
      <c r="R57" s="46"/>
    </row>
    <row r="58" spans="1:18" s="47" customFormat="1" ht="12.75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4"/>
      <c r="P58" s="64"/>
      <c r="Q58" s="46"/>
      <c r="R58" s="46"/>
    </row>
    <row r="59" spans="1:18" s="47" customFormat="1" ht="12.75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4"/>
      <c r="P59" s="64"/>
      <c r="Q59" s="46"/>
      <c r="R59" s="46"/>
    </row>
    <row r="60" spans="1:18" s="47" customFormat="1" ht="12.75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4"/>
      <c r="P60" s="64"/>
      <c r="Q60" s="46"/>
      <c r="R60" s="46"/>
    </row>
    <row r="61" spans="1:18" s="47" customFormat="1" ht="12.75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4"/>
      <c r="P61" s="64"/>
      <c r="Q61" s="46"/>
      <c r="R61" s="46"/>
    </row>
    <row r="62" spans="1:18" s="47" customFormat="1" ht="12.75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4"/>
      <c r="P62" s="64"/>
      <c r="Q62" s="46"/>
      <c r="R62" s="46"/>
    </row>
    <row r="63" spans="1:18" s="47" customFormat="1" ht="12.75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4"/>
      <c r="P63" s="64"/>
      <c r="Q63" s="46"/>
      <c r="R63" s="46"/>
    </row>
    <row r="64" spans="1:18" s="47" customFormat="1" ht="12.75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4"/>
      <c r="P64" s="64"/>
      <c r="Q64" s="46"/>
      <c r="R64" s="46"/>
    </row>
    <row r="65" spans="1:18" s="47" customFormat="1" ht="12.75" x14ac:dyDescent="0.2">
      <c r="A65" s="51"/>
      <c r="B65" s="88" t="s">
        <v>16</v>
      </c>
      <c r="C65" s="51"/>
      <c r="D65" s="51"/>
      <c r="E65" s="51"/>
      <c r="F65" s="51"/>
      <c r="G65" s="51"/>
      <c r="H65" s="51"/>
      <c r="I65" s="51"/>
      <c r="J65" s="51"/>
      <c r="K65" s="52"/>
      <c r="L65" s="64"/>
      <c r="P65" s="64"/>
      <c r="Q65" s="46"/>
      <c r="R65" s="46"/>
    </row>
    <row r="66" spans="1:18" s="47" customFormat="1" ht="12.75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4"/>
      <c r="P66" s="64"/>
      <c r="Q66" s="46"/>
      <c r="R66" s="46"/>
    </row>
    <row r="67" spans="1:18" s="47" customFormat="1" ht="12.75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4"/>
      <c r="P67" s="64"/>
      <c r="Q67" s="46"/>
      <c r="R67" s="46"/>
    </row>
    <row r="68" spans="1:18" s="47" customFormat="1" ht="12.75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4"/>
      <c r="P68" s="64"/>
      <c r="Q68" s="46"/>
      <c r="R68" s="46"/>
    </row>
    <row r="69" spans="1:18" s="47" customFormat="1" ht="12.75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4"/>
      <c r="P69" s="64"/>
      <c r="Q69" s="46"/>
      <c r="R69" s="46"/>
    </row>
    <row r="70" spans="1:18" s="47" customFormat="1" ht="12.75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4"/>
      <c r="P70" s="64"/>
      <c r="Q70" s="46"/>
      <c r="R70" s="46"/>
    </row>
    <row r="71" spans="1:18" s="47" customFormat="1" ht="12.75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4"/>
      <c r="P71" s="64"/>
      <c r="Q71" s="46"/>
      <c r="R71" s="46"/>
    </row>
    <row r="72" spans="1:18" s="47" customFormat="1" ht="12.75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4"/>
      <c r="P72" s="64"/>
      <c r="Q72" s="46"/>
      <c r="R72" s="46"/>
    </row>
    <row r="73" spans="1:18" s="47" customFormat="1" ht="12.75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4"/>
      <c r="P73" s="64"/>
      <c r="Q73" s="46"/>
      <c r="R73" s="46"/>
    </row>
    <row r="74" spans="1:18" s="47" customFormat="1" ht="12.75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4"/>
      <c r="P74" s="64"/>
      <c r="Q74" s="46"/>
      <c r="R74" s="46"/>
    </row>
    <row r="75" spans="1:18" s="47" customFormat="1" ht="12.75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4"/>
      <c r="P75" s="64"/>
      <c r="Q75" s="46"/>
      <c r="R75" s="46"/>
    </row>
    <row r="76" spans="1:18" s="47" customFormat="1" ht="12.75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4"/>
      <c r="P76" s="64"/>
      <c r="Q76" s="46"/>
      <c r="R76" s="46"/>
    </row>
    <row r="77" spans="1:18" s="47" customFormat="1" x14ac:dyDescent="0.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4"/>
      <c r="P77" s="64"/>
      <c r="Q77" s="46"/>
      <c r="R77" s="46"/>
    </row>
    <row r="78" spans="1:18" s="47" customFormat="1" x14ac:dyDescent="0.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4"/>
      <c r="P78" s="64"/>
      <c r="Q78" s="46"/>
      <c r="R78" s="46"/>
    </row>
    <row r="79" spans="1:18" s="47" customFormat="1" x14ac:dyDescent="0.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4"/>
      <c r="P79" s="64"/>
      <c r="Q79" s="46"/>
      <c r="R79" s="46"/>
    </row>
    <row r="80" spans="1:18" s="47" customFormat="1" x14ac:dyDescent="0.25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4"/>
      <c r="P80" s="64"/>
      <c r="Q80" s="46"/>
      <c r="R80" s="46"/>
    </row>
    <row r="81" spans="1:18" s="47" customFormat="1" x14ac:dyDescent="0.25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4"/>
      <c r="P81" s="64"/>
      <c r="Q81" s="46"/>
      <c r="R81" s="46"/>
    </row>
    <row r="82" spans="1:18" s="47" customFormat="1" x14ac:dyDescent="0.25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4"/>
      <c r="P82" s="64"/>
      <c r="Q82" s="46"/>
      <c r="R82" s="46"/>
    </row>
    <row r="83" spans="1:18" s="47" customFormat="1" x14ac:dyDescent="0.25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4"/>
      <c r="P83" s="64"/>
      <c r="Q83" s="46"/>
      <c r="R83" s="46"/>
    </row>
    <row r="84" spans="1:18" s="47" customFormat="1" x14ac:dyDescent="0.25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4"/>
      <c r="P84" s="64"/>
      <c r="Q84" s="46"/>
      <c r="R84" s="46"/>
    </row>
    <row r="85" spans="1:18" s="47" customFormat="1" x14ac:dyDescent="0.25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4"/>
      <c r="P85" s="64"/>
      <c r="Q85" s="46"/>
      <c r="R85" s="46"/>
    </row>
    <row r="86" spans="1:18" s="47" customFormat="1" x14ac:dyDescent="0.25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4"/>
      <c r="P86" s="64"/>
      <c r="Q86" s="46"/>
      <c r="R86" s="46"/>
    </row>
    <row r="87" spans="1:18" s="47" customFormat="1" x14ac:dyDescent="0.2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4"/>
      <c r="P87" s="64"/>
      <c r="Q87" s="46"/>
      <c r="R87" s="46"/>
    </row>
    <row r="88" spans="1:18" s="47" customFormat="1" x14ac:dyDescent="0.25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4"/>
      <c r="P88" s="64"/>
      <c r="Q88" s="46"/>
      <c r="R88" s="46"/>
    </row>
    <row r="89" spans="1:18" s="47" customFormat="1" x14ac:dyDescent="0.25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4"/>
      <c r="P89" s="64"/>
      <c r="Q89" s="46"/>
      <c r="R89" s="46"/>
    </row>
    <row r="90" spans="1:18" s="47" customFormat="1" x14ac:dyDescent="0.25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4"/>
      <c r="P90" s="64"/>
      <c r="Q90" s="46"/>
      <c r="R90" s="46"/>
    </row>
    <row r="91" spans="1:18" s="47" customFormat="1" x14ac:dyDescent="0.2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4"/>
      <c r="P91" s="64"/>
      <c r="Q91" s="46"/>
      <c r="R91" s="46"/>
    </row>
    <row r="92" spans="1:18" s="47" customFormat="1" x14ac:dyDescent="0.25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4"/>
      <c r="P92" s="64"/>
      <c r="Q92" s="46"/>
      <c r="R92" s="46"/>
    </row>
    <row r="93" spans="1:18" s="47" customFormat="1" x14ac:dyDescent="0.25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4"/>
      <c r="P93" s="64"/>
      <c r="Q93" s="46"/>
      <c r="R93" s="46"/>
    </row>
    <row r="94" spans="1:18" s="47" customFormat="1" x14ac:dyDescent="0.25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4"/>
      <c r="P94" s="64"/>
      <c r="Q94" s="46"/>
      <c r="R94" s="46"/>
    </row>
    <row r="95" spans="1:18" s="47" customFormat="1" x14ac:dyDescent="0.25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4"/>
      <c r="P95" s="64"/>
      <c r="Q95" s="46"/>
      <c r="R95" s="46"/>
    </row>
    <row r="96" spans="1:18" s="47" customFormat="1" x14ac:dyDescent="0.25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4"/>
      <c r="P96" s="64"/>
      <c r="Q96" s="46"/>
      <c r="R96" s="46"/>
    </row>
    <row r="97" spans="1:18" s="47" customFormat="1" x14ac:dyDescent="0.25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4"/>
      <c r="P97" s="64"/>
      <c r="Q97" s="46"/>
      <c r="R97" s="46"/>
    </row>
    <row r="98" spans="1:18" s="47" customFormat="1" x14ac:dyDescent="0.25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4"/>
      <c r="P98" s="64"/>
      <c r="Q98" s="46"/>
      <c r="R98" s="46"/>
    </row>
    <row r="99" spans="1:18" s="47" customFormat="1" x14ac:dyDescent="0.25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4"/>
      <c r="P99" s="64"/>
      <c r="Q99" s="46"/>
      <c r="R99" s="46"/>
    </row>
    <row r="100" spans="1:18" s="47" customFormat="1" x14ac:dyDescent="0.25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4"/>
      <c r="P100" s="64"/>
      <c r="Q100" s="46"/>
      <c r="R100" s="46"/>
    </row>
    <row r="101" spans="1:18" s="47" customFormat="1" x14ac:dyDescent="0.2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4"/>
      <c r="P101" s="64"/>
      <c r="Q101" s="46"/>
      <c r="R101" s="46"/>
    </row>
    <row r="102" spans="1:18" s="47" customFormat="1" x14ac:dyDescent="0.25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4"/>
      <c r="P102" s="64"/>
      <c r="Q102" s="46"/>
      <c r="R102" s="46"/>
    </row>
    <row r="103" spans="1:18" s="47" customFormat="1" x14ac:dyDescent="0.25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4"/>
      <c r="P103" s="64"/>
      <c r="Q103" s="46"/>
      <c r="R103" s="46"/>
    </row>
    <row r="104" spans="1:18" s="47" customFormat="1" x14ac:dyDescent="0.25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4"/>
      <c r="P104" s="64"/>
      <c r="Q104" s="46"/>
      <c r="R104" s="46"/>
    </row>
    <row r="105" spans="1:18" s="47" customFormat="1" x14ac:dyDescent="0.25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4"/>
      <c r="P105" s="64"/>
      <c r="Q105" s="46"/>
      <c r="R105" s="46"/>
    </row>
    <row r="106" spans="1:18" s="47" customFormat="1" x14ac:dyDescent="0.25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4"/>
      <c r="P106" s="64"/>
      <c r="Q106" s="46"/>
      <c r="R106" s="46"/>
    </row>
    <row r="107" spans="1:18" s="47" customFormat="1" x14ac:dyDescent="0.25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4"/>
      <c r="P107" s="64"/>
      <c r="Q107" s="46"/>
      <c r="R107" s="46"/>
    </row>
    <row r="108" spans="1:18" s="47" customFormat="1" x14ac:dyDescent="0.25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4"/>
      <c r="P108" s="64"/>
      <c r="Q108" s="46"/>
      <c r="R108" s="46"/>
    </row>
    <row r="109" spans="1:18" s="47" customFormat="1" x14ac:dyDescent="0.25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4"/>
      <c r="P109" s="64"/>
      <c r="Q109" s="46"/>
      <c r="R109" s="46"/>
    </row>
    <row r="110" spans="1:18" s="47" customFormat="1" x14ac:dyDescent="0.25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4"/>
      <c r="P110" s="64"/>
      <c r="Q110" s="46"/>
      <c r="R110" s="46"/>
    </row>
    <row r="111" spans="1:18" s="47" customFormat="1" x14ac:dyDescent="0.25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4"/>
      <c r="P111" s="64"/>
      <c r="Q111" s="46"/>
      <c r="R111" s="46"/>
    </row>
    <row r="112" spans="1:18" s="47" customFormat="1" x14ac:dyDescent="0.25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4"/>
      <c r="P112" s="64"/>
      <c r="Q112" s="46"/>
      <c r="R112" s="46"/>
    </row>
    <row r="113" spans="1:18" s="47" customFormat="1" x14ac:dyDescent="0.25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4"/>
      <c r="P113" s="64"/>
      <c r="Q113" s="46"/>
      <c r="R113" s="46"/>
    </row>
    <row r="114" spans="1:18" s="47" customFormat="1" x14ac:dyDescent="0.25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4"/>
      <c r="P114" s="64"/>
      <c r="Q114" s="46"/>
      <c r="R114" s="46"/>
    </row>
    <row r="115" spans="1:18" s="47" customFormat="1" x14ac:dyDescent="0.25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4"/>
      <c r="P115" s="64"/>
      <c r="Q115" s="46"/>
      <c r="R115" s="46"/>
    </row>
    <row r="116" spans="1:18" s="47" customFormat="1" x14ac:dyDescent="0.25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4"/>
      <c r="P116" s="64"/>
      <c r="Q116" s="46"/>
      <c r="R116" s="46"/>
    </row>
    <row r="117" spans="1:18" s="47" customFormat="1" x14ac:dyDescent="0.25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4"/>
      <c r="P117" s="64"/>
      <c r="Q117" s="46"/>
      <c r="R117" s="46"/>
    </row>
    <row r="118" spans="1:18" s="47" customFormat="1" x14ac:dyDescent="0.25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4"/>
      <c r="P118" s="64"/>
      <c r="Q118" s="46"/>
      <c r="R118" s="46"/>
    </row>
    <row r="119" spans="1:18" s="47" customFormat="1" x14ac:dyDescent="0.25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4"/>
      <c r="P119" s="64"/>
      <c r="Q119" s="46"/>
      <c r="R119" s="46"/>
    </row>
    <row r="120" spans="1:18" s="47" customFormat="1" x14ac:dyDescent="0.25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4"/>
      <c r="P120" s="64"/>
      <c r="Q120" s="46"/>
      <c r="R120" s="46"/>
    </row>
    <row r="121" spans="1:18" s="47" customFormat="1" x14ac:dyDescent="0.25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4"/>
      <c r="P121" s="64"/>
      <c r="Q121" s="46"/>
      <c r="R121" s="46"/>
    </row>
    <row r="122" spans="1:18" s="47" customFormat="1" x14ac:dyDescent="0.25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4"/>
      <c r="P122" s="64"/>
      <c r="Q122" s="46"/>
      <c r="R122" s="46"/>
    </row>
    <row r="123" spans="1:18" s="47" customFormat="1" x14ac:dyDescent="0.25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4"/>
      <c r="P123" s="64"/>
      <c r="Q123" s="46"/>
      <c r="R123" s="46"/>
    </row>
    <row r="124" spans="1:18" s="47" customFormat="1" x14ac:dyDescent="0.25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4"/>
      <c r="P124" s="64"/>
      <c r="Q124" s="46"/>
      <c r="R124" s="46"/>
    </row>
    <row r="125" spans="1:18" s="47" customFormat="1" x14ac:dyDescent="0.25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4"/>
      <c r="P125" s="64"/>
      <c r="Q125" s="46"/>
      <c r="R125" s="46"/>
    </row>
    <row r="126" spans="1:18" s="47" customFormat="1" x14ac:dyDescent="0.25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4"/>
      <c r="P126" s="64"/>
      <c r="Q126" s="46"/>
      <c r="R126" s="46"/>
    </row>
    <row r="127" spans="1:18" s="47" customFormat="1" x14ac:dyDescent="0.25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4"/>
      <c r="P127" s="64"/>
      <c r="Q127" s="46"/>
      <c r="R127" s="46"/>
    </row>
    <row r="128" spans="1:18" s="47" customFormat="1" x14ac:dyDescent="0.25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4"/>
      <c r="P128" s="64"/>
      <c r="Q128" s="46"/>
      <c r="R128" s="46"/>
    </row>
    <row r="129" spans="1:18" s="47" customForma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4"/>
      <c r="P129" s="64"/>
      <c r="Q129" s="46"/>
      <c r="R129" s="46"/>
    </row>
    <row r="130" spans="1:18" s="47" customFormat="1" x14ac:dyDescent="0.25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4"/>
      <c r="P130" s="64"/>
      <c r="Q130" s="46"/>
      <c r="R130" s="46"/>
    </row>
    <row r="131" spans="1:18" s="47" customFormat="1" x14ac:dyDescent="0.25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4"/>
      <c r="P131" s="64"/>
      <c r="Q131" s="46"/>
      <c r="R131" s="46"/>
    </row>
    <row r="132" spans="1:18" s="47" customFormat="1" x14ac:dyDescent="0.25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4"/>
      <c r="P132" s="64"/>
      <c r="Q132" s="46"/>
      <c r="R132" s="46"/>
    </row>
    <row r="133" spans="1:18" s="47" customFormat="1" x14ac:dyDescent="0.25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4"/>
      <c r="P133" s="64"/>
      <c r="Q133" s="46"/>
      <c r="R133" s="46"/>
    </row>
    <row r="134" spans="1:18" s="47" customFormat="1" x14ac:dyDescent="0.25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4"/>
      <c r="P134" s="64"/>
      <c r="Q134" s="46"/>
      <c r="R134" s="46"/>
    </row>
    <row r="135" spans="1:18" s="47" customFormat="1" x14ac:dyDescent="0.25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4"/>
      <c r="P135" s="64"/>
      <c r="Q135" s="46"/>
      <c r="R135" s="46"/>
    </row>
    <row r="136" spans="1:18" s="47" customFormat="1" x14ac:dyDescent="0.25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4"/>
      <c r="P136" s="64"/>
      <c r="Q136" s="46"/>
      <c r="R136" s="46"/>
    </row>
    <row r="137" spans="1:18" s="47" customFormat="1" x14ac:dyDescent="0.25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4"/>
      <c r="P137" s="64"/>
      <c r="Q137" s="46"/>
      <c r="R137" s="46"/>
    </row>
    <row r="138" spans="1:18" s="47" customFormat="1" x14ac:dyDescent="0.25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4"/>
      <c r="P138" s="64"/>
      <c r="Q138" s="46"/>
      <c r="R138" s="46"/>
    </row>
    <row r="139" spans="1:18" s="47" customFormat="1" x14ac:dyDescent="0.25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4"/>
      <c r="P139" s="64"/>
      <c r="Q139" s="46"/>
      <c r="R139" s="46"/>
    </row>
    <row r="140" spans="1:18" s="47" customFormat="1" x14ac:dyDescent="0.25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4"/>
      <c r="P140" s="64"/>
      <c r="Q140" s="46"/>
      <c r="R140" s="46"/>
    </row>
    <row r="141" spans="1:18" s="47" customFormat="1" x14ac:dyDescent="0.25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4"/>
      <c r="P141" s="64"/>
      <c r="Q141" s="46"/>
      <c r="R141" s="46"/>
    </row>
    <row r="142" spans="1:18" s="47" customFormat="1" x14ac:dyDescent="0.25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4"/>
      <c r="P142" s="64"/>
      <c r="Q142" s="46"/>
      <c r="R142" s="46"/>
    </row>
    <row r="143" spans="1:18" s="47" customFormat="1" x14ac:dyDescent="0.25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4"/>
      <c r="P143" s="64"/>
      <c r="Q143" s="46"/>
      <c r="R143" s="46"/>
    </row>
    <row r="144" spans="1:18" s="47" customFormat="1" x14ac:dyDescent="0.25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4"/>
      <c r="P144" s="64"/>
      <c r="Q144" s="46"/>
      <c r="R144" s="46"/>
    </row>
    <row r="145" spans="1:18" s="47" customFormat="1" x14ac:dyDescent="0.25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4"/>
      <c r="P145" s="64"/>
      <c r="Q145" s="46"/>
      <c r="R145" s="46"/>
    </row>
    <row r="146" spans="1:18" s="47" customFormat="1" x14ac:dyDescent="0.25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4"/>
      <c r="P146" s="64"/>
      <c r="Q146" s="46"/>
      <c r="R146" s="46"/>
    </row>
    <row r="147" spans="1:18" s="47" customFormat="1" x14ac:dyDescent="0.25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4"/>
      <c r="P147" s="64"/>
      <c r="Q147" s="46"/>
      <c r="R147" s="46"/>
    </row>
    <row r="148" spans="1:18" s="47" customFormat="1" x14ac:dyDescent="0.25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4"/>
      <c r="P148" s="64"/>
      <c r="Q148" s="46"/>
      <c r="R148" s="46"/>
    </row>
    <row r="149" spans="1:18" s="47" customFormat="1" x14ac:dyDescent="0.25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4"/>
      <c r="P149" s="64"/>
      <c r="Q149" s="46"/>
      <c r="R149" s="46"/>
    </row>
    <row r="150" spans="1:18" s="47" customFormat="1" x14ac:dyDescent="0.25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4"/>
      <c r="P150" s="64"/>
      <c r="Q150" s="46"/>
      <c r="R150" s="46"/>
    </row>
    <row r="151" spans="1:18" s="47" customFormat="1" x14ac:dyDescent="0.25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4"/>
      <c r="P151" s="64"/>
      <c r="Q151" s="46"/>
      <c r="R151" s="46"/>
    </row>
    <row r="152" spans="1:18" s="47" customFormat="1" x14ac:dyDescent="0.25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4"/>
      <c r="P152" s="64"/>
      <c r="Q152" s="46"/>
      <c r="R152" s="46"/>
    </row>
    <row r="153" spans="1:18" s="47" customFormat="1" x14ac:dyDescent="0.25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4"/>
      <c r="P153" s="64"/>
      <c r="Q153" s="46"/>
      <c r="R153" s="46"/>
    </row>
    <row r="154" spans="1:18" s="47" customFormat="1" x14ac:dyDescent="0.25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4"/>
      <c r="P154" s="64"/>
      <c r="Q154" s="46"/>
      <c r="R154" s="46"/>
    </row>
    <row r="155" spans="1:18" s="47" customFormat="1" x14ac:dyDescent="0.25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4"/>
      <c r="P155" s="64"/>
      <c r="Q155" s="46"/>
      <c r="R155" s="46"/>
    </row>
    <row r="156" spans="1:18" s="47" customFormat="1" x14ac:dyDescent="0.25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4"/>
      <c r="P156" s="64"/>
      <c r="Q156" s="46"/>
      <c r="R156" s="46"/>
    </row>
    <row r="157" spans="1:18" s="47" customFormat="1" x14ac:dyDescent="0.25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4"/>
      <c r="P157" s="64"/>
      <c r="Q157" s="46"/>
      <c r="R157" s="46"/>
    </row>
    <row r="158" spans="1:18" s="47" customFormat="1" x14ac:dyDescent="0.25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4"/>
      <c r="P158" s="64"/>
      <c r="Q158" s="46"/>
      <c r="R158" s="46"/>
    </row>
    <row r="159" spans="1:18" s="47" customFormat="1" x14ac:dyDescent="0.25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4"/>
      <c r="P159" s="64"/>
      <c r="Q159" s="46"/>
      <c r="R159" s="46"/>
    </row>
    <row r="160" spans="1:18" s="47" customFormat="1" x14ac:dyDescent="0.25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4"/>
      <c r="P160" s="64"/>
      <c r="Q160" s="46"/>
      <c r="R160" s="46"/>
    </row>
    <row r="161" spans="1:18" s="47" customFormat="1" x14ac:dyDescent="0.25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4"/>
      <c r="P161" s="64"/>
      <c r="Q161" s="46"/>
      <c r="R161" s="46"/>
    </row>
    <row r="162" spans="1:18" s="47" customFormat="1" x14ac:dyDescent="0.25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4"/>
      <c r="P162" s="64"/>
      <c r="Q162" s="46"/>
      <c r="R162" s="46"/>
    </row>
    <row r="163" spans="1:18" s="47" customFormat="1" x14ac:dyDescent="0.25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4"/>
      <c r="P163" s="64"/>
      <c r="Q163" s="46"/>
      <c r="R163" s="46"/>
    </row>
    <row r="164" spans="1:18" s="47" customFormat="1" x14ac:dyDescent="0.25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4"/>
      <c r="P164" s="64"/>
      <c r="Q164" s="46"/>
      <c r="R164" s="46"/>
    </row>
    <row r="165" spans="1:18" s="47" customFormat="1" x14ac:dyDescent="0.25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4"/>
      <c r="P165" s="64"/>
      <c r="Q165" s="46"/>
      <c r="R165" s="46"/>
    </row>
    <row r="166" spans="1:18" s="47" customFormat="1" x14ac:dyDescent="0.25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4"/>
      <c r="P166" s="64"/>
      <c r="Q166" s="46"/>
      <c r="R166" s="46"/>
    </row>
    <row r="167" spans="1:18" s="47" customFormat="1" x14ac:dyDescent="0.25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4"/>
      <c r="P167" s="64"/>
      <c r="Q167" s="46"/>
      <c r="R167" s="46"/>
    </row>
    <row r="168" spans="1:18" s="47" customFormat="1" x14ac:dyDescent="0.25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4"/>
      <c r="P168" s="64"/>
      <c r="Q168" s="46"/>
      <c r="R168" s="46"/>
    </row>
    <row r="169" spans="1:18" s="47" customFormat="1" x14ac:dyDescent="0.25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4"/>
      <c r="P169" s="64"/>
      <c r="Q169" s="46"/>
      <c r="R169" s="46"/>
    </row>
    <row r="170" spans="1:18" s="47" customFormat="1" x14ac:dyDescent="0.25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4"/>
      <c r="P170" s="64"/>
      <c r="Q170" s="46"/>
      <c r="R170" s="46"/>
    </row>
    <row r="171" spans="1:18" s="47" customFormat="1" x14ac:dyDescent="0.25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4"/>
      <c r="P171" s="64"/>
      <c r="Q171" s="46"/>
      <c r="R171" s="46"/>
    </row>
    <row r="172" spans="1:18" s="47" customFormat="1" x14ac:dyDescent="0.25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4"/>
      <c r="P172" s="64"/>
      <c r="Q172" s="46"/>
      <c r="R172" s="46"/>
    </row>
    <row r="173" spans="1:18" s="47" customFormat="1" x14ac:dyDescent="0.25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4"/>
      <c r="P173" s="64"/>
      <c r="Q173" s="46"/>
      <c r="R173" s="46"/>
    </row>
    <row r="174" spans="1:18" s="47" customFormat="1" x14ac:dyDescent="0.25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4"/>
      <c r="P174" s="64"/>
      <c r="Q174" s="46"/>
      <c r="R174" s="46"/>
    </row>
    <row r="175" spans="1:18" s="47" customFormat="1" x14ac:dyDescent="0.25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4"/>
      <c r="P175" s="64"/>
      <c r="Q175" s="46"/>
      <c r="R175" s="46"/>
    </row>
    <row r="176" spans="1:18" s="47" customFormat="1" x14ac:dyDescent="0.25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4"/>
      <c r="P176" s="64"/>
      <c r="Q176" s="46"/>
      <c r="R176" s="46"/>
    </row>
    <row r="177" spans="1:18" s="47" customFormat="1" x14ac:dyDescent="0.25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4"/>
      <c r="P177" s="64"/>
      <c r="Q177" s="46"/>
      <c r="R177" s="46"/>
    </row>
    <row r="178" spans="1:18" s="47" customFormat="1" x14ac:dyDescent="0.25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4"/>
      <c r="P178" s="64"/>
      <c r="Q178" s="46"/>
      <c r="R178" s="46"/>
    </row>
    <row r="179" spans="1:18" s="47" customFormat="1" x14ac:dyDescent="0.25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4"/>
      <c r="P179" s="64"/>
      <c r="Q179" s="46"/>
      <c r="R179" s="46"/>
    </row>
    <row r="180" spans="1:18" s="47" customFormat="1" x14ac:dyDescent="0.25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4"/>
      <c r="P180" s="64"/>
      <c r="Q180" s="46"/>
      <c r="R180" s="46"/>
    </row>
    <row r="181" spans="1:18" s="47" customFormat="1" x14ac:dyDescent="0.25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4"/>
      <c r="P181" s="64"/>
      <c r="Q181" s="46"/>
      <c r="R181" s="46"/>
    </row>
    <row r="182" spans="1:18" s="47" customFormat="1" x14ac:dyDescent="0.25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4"/>
      <c r="P182" s="64"/>
      <c r="Q182" s="46"/>
      <c r="R182" s="46"/>
    </row>
    <row r="183" spans="1:18" s="47" customFormat="1" x14ac:dyDescent="0.25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4"/>
      <c r="P183" s="64"/>
      <c r="Q183" s="46"/>
      <c r="R183" s="46"/>
    </row>
    <row r="184" spans="1:18" s="47" customFormat="1" x14ac:dyDescent="0.25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4"/>
      <c r="P184" s="64"/>
      <c r="Q184" s="46"/>
      <c r="R184" s="46"/>
    </row>
    <row r="185" spans="1:18" s="47" customFormat="1" x14ac:dyDescent="0.25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4"/>
      <c r="P185" s="64"/>
      <c r="Q185" s="46"/>
      <c r="R185" s="46"/>
    </row>
  </sheetData>
  <sortState ref="M16:N36">
    <sortCondition descending="1" ref="N16:N36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</sheetPr>
  <dimension ref="A1:BM185"/>
  <sheetViews>
    <sheetView showGridLines="0" topLeftCell="B1" workbookViewId="0"/>
  </sheetViews>
  <sheetFormatPr baseColWidth="10" defaultColWidth="11.5546875" defaultRowHeight="13.2" x14ac:dyDescent="0.25"/>
  <cols>
    <col min="1" max="1" width="8.88671875" style="20" hidden="1" customWidth="1"/>
    <col min="2" max="2" width="16.3320312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33203125" style="21" customWidth="1"/>
    <col min="11" max="11" width="1.6640625" style="21" customWidth="1"/>
    <col min="12" max="14" width="11.5546875" style="47" customWidth="1"/>
    <col min="15" max="15" width="8.44140625" style="47" bestFit="1" customWidth="1"/>
    <col min="16" max="16" width="5.6640625" style="46" customWidth="1"/>
    <col min="17" max="17" width="9.5546875" style="46" customWidth="1"/>
    <col min="18" max="18" width="6.88671875" style="46" customWidth="1"/>
    <col min="19" max="63" width="11.5546875" style="47" customWidth="1"/>
    <col min="64" max="65" width="11.5546875" style="47"/>
    <col min="66" max="16384" width="11.5546875" style="65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ht="12.75" x14ac:dyDescent="0.2">
      <c r="B9" s="20"/>
      <c r="C9" s="221" t="s">
        <v>345</v>
      </c>
      <c r="D9" s="221"/>
      <c r="E9" s="221"/>
      <c r="F9" s="221"/>
      <c r="G9" s="221"/>
      <c r="H9" s="221"/>
      <c r="I9" s="221"/>
      <c r="J9" s="221"/>
      <c r="K9" s="26"/>
    </row>
    <row r="10" spans="1:24" x14ac:dyDescent="0.25">
      <c r="B10" s="20"/>
      <c r="C10" s="224" t="s">
        <v>353</v>
      </c>
      <c r="D10" s="224"/>
      <c r="E10" s="224"/>
      <c r="F10" s="224"/>
      <c r="G10" s="224"/>
      <c r="H10" s="224"/>
      <c r="I10" s="224"/>
      <c r="J10" s="224"/>
      <c r="K10" s="26"/>
    </row>
    <row r="11" spans="1:24" ht="12.7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  <c r="P11" s="64"/>
      <c r="Q11" s="64"/>
      <c r="R11" s="64"/>
      <c r="S11" s="64"/>
    </row>
    <row r="12" spans="1:24" ht="15.75" customHeight="1" x14ac:dyDescent="0.25">
      <c r="B12" s="27"/>
      <c r="C12" s="223" t="s">
        <v>354</v>
      </c>
      <c r="D12" s="223"/>
      <c r="E12" s="222" t="s">
        <v>362</v>
      </c>
      <c r="F12" s="222" t="s">
        <v>356</v>
      </c>
      <c r="G12" s="228" t="s">
        <v>38</v>
      </c>
      <c r="H12" s="228"/>
      <c r="I12" s="222" t="s">
        <v>362</v>
      </c>
      <c r="J12" s="222" t="s">
        <v>356</v>
      </c>
      <c r="K12" s="26"/>
      <c r="L12" s="46"/>
      <c r="P12" s="64"/>
      <c r="Q12" s="64"/>
      <c r="R12" s="64"/>
      <c r="S12" s="64"/>
    </row>
    <row r="13" spans="1:24" ht="15.75" customHeight="1" x14ac:dyDescent="0.25">
      <c r="B13" s="31"/>
      <c r="C13" s="29">
        <v>2024</v>
      </c>
      <c r="D13" s="29">
        <v>2025</v>
      </c>
      <c r="E13" s="222"/>
      <c r="F13" s="222"/>
      <c r="G13" s="29">
        <v>2024</v>
      </c>
      <c r="H13" s="29">
        <v>2025</v>
      </c>
      <c r="I13" s="222"/>
      <c r="J13" s="222"/>
      <c r="K13" s="26"/>
      <c r="L13" s="64"/>
      <c r="P13" s="64"/>
      <c r="Q13" s="64"/>
      <c r="R13" s="64"/>
      <c r="S13" s="64"/>
    </row>
    <row r="14" spans="1:24" ht="12.75" x14ac:dyDescent="0.2">
      <c r="C14" s="75"/>
      <c r="D14" s="75"/>
      <c r="E14" s="61"/>
      <c r="F14" s="31"/>
      <c r="G14" s="31"/>
      <c r="H14" s="31"/>
      <c r="I14" s="67"/>
      <c r="J14" s="67"/>
      <c r="K14" s="26"/>
      <c r="L14" s="64"/>
      <c r="P14" s="174"/>
      <c r="S14" s="46"/>
      <c r="T14" s="46"/>
      <c r="U14" s="46"/>
      <c r="V14" s="46"/>
      <c r="W14" s="46"/>
      <c r="X14" s="46"/>
    </row>
    <row r="15" spans="1:24" ht="12.75" x14ac:dyDescent="0.2">
      <c r="A15" s="180"/>
      <c r="B15" s="35" t="s">
        <v>29</v>
      </c>
      <c r="C15" s="77">
        <v>1463693.4569999997</v>
      </c>
      <c r="D15" s="79">
        <v>124368.87183999999</v>
      </c>
      <c r="E15" s="175">
        <v>-91.503079333639462</v>
      </c>
      <c r="F15" s="37">
        <v>100</v>
      </c>
      <c r="G15" s="77">
        <v>123812.32782000005</v>
      </c>
      <c r="H15" s="76">
        <v>124368.87183999999</v>
      </c>
      <c r="I15" s="78">
        <v>0.44950614353125307</v>
      </c>
      <c r="J15" s="39">
        <v>100</v>
      </c>
      <c r="K15" s="26"/>
      <c r="L15" s="64"/>
      <c r="P15" s="176"/>
      <c r="Q15" s="85"/>
      <c r="R15" s="84"/>
      <c r="S15" s="85"/>
      <c r="T15" s="106"/>
      <c r="U15" s="85"/>
      <c r="V15" s="84"/>
      <c r="W15" s="85"/>
      <c r="X15" s="106"/>
    </row>
    <row r="16" spans="1:24" ht="12.75" x14ac:dyDescent="0.2">
      <c r="A16" s="182">
        <v>11001</v>
      </c>
      <c r="B16" s="20" t="s">
        <v>133</v>
      </c>
      <c r="C16" s="41">
        <v>17540.02404</v>
      </c>
      <c r="D16" s="79">
        <v>1542.5291399999999</v>
      </c>
      <c r="E16" s="80">
        <v>-91.205661198170176</v>
      </c>
      <c r="F16" s="42">
        <v>1.2402855450714845</v>
      </c>
      <c r="G16" s="41">
        <v>1381.1109199999999</v>
      </c>
      <c r="H16" s="79">
        <v>1542.5291399999999</v>
      </c>
      <c r="I16" s="81">
        <v>11.687563805519696</v>
      </c>
      <c r="J16" s="42">
        <v>1.2402855450714845</v>
      </c>
      <c r="K16" s="26"/>
      <c r="L16" s="64"/>
      <c r="M16" s="47" t="s">
        <v>135</v>
      </c>
      <c r="N16" s="213">
        <v>21.492980682810064</v>
      </c>
      <c r="O16" s="47" t="s">
        <v>344</v>
      </c>
      <c r="P16" s="176"/>
      <c r="Q16" s="104"/>
      <c r="R16" s="84"/>
      <c r="S16" s="104"/>
      <c r="T16" s="106"/>
      <c r="U16" s="104"/>
      <c r="V16" s="84"/>
      <c r="W16" s="104"/>
      <c r="X16" s="106"/>
    </row>
    <row r="17" spans="1:24" ht="12.75" x14ac:dyDescent="0.2">
      <c r="A17" s="182">
        <v>5001</v>
      </c>
      <c r="B17" s="20" t="s">
        <v>134</v>
      </c>
      <c r="C17" s="41">
        <v>242909.73064000002</v>
      </c>
      <c r="D17" s="79">
        <v>23070.918499999992</v>
      </c>
      <c r="E17" s="80">
        <v>-90.502266648925712</v>
      </c>
      <c r="F17" s="42">
        <v>18.550396219466094</v>
      </c>
      <c r="G17" s="41">
        <v>20588.314060000001</v>
      </c>
      <c r="H17" s="79">
        <v>23070.918499999992</v>
      </c>
      <c r="I17" s="81">
        <v>12.058318290487513</v>
      </c>
      <c r="J17" s="42">
        <v>18.550396219466094</v>
      </c>
      <c r="K17" s="26"/>
      <c r="L17" s="64"/>
      <c r="M17" s="47" t="s">
        <v>140</v>
      </c>
      <c r="N17" s="213">
        <v>20.456900495753501</v>
      </c>
      <c r="O17" s="184" t="e">
        <v>#N/A</v>
      </c>
      <c r="P17" s="176"/>
      <c r="Q17" s="104"/>
      <c r="R17" s="84"/>
      <c r="S17" s="104"/>
      <c r="T17" s="106"/>
      <c r="U17" s="104"/>
      <c r="V17" s="84"/>
      <c r="W17" s="104"/>
      <c r="X17" s="106"/>
    </row>
    <row r="18" spans="1:24" ht="12.75" x14ac:dyDescent="0.2">
      <c r="A18" s="182">
        <v>8001</v>
      </c>
      <c r="B18" s="35" t="s">
        <v>135</v>
      </c>
      <c r="C18" s="79">
        <v>280767.25687999994</v>
      </c>
      <c r="D18" s="79">
        <v>26730.577600000004</v>
      </c>
      <c r="E18" s="90">
        <v>-90.479453374641665</v>
      </c>
      <c r="F18" s="91">
        <v>21.492980682810064</v>
      </c>
      <c r="G18" s="79">
        <v>23439.267</v>
      </c>
      <c r="H18" s="79">
        <v>26730.577600000004</v>
      </c>
      <c r="I18" s="73">
        <v>14.041866582261321</v>
      </c>
      <c r="J18" s="91">
        <v>21.492980682810064</v>
      </c>
      <c r="K18" s="26"/>
      <c r="L18" s="64"/>
      <c r="M18" s="47" t="s">
        <v>134</v>
      </c>
      <c r="N18" s="213">
        <v>18.550396219466094</v>
      </c>
      <c r="O18" s="184" t="e">
        <v>#N/A</v>
      </c>
      <c r="P18" s="64"/>
      <c r="Q18" s="104"/>
      <c r="R18" s="84"/>
      <c r="S18" s="104"/>
      <c r="T18" s="106"/>
      <c r="U18" s="104"/>
      <c r="V18" s="84"/>
      <c r="W18" s="104"/>
      <c r="X18" s="106"/>
    </row>
    <row r="19" spans="1:24" ht="12.75" x14ac:dyDescent="0.2">
      <c r="A19" s="182">
        <v>54001</v>
      </c>
      <c r="B19" s="20" t="s">
        <v>136</v>
      </c>
      <c r="C19" s="41">
        <v>26359.664499999999</v>
      </c>
      <c r="D19" s="79">
        <v>1678.4345999999996</v>
      </c>
      <c r="E19" s="80">
        <v>-93.63256463298309</v>
      </c>
      <c r="F19" s="42">
        <v>1.3495616508922734</v>
      </c>
      <c r="G19" s="41">
        <v>2067.07222</v>
      </c>
      <c r="H19" s="79">
        <v>1678.4345999999996</v>
      </c>
      <c r="I19" s="81">
        <v>-18.80135663571544</v>
      </c>
      <c r="J19" s="42">
        <v>1.3495616508922734</v>
      </c>
      <c r="K19" s="26"/>
      <c r="L19" s="64"/>
      <c r="M19" s="47" t="s">
        <v>138</v>
      </c>
      <c r="N19" s="213">
        <v>8.4343815979090095</v>
      </c>
      <c r="O19" s="184" t="e">
        <v>#N/A</v>
      </c>
      <c r="P19" s="68"/>
      <c r="Q19" s="104"/>
      <c r="R19" s="84"/>
      <c r="S19" s="104"/>
      <c r="T19" s="106"/>
      <c r="U19" s="104"/>
      <c r="V19" s="84"/>
      <c r="W19" s="104"/>
      <c r="X19" s="106"/>
    </row>
    <row r="20" spans="1:24" ht="12.75" x14ac:dyDescent="0.2">
      <c r="A20" s="182">
        <v>76001</v>
      </c>
      <c r="B20" s="20" t="s">
        <v>137</v>
      </c>
      <c r="C20" s="41">
        <v>131542.92035999999</v>
      </c>
      <c r="D20" s="79">
        <v>10313.064</v>
      </c>
      <c r="E20" s="80">
        <v>-92.159924706114381</v>
      </c>
      <c r="F20" s="42">
        <v>8.2923193299266327</v>
      </c>
      <c r="G20" s="41">
        <v>11496.135399999999</v>
      </c>
      <c r="H20" s="79">
        <v>10313.064</v>
      </c>
      <c r="I20" s="81">
        <v>-10.291035716228592</v>
      </c>
      <c r="J20" s="42">
        <v>8.2923193299266327</v>
      </c>
      <c r="K20" s="60"/>
      <c r="L20" s="64"/>
      <c r="M20" s="47" t="s">
        <v>137</v>
      </c>
      <c r="N20" s="213">
        <v>8.2923193299266327</v>
      </c>
      <c r="O20" s="184" t="e">
        <v>#N/A</v>
      </c>
      <c r="P20" s="68"/>
      <c r="Q20" s="104"/>
      <c r="R20" s="84"/>
      <c r="S20" s="104"/>
      <c r="T20" s="106"/>
      <c r="U20" s="104"/>
      <c r="V20" s="84"/>
      <c r="W20" s="104"/>
      <c r="X20" s="106"/>
    </row>
    <row r="21" spans="1:24" ht="12.75" x14ac:dyDescent="0.2">
      <c r="A21" s="182">
        <v>13001</v>
      </c>
      <c r="B21" s="20" t="s">
        <v>47</v>
      </c>
      <c r="C21" s="41">
        <v>84096.931899999996</v>
      </c>
      <c r="D21" s="79">
        <v>7115.9850000000015</v>
      </c>
      <c r="E21" s="80">
        <v>-91.538353612636371</v>
      </c>
      <c r="F21" s="42">
        <v>5.7216768912680056</v>
      </c>
      <c r="G21" s="41">
        <v>7320.5672000000004</v>
      </c>
      <c r="H21" s="79">
        <v>7115.9850000000015</v>
      </c>
      <c r="I21" s="81">
        <v>-2.794622252767498</v>
      </c>
      <c r="J21" s="42">
        <v>5.7216768912680056</v>
      </c>
      <c r="K21" s="60"/>
      <c r="L21" s="64"/>
      <c r="M21" s="47" t="s">
        <v>47</v>
      </c>
      <c r="N21" s="213">
        <v>5.7216768912680056</v>
      </c>
      <c r="O21" s="184" t="e">
        <v>#N/A</v>
      </c>
      <c r="P21" s="72"/>
      <c r="Q21" s="104"/>
      <c r="R21" s="84"/>
      <c r="S21" s="104"/>
      <c r="T21" s="106"/>
      <c r="U21" s="104"/>
      <c r="V21" s="84"/>
      <c r="W21" s="104"/>
      <c r="X21" s="106"/>
    </row>
    <row r="22" spans="1:24" s="47" customFormat="1" ht="12.75" x14ac:dyDescent="0.2">
      <c r="A22" s="182">
        <v>66001</v>
      </c>
      <c r="B22" s="20" t="s">
        <v>138</v>
      </c>
      <c r="C22" s="41">
        <v>121921.67956</v>
      </c>
      <c r="D22" s="79">
        <v>10489.74524</v>
      </c>
      <c r="E22" s="80">
        <v>-91.39632485554975</v>
      </c>
      <c r="F22" s="42">
        <v>8.4343815979090095</v>
      </c>
      <c r="G22" s="41">
        <v>9619.9473600000001</v>
      </c>
      <c r="H22" s="79">
        <v>10489.74524</v>
      </c>
      <c r="I22" s="81">
        <v>9.0416074792326171</v>
      </c>
      <c r="J22" s="42">
        <v>8.4343815979090095</v>
      </c>
      <c r="K22" s="26"/>
      <c r="L22" s="64"/>
      <c r="M22" s="47" t="s">
        <v>143</v>
      </c>
      <c r="N22" s="213">
        <v>3.4989189301309009</v>
      </c>
      <c r="O22" s="184" t="e">
        <v>#N/A</v>
      </c>
      <c r="P22" s="64"/>
      <c r="Q22" s="104"/>
      <c r="R22" s="84"/>
      <c r="S22" s="104"/>
      <c r="T22" s="106"/>
      <c r="U22" s="104"/>
      <c r="V22" s="84"/>
      <c r="W22" s="104"/>
      <c r="X22" s="106"/>
    </row>
    <row r="23" spans="1:24" s="47" customFormat="1" ht="12.75" x14ac:dyDescent="0.2">
      <c r="A23" s="182">
        <v>70001</v>
      </c>
      <c r="B23" s="20" t="s">
        <v>139</v>
      </c>
      <c r="C23" s="41">
        <v>7423.6551999999992</v>
      </c>
      <c r="D23" s="79">
        <v>674.62500000000023</v>
      </c>
      <c r="E23" s="80">
        <v>-90.912495504909757</v>
      </c>
      <c r="F23" s="42">
        <v>0.54243878714916893</v>
      </c>
      <c r="G23" s="41">
        <v>545.55999999999995</v>
      </c>
      <c r="H23" s="79">
        <v>674.62500000000023</v>
      </c>
      <c r="I23" s="80">
        <v>23.657342913703403</v>
      </c>
      <c r="J23" s="42">
        <v>0.54243878714916893</v>
      </c>
      <c r="K23" s="26"/>
      <c r="L23" s="64"/>
      <c r="M23" s="47" t="s">
        <v>52</v>
      </c>
      <c r="N23" s="213">
        <v>3.467682014152456</v>
      </c>
      <c r="O23" s="184" t="e">
        <v>#N/A</v>
      </c>
      <c r="P23" s="64"/>
      <c r="Q23" s="104"/>
      <c r="R23" s="84"/>
      <c r="S23" s="104"/>
      <c r="T23" s="106"/>
      <c r="U23" s="104"/>
      <c r="V23" s="84"/>
      <c r="W23" s="104"/>
      <c r="X23" s="106"/>
    </row>
    <row r="24" spans="1:24" s="47" customFormat="1" ht="12.75" x14ac:dyDescent="0.2">
      <c r="A24" s="182">
        <v>17001</v>
      </c>
      <c r="B24" s="20" t="s">
        <v>55</v>
      </c>
      <c r="C24" s="41">
        <v>0</v>
      </c>
      <c r="D24" s="79">
        <v>0</v>
      </c>
      <c r="E24" s="80"/>
      <c r="F24" s="42">
        <v>0</v>
      </c>
      <c r="G24" s="41">
        <v>0</v>
      </c>
      <c r="H24" s="79">
        <v>0</v>
      </c>
      <c r="I24" s="80"/>
      <c r="J24" s="42">
        <v>0</v>
      </c>
      <c r="K24" s="26"/>
      <c r="L24" s="64"/>
      <c r="M24" s="47" t="s">
        <v>50</v>
      </c>
      <c r="N24" s="213">
        <v>2.102109604534625</v>
      </c>
      <c r="O24" s="184" t="e">
        <v>#N/A</v>
      </c>
      <c r="P24" s="64"/>
      <c r="Q24" s="104"/>
      <c r="R24" s="84"/>
      <c r="S24" s="104"/>
      <c r="T24" s="106"/>
      <c r="U24" s="104"/>
      <c r="V24" s="84"/>
      <c r="W24" s="104"/>
      <c r="X24" s="106"/>
    </row>
    <row r="25" spans="1:24" s="47" customFormat="1" ht="12.75" x14ac:dyDescent="0.2">
      <c r="A25" s="182">
        <v>20001</v>
      </c>
      <c r="B25" s="20" t="s">
        <v>50</v>
      </c>
      <c r="C25" s="41">
        <v>26835.537200000006</v>
      </c>
      <c r="D25" s="79">
        <v>2614.3699999999985</v>
      </c>
      <c r="E25" s="80">
        <v>-90.257806353882131</v>
      </c>
      <c r="F25" s="42">
        <v>2.102109604534625</v>
      </c>
      <c r="G25" s="41">
        <v>1890.5126</v>
      </c>
      <c r="H25" s="79">
        <v>2614.3699999999985</v>
      </c>
      <c r="I25" s="80">
        <v>38.288948722161308</v>
      </c>
      <c r="J25" s="42">
        <v>2.102109604534625</v>
      </c>
      <c r="K25" s="26"/>
      <c r="L25" s="64"/>
      <c r="M25" s="47" t="s">
        <v>53</v>
      </c>
      <c r="N25" s="213">
        <v>1.5624729655021365</v>
      </c>
      <c r="O25" s="184" t="e">
        <v>#N/A</v>
      </c>
      <c r="P25" s="64"/>
      <c r="Q25" s="104"/>
      <c r="R25" s="84"/>
      <c r="S25" s="104"/>
      <c r="T25" s="106"/>
      <c r="U25" s="104"/>
      <c r="V25" s="84"/>
      <c r="W25" s="104"/>
      <c r="X25" s="106"/>
    </row>
    <row r="26" spans="1:24" s="47" customFormat="1" ht="12.75" x14ac:dyDescent="0.2">
      <c r="A26" s="182">
        <v>68001</v>
      </c>
      <c r="B26" s="20" t="s">
        <v>140</v>
      </c>
      <c r="C26" s="41">
        <v>355237.63531999994</v>
      </c>
      <c r="D26" s="79">
        <v>25442.016359999998</v>
      </c>
      <c r="E26" s="80">
        <v>-92.838029017651323</v>
      </c>
      <c r="F26" s="42">
        <v>20.456900495753501</v>
      </c>
      <c r="G26" s="41">
        <v>30970.862260000002</v>
      </c>
      <c r="H26" s="79">
        <v>25442.016359999998</v>
      </c>
      <c r="I26" s="81">
        <v>-17.851766132907155</v>
      </c>
      <c r="J26" s="42">
        <v>20.456900495753501</v>
      </c>
      <c r="K26" s="26"/>
      <c r="L26" s="64"/>
      <c r="M26" s="47" t="s">
        <v>136</v>
      </c>
      <c r="N26" s="213">
        <v>1.3495616508922734</v>
      </c>
      <c r="O26" s="184" t="e">
        <v>#N/A</v>
      </c>
      <c r="P26" s="64"/>
      <c r="Q26" s="104"/>
      <c r="R26" s="84"/>
      <c r="S26" s="104"/>
      <c r="T26" s="106"/>
      <c r="U26" s="104"/>
      <c r="V26" s="84"/>
      <c r="W26" s="104"/>
      <c r="X26" s="106"/>
    </row>
    <row r="27" spans="1:24" s="47" customFormat="1" ht="12.75" x14ac:dyDescent="0.2">
      <c r="A27" s="181">
        <v>63001</v>
      </c>
      <c r="B27" s="20" t="s">
        <v>141</v>
      </c>
      <c r="C27" s="41">
        <v>3705.5015000000003</v>
      </c>
      <c r="D27" s="79">
        <v>232.06450000000018</v>
      </c>
      <c r="E27" s="80">
        <v>-93.7372984466475</v>
      </c>
      <c r="F27" s="42">
        <v>0.18659371639114822</v>
      </c>
      <c r="G27" s="41">
        <v>302.15600000000001</v>
      </c>
      <c r="H27" s="79">
        <v>232.06450000000018</v>
      </c>
      <c r="I27" s="80">
        <v>-23.197123340261257</v>
      </c>
      <c r="J27" s="42">
        <v>0.18659371639114822</v>
      </c>
      <c r="K27" s="26"/>
      <c r="L27" s="64"/>
      <c r="M27" s="47" t="s">
        <v>133</v>
      </c>
      <c r="N27" s="213">
        <v>1.2402855450714845</v>
      </c>
      <c r="O27" s="184" t="e">
        <v>#N/A</v>
      </c>
      <c r="P27" s="64"/>
      <c r="Q27" s="104"/>
      <c r="R27" s="84"/>
      <c r="S27" s="104"/>
      <c r="T27" s="106"/>
      <c r="U27" s="104"/>
      <c r="V27" s="84"/>
      <c r="W27" s="104"/>
      <c r="X27" s="106"/>
    </row>
    <row r="28" spans="1:24" s="47" customFormat="1" ht="12.75" x14ac:dyDescent="0.2">
      <c r="A28" s="182">
        <v>41001</v>
      </c>
      <c r="B28" s="20" t="s">
        <v>142</v>
      </c>
      <c r="C28" s="41">
        <v>14798.049599999998</v>
      </c>
      <c r="D28" s="79">
        <v>926.2344999999998</v>
      </c>
      <c r="E28" s="80">
        <v>-93.740833927195382</v>
      </c>
      <c r="F28" s="42">
        <v>0.74474785072553884</v>
      </c>
      <c r="G28" s="41">
        <v>1242.0058999999999</v>
      </c>
      <c r="H28" s="79">
        <v>926.2344999999998</v>
      </c>
      <c r="I28" s="81">
        <v>-25.424307565688707</v>
      </c>
      <c r="J28" s="42">
        <v>0.74474785072553884</v>
      </c>
      <c r="K28" s="26"/>
      <c r="L28" s="64"/>
      <c r="M28" s="47" t="s">
        <v>142</v>
      </c>
      <c r="N28" s="213">
        <v>0.74474785072553884</v>
      </c>
      <c r="O28" s="184" t="e">
        <v>#N/A</v>
      </c>
      <c r="P28" s="64"/>
      <c r="Q28" s="104"/>
      <c r="R28" s="84"/>
      <c r="S28" s="104"/>
      <c r="T28" s="106"/>
      <c r="U28" s="104"/>
      <c r="V28" s="84"/>
      <c r="W28" s="104"/>
      <c r="X28" s="106"/>
    </row>
    <row r="29" spans="1:24" s="47" customFormat="1" ht="12.75" x14ac:dyDescent="0.2">
      <c r="A29" s="182">
        <v>50001</v>
      </c>
      <c r="B29" s="20" t="s">
        <v>54</v>
      </c>
      <c r="C29" s="41">
        <v>341.17879999999991</v>
      </c>
      <c r="D29" s="79">
        <v>45.425399999999996</v>
      </c>
      <c r="E29" s="80">
        <v>-86.685749524882553</v>
      </c>
      <c r="F29" s="42">
        <v>3.6524734306860623E-2</v>
      </c>
      <c r="G29" s="41">
        <v>22.183400000000002</v>
      </c>
      <c r="H29" s="79">
        <v>45.425399999999996</v>
      </c>
      <c r="I29" s="80">
        <v>104.77203674819907</v>
      </c>
      <c r="J29" s="42">
        <v>3.6524734306860623E-2</v>
      </c>
      <c r="K29" s="26"/>
      <c r="L29" s="64"/>
      <c r="M29" s="214" t="s">
        <v>48</v>
      </c>
      <c r="N29" s="213">
        <v>0.64607726042069713</v>
      </c>
      <c r="O29" s="184" t="e">
        <v>#N/A</v>
      </c>
      <c r="P29" s="64"/>
      <c r="Q29" s="104"/>
      <c r="R29" s="84"/>
      <c r="S29" s="104"/>
      <c r="T29" s="106"/>
      <c r="U29" s="104"/>
      <c r="V29" s="84"/>
      <c r="W29" s="104"/>
      <c r="X29" s="106"/>
    </row>
    <row r="30" spans="1:24" s="47" customFormat="1" ht="12.75" x14ac:dyDescent="0.2">
      <c r="A30" s="182">
        <v>47001</v>
      </c>
      <c r="B30" s="20" t="s">
        <v>143</v>
      </c>
      <c r="C30" s="41">
        <v>55709.797999999995</v>
      </c>
      <c r="D30" s="79">
        <v>4351.5659999999989</v>
      </c>
      <c r="E30" s="80">
        <v>-92.188867746388169</v>
      </c>
      <c r="F30" s="42">
        <v>3.4989189301309009</v>
      </c>
      <c r="G30" s="41">
        <v>4330.8860000000004</v>
      </c>
      <c r="H30" s="79">
        <v>4351.5659999999989</v>
      </c>
      <c r="I30" s="81">
        <v>0.47750044679075732</v>
      </c>
      <c r="J30" s="42">
        <v>3.4989189301309009</v>
      </c>
      <c r="K30" s="26"/>
      <c r="L30" s="64"/>
      <c r="M30" s="47" t="s">
        <v>51</v>
      </c>
      <c r="N30" s="213">
        <v>0.59946672263711365</v>
      </c>
      <c r="O30" s="184" t="e">
        <v>#N/A</v>
      </c>
      <c r="P30" s="64"/>
      <c r="Q30" s="104"/>
      <c r="R30" s="84"/>
      <c r="S30" s="104"/>
      <c r="T30" s="106"/>
      <c r="U30" s="104"/>
      <c r="V30" s="84"/>
      <c r="W30" s="104"/>
      <c r="X30" s="106"/>
    </row>
    <row r="31" spans="1:24" s="47" customFormat="1" ht="12.75" x14ac:dyDescent="0.2">
      <c r="A31" s="182">
        <v>15001</v>
      </c>
      <c r="B31" s="20" t="s">
        <v>144</v>
      </c>
      <c r="C31" s="41">
        <v>7887.6709999999994</v>
      </c>
      <c r="D31" s="79">
        <v>645.13999999999987</v>
      </c>
      <c r="E31" s="80">
        <v>-91.820906323298729</v>
      </c>
      <c r="F31" s="42">
        <v>0.51873108636859688</v>
      </c>
      <c r="G31" s="41">
        <v>850.91</v>
      </c>
      <c r="H31" s="79">
        <v>645.13999999999987</v>
      </c>
      <c r="I31" s="80">
        <v>-24.182345959032105</v>
      </c>
      <c r="J31" s="42">
        <v>0.51873108636859688</v>
      </c>
      <c r="K31" s="26"/>
      <c r="L31" s="64"/>
      <c r="M31" s="47" t="s">
        <v>49</v>
      </c>
      <c r="N31" s="213">
        <v>0.55573391458368637</v>
      </c>
      <c r="O31" s="184" t="e">
        <v>#N/A</v>
      </c>
      <c r="P31" s="64"/>
      <c r="Q31" s="104"/>
      <c r="R31" s="84"/>
      <c r="S31" s="104"/>
      <c r="T31" s="106"/>
      <c r="U31" s="104"/>
      <c r="V31" s="84"/>
      <c r="W31" s="104"/>
      <c r="X31" s="106"/>
    </row>
    <row r="32" spans="1:24" s="47" customFormat="1" ht="12.75" x14ac:dyDescent="0.2">
      <c r="A32" s="182">
        <v>73001</v>
      </c>
      <c r="B32" s="20" t="s">
        <v>51</v>
      </c>
      <c r="C32" s="41">
        <v>10299.198499999999</v>
      </c>
      <c r="D32" s="79">
        <v>745.55000000000007</v>
      </c>
      <c r="E32" s="80">
        <v>-92.761087185570801</v>
      </c>
      <c r="F32" s="42">
        <v>0.59946672263711365</v>
      </c>
      <c r="G32" s="41">
        <v>794.12750000000005</v>
      </c>
      <c r="H32" s="79">
        <v>745.55000000000007</v>
      </c>
      <c r="I32" s="80">
        <v>-6.117090769429339</v>
      </c>
      <c r="J32" s="42">
        <v>0.59946672263711365</v>
      </c>
      <c r="K32" s="26"/>
      <c r="L32" s="64"/>
      <c r="M32" s="47" t="s">
        <v>139</v>
      </c>
      <c r="N32" s="213">
        <v>0.54243878714916893</v>
      </c>
      <c r="O32" s="184" t="e">
        <v>#N/A</v>
      </c>
      <c r="P32" s="64"/>
      <c r="Q32" s="104"/>
      <c r="R32" s="84"/>
      <c r="S32" s="104"/>
      <c r="T32" s="106"/>
      <c r="U32" s="104"/>
      <c r="V32" s="84"/>
      <c r="W32" s="104"/>
      <c r="X32" s="106"/>
    </row>
    <row r="33" spans="1:24" s="47" customFormat="1" ht="12.75" x14ac:dyDescent="0.2">
      <c r="A33" s="182">
        <v>19001</v>
      </c>
      <c r="B33" s="20" t="s">
        <v>52</v>
      </c>
      <c r="C33" s="41">
        <v>44669.656999999999</v>
      </c>
      <c r="D33" s="79">
        <v>4312.7169999999987</v>
      </c>
      <c r="E33" s="80">
        <v>-90.34530979273022</v>
      </c>
      <c r="F33" s="42">
        <v>3.467682014152456</v>
      </c>
      <c r="G33" s="41">
        <v>3668.1909999999998</v>
      </c>
      <c r="H33" s="79">
        <v>4312.7169999999987</v>
      </c>
      <c r="I33" s="80">
        <v>17.570677208465952</v>
      </c>
      <c r="J33" s="42">
        <v>3.467682014152456</v>
      </c>
      <c r="K33" s="26"/>
      <c r="L33" s="64"/>
      <c r="M33" s="47" t="s">
        <v>144</v>
      </c>
      <c r="N33" s="213">
        <v>0.51873108636859688</v>
      </c>
      <c r="O33" s="184" t="e">
        <v>#N/A</v>
      </c>
      <c r="P33" s="64"/>
      <c r="Q33" s="104"/>
      <c r="R33" s="84"/>
      <c r="S33" s="104"/>
      <c r="T33" s="106"/>
      <c r="U33" s="104"/>
      <c r="V33" s="84"/>
      <c r="W33" s="104"/>
      <c r="X33" s="106"/>
    </row>
    <row r="34" spans="1:24" s="47" customFormat="1" ht="12.75" x14ac:dyDescent="0.2">
      <c r="A34" s="182">
        <v>23001</v>
      </c>
      <c r="B34" s="20" t="s">
        <v>49</v>
      </c>
      <c r="C34" s="41">
        <v>6163.91</v>
      </c>
      <c r="D34" s="79">
        <v>691.16</v>
      </c>
      <c r="E34" s="80">
        <v>-88.786987480349325</v>
      </c>
      <c r="F34" s="42">
        <v>0.55573391458368637</v>
      </c>
      <c r="G34" s="41">
        <v>1054.248</v>
      </c>
      <c r="H34" s="79">
        <v>691.16</v>
      </c>
      <c r="I34" s="81">
        <v>-34.440473209339743</v>
      </c>
      <c r="J34" s="42">
        <v>0.55573391458368637</v>
      </c>
      <c r="K34" s="26"/>
      <c r="L34" s="64"/>
      <c r="M34" s="47" t="s">
        <v>141</v>
      </c>
      <c r="N34" s="213">
        <v>0.18659371639114822</v>
      </c>
      <c r="O34" s="184" t="e">
        <v>#N/A</v>
      </c>
      <c r="P34" s="64"/>
      <c r="Q34" s="104"/>
      <c r="R34" s="84"/>
      <c r="S34" s="104"/>
      <c r="T34" s="106"/>
      <c r="U34" s="104"/>
      <c r="V34" s="84"/>
      <c r="W34" s="104"/>
      <c r="X34" s="106"/>
    </row>
    <row r="35" spans="1:24" s="47" customFormat="1" ht="12.75" x14ac:dyDescent="0.2">
      <c r="A35" s="182">
        <v>52001</v>
      </c>
      <c r="B35" s="20" t="s">
        <v>53</v>
      </c>
      <c r="C35" s="41">
        <v>16311.93</v>
      </c>
      <c r="D35" s="79">
        <v>1943.2299999999996</v>
      </c>
      <c r="E35" s="80">
        <v>-88.087062659047703</v>
      </c>
      <c r="F35" s="42">
        <v>1.5624729655021365</v>
      </c>
      <c r="G35" s="41">
        <v>1483.5049999999999</v>
      </c>
      <c r="H35" s="79">
        <v>1943.2299999999996</v>
      </c>
      <c r="I35" s="80">
        <v>30.989110249038561</v>
      </c>
      <c r="J35" s="42">
        <v>1.5624729655021365</v>
      </c>
      <c r="K35" s="26"/>
      <c r="L35" s="64"/>
      <c r="M35" s="47" t="s">
        <v>54</v>
      </c>
      <c r="N35" s="213">
        <v>3.6524734306860623E-2</v>
      </c>
      <c r="O35" s="184" t="e">
        <v>#N/A</v>
      </c>
      <c r="P35" s="64"/>
      <c r="Q35" s="104"/>
      <c r="R35" s="84"/>
      <c r="S35" s="104"/>
      <c r="T35" s="106"/>
      <c r="U35" s="104"/>
      <c r="V35" s="84"/>
      <c r="W35" s="104"/>
      <c r="X35" s="106"/>
    </row>
    <row r="36" spans="1:24" s="47" customFormat="1" ht="12.75" x14ac:dyDescent="0.2">
      <c r="A36" s="182">
        <v>52356</v>
      </c>
      <c r="B36" s="20" t="s">
        <v>48</v>
      </c>
      <c r="C36" s="41">
        <v>9171.527</v>
      </c>
      <c r="D36" s="79">
        <v>803.51899999999989</v>
      </c>
      <c r="E36" s="80">
        <v>-91.238983432093704</v>
      </c>
      <c r="F36" s="42">
        <v>0.64607726042069713</v>
      </c>
      <c r="G36" s="41">
        <v>744.76599999999996</v>
      </c>
      <c r="H36" s="79">
        <v>803.51899999999989</v>
      </c>
      <c r="I36" s="81">
        <v>7.8887865450356198</v>
      </c>
      <c r="J36" s="42">
        <v>0.64607726042069713</v>
      </c>
      <c r="K36" s="64"/>
      <c r="L36" s="64"/>
      <c r="M36" s="47" t="s">
        <v>55</v>
      </c>
      <c r="N36" s="213">
        <v>0</v>
      </c>
      <c r="O36" s="184" t="e">
        <v>#N/A</v>
      </c>
      <c r="P36" s="64"/>
      <c r="Q36" s="104"/>
      <c r="R36" s="84"/>
      <c r="S36" s="104"/>
      <c r="T36" s="106"/>
      <c r="U36" s="104"/>
      <c r="V36" s="84"/>
      <c r="W36" s="104"/>
      <c r="X36" s="106"/>
    </row>
    <row r="37" spans="1:24" s="47" customFormat="1" ht="12.75" x14ac:dyDescent="0.2">
      <c r="A37" s="183"/>
      <c r="K37" s="26"/>
      <c r="L37" s="64"/>
      <c r="N37" s="47" t="s">
        <v>140</v>
      </c>
      <c r="O37" s="184">
        <v>20.456900495753501</v>
      </c>
      <c r="P37" s="64"/>
      <c r="Q37" s="64"/>
      <c r="R37" s="64"/>
      <c r="S37" s="64"/>
      <c r="T37" s="64"/>
    </row>
    <row r="38" spans="1:24" s="47" customFormat="1" ht="12.75" x14ac:dyDescent="0.2">
      <c r="A38" s="20"/>
      <c r="K38" s="26"/>
      <c r="L38" s="64"/>
      <c r="O38" s="184"/>
      <c r="P38" s="64"/>
      <c r="Q38" s="64"/>
      <c r="R38" s="64"/>
      <c r="S38" s="64"/>
      <c r="T38" s="64"/>
    </row>
    <row r="39" spans="1:24" s="47" customFormat="1" ht="12.75" x14ac:dyDescent="0.2">
      <c r="A39" s="20"/>
      <c r="B39" s="20"/>
      <c r="C39" s="82"/>
      <c r="D39" s="82"/>
      <c r="E39" s="82"/>
      <c r="F39" s="82"/>
      <c r="G39" s="82"/>
      <c r="H39" s="82"/>
      <c r="I39" s="82"/>
      <c r="J39" s="82"/>
      <c r="K39" s="26"/>
      <c r="L39" s="64"/>
      <c r="P39" s="64"/>
      <c r="Q39" s="64"/>
      <c r="R39" s="64"/>
      <c r="S39" s="64"/>
      <c r="T39" s="64"/>
    </row>
    <row r="40" spans="1:24" s="47" customFormat="1" ht="12.75" x14ac:dyDescent="0.2">
      <c r="A40" s="20"/>
      <c r="C40" s="220" t="s">
        <v>30</v>
      </c>
      <c r="D40" s="220"/>
      <c r="E40" s="220"/>
      <c r="F40" s="220"/>
      <c r="G40" s="220"/>
      <c r="H40" s="220"/>
      <c r="I40" s="220"/>
      <c r="J40" s="220"/>
      <c r="K40" s="26"/>
      <c r="L40" s="64"/>
      <c r="O40" s="184"/>
      <c r="P40" s="46"/>
      <c r="Q40" s="46"/>
      <c r="R40" s="46"/>
      <c r="S40" s="64"/>
      <c r="T40" s="64"/>
    </row>
    <row r="41" spans="1:24" s="47" customFormat="1" x14ac:dyDescent="0.25">
      <c r="A41" s="20"/>
      <c r="C41" s="220" t="s">
        <v>357</v>
      </c>
      <c r="D41" s="220"/>
      <c r="E41" s="220"/>
      <c r="F41" s="220"/>
      <c r="G41" s="220"/>
      <c r="H41" s="220"/>
      <c r="I41" s="220"/>
      <c r="J41" s="220"/>
      <c r="K41" s="26"/>
      <c r="P41" s="46"/>
      <c r="Q41" s="46"/>
      <c r="R41" s="46"/>
      <c r="S41" s="64"/>
      <c r="T41" s="64"/>
    </row>
    <row r="42" spans="1:24" s="47" customFormat="1" ht="12.75" x14ac:dyDescent="0.2">
      <c r="A42" s="20"/>
      <c r="C42" s="58"/>
      <c r="D42" s="58"/>
      <c r="E42" s="58"/>
      <c r="F42" s="58"/>
      <c r="G42" s="58"/>
      <c r="H42" s="58"/>
      <c r="I42" s="74"/>
      <c r="J42" s="49"/>
      <c r="K42" s="26"/>
      <c r="P42" s="46"/>
      <c r="Q42" s="46"/>
      <c r="R42" s="46"/>
      <c r="S42" s="64"/>
      <c r="T42" s="64"/>
    </row>
    <row r="43" spans="1:24" s="47" customFormat="1" ht="12.75" x14ac:dyDescent="0.2">
      <c r="A43" s="20"/>
      <c r="C43" s="58"/>
      <c r="D43" s="58"/>
      <c r="E43" s="58"/>
      <c r="F43" s="58"/>
      <c r="G43" s="58"/>
      <c r="H43" s="58"/>
      <c r="I43" s="74"/>
      <c r="J43" s="49"/>
      <c r="K43" s="26"/>
      <c r="P43" s="46"/>
      <c r="Q43" s="46"/>
      <c r="R43" s="46"/>
    </row>
    <row r="44" spans="1:24" s="47" customFormat="1" ht="12.75" x14ac:dyDescent="0.2">
      <c r="A44" s="20"/>
      <c r="C44" s="58"/>
      <c r="D44" s="58"/>
      <c r="E44" s="58"/>
      <c r="F44" s="58"/>
      <c r="G44" s="58"/>
      <c r="H44" s="58"/>
      <c r="I44" s="74"/>
      <c r="J44" s="49"/>
      <c r="K44" s="26"/>
      <c r="P44" s="46"/>
      <c r="Q44" s="46"/>
      <c r="R44" s="46"/>
    </row>
    <row r="45" spans="1:24" s="47" customFormat="1" ht="12.75" x14ac:dyDescent="0.2">
      <c r="A45" s="20"/>
      <c r="C45" s="58"/>
      <c r="D45" s="58"/>
      <c r="E45" s="58"/>
      <c r="F45" s="58"/>
      <c r="G45" s="58"/>
      <c r="H45" s="58"/>
      <c r="I45" s="74"/>
      <c r="J45" s="49"/>
      <c r="K45" s="26"/>
      <c r="P45" s="46"/>
      <c r="Q45" s="46"/>
      <c r="R45" s="46"/>
    </row>
    <row r="46" spans="1:24" s="47" customFormat="1" ht="12.75" x14ac:dyDescent="0.2">
      <c r="A46" s="20"/>
      <c r="C46" s="58"/>
      <c r="D46" s="58"/>
      <c r="E46" s="58"/>
      <c r="F46" s="58"/>
      <c r="G46" s="58"/>
      <c r="H46" s="58"/>
      <c r="I46" s="74"/>
      <c r="J46" s="49"/>
      <c r="K46" s="26"/>
      <c r="P46" s="46"/>
      <c r="Q46" s="46"/>
      <c r="R46" s="46"/>
    </row>
    <row r="47" spans="1:24" s="47" customFormat="1" x14ac:dyDescent="0.25">
      <c r="A47" s="20"/>
      <c r="B47" s="20"/>
      <c r="C47" s="58"/>
      <c r="D47" s="58"/>
      <c r="E47" s="58"/>
      <c r="F47" s="58"/>
      <c r="G47" s="58"/>
      <c r="H47" s="58"/>
      <c r="I47" s="74"/>
      <c r="J47" s="49"/>
      <c r="K47" s="26"/>
      <c r="P47" s="46"/>
      <c r="Q47" s="46"/>
      <c r="R47" s="46"/>
    </row>
    <row r="48" spans="1:24" s="47" customFormat="1" x14ac:dyDescent="0.25">
      <c r="A48" s="20"/>
      <c r="B48" s="20"/>
      <c r="C48" s="58"/>
      <c r="D48" s="58"/>
      <c r="E48" s="58"/>
      <c r="F48" s="58"/>
      <c r="G48" s="58"/>
      <c r="H48" s="58"/>
      <c r="I48" s="74"/>
      <c r="J48" s="49"/>
      <c r="K48" s="26"/>
      <c r="P48" s="46"/>
      <c r="Q48" s="46"/>
      <c r="R48" s="46"/>
    </row>
    <row r="49" spans="1:18" s="47" customFormat="1" x14ac:dyDescent="0.25">
      <c r="A49" s="20"/>
      <c r="B49" s="20"/>
      <c r="C49" s="58"/>
      <c r="D49" s="58"/>
      <c r="E49" s="58"/>
      <c r="F49" s="58"/>
      <c r="G49" s="58"/>
      <c r="H49" s="58"/>
      <c r="I49" s="74"/>
      <c r="J49" s="49"/>
      <c r="K49" s="26"/>
      <c r="P49" s="46"/>
      <c r="Q49" s="46"/>
      <c r="R49" s="46"/>
    </row>
    <row r="50" spans="1:18" s="47" customFormat="1" x14ac:dyDescent="0.25">
      <c r="A50" s="20"/>
      <c r="B50" s="20"/>
      <c r="C50" s="58"/>
      <c r="D50" s="58"/>
      <c r="E50" s="58"/>
      <c r="F50" s="58"/>
      <c r="G50" s="58"/>
      <c r="H50" s="58"/>
      <c r="I50" s="74"/>
      <c r="J50" s="49"/>
      <c r="K50" s="26"/>
      <c r="P50" s="46"/>
      <c r="Q50" s="46"/>
      <c r="R50" s="46"/>
    </row>
    <row r="51" spans="1:18" s="47" customFormat="1" x14ac:dyDescent="0.25">
      <c r="A51" s="20"/>
      <c r="B51" s="20"/>
      <c r="C51" s="58"/>
      <c r="D51" s="58"/>
      <c r="E51" s="58"/>
      <c r="F51" s="58"/>
      <c r="G51" s="58"/>
      <c r="H51" s="58"/>
      <c r="I51" s="74"/>
      <c r="J51" s="49"/>
      <c r="K51" s="26"/>
      <c r="P51" s="46"/>
      <c r="Q51" s="46"/>
      <c r="R51" s="46"/>
    </row>
    <row r="52" spans="1:18" s="47" customFormat="1" x14ac:dyDescent="0.25">
      <c r="A52" s="20"/>
      <c r="B52" s="20"/>
      <c r="C52" s="58"/>
      <c r="D52" s="58"/>
      <c r="E52" s="58"/>
      <c r="F52" s="58"/>
      <c r="G52" s="58"/>
      <c r="H52" s="58"/>
      <c r="I52" s="74"/>
      <c r="J52" s="49"/>
      <c r="K52" s="26"/>
      <c r="P52" s="46"/>
      <c r="Q52" s="46"/>
      <c r="R52" s="46"/>
    </row>
    <row r="53" spans="1:18" s="47" customFormat="1" x14ac:dyDescent="0.25">
      <c r="A53" s="20"/>
      <c r="B53" s="50"/>
      <c r="C53" s="20"/>
      <c r="D53" s="20"/>
      <c r="E53" s="20"/>
      <c r="F53" s="20"/>
      <c r="G53" s="20"/>
      <c r="H53" s="20"/>
      <c r="I53" s="74"/>
      <c r="J53" s="49"/>
      <c r="K53" s="26"/>
      <c r="P53" s="46"/>
      <c r="Q53" s="46"/>
      <c r="R53" s="46"/>
    </row>
    <row r="54" spans="1:18" s="47" customFormat="1" x14ac:dyDescent="0.25">
      <c r="A54" s="20"/>
      <c r="B54" s="20"/>
      <c r="C54" s="20"/>
      <c r="D54" s="20"/>
      <c r="E54" s="20"/>
      <c r="F54" s="20"/>
      <c r="G54" s="20"/>
      <c r="H54" s="20"/>
      <c r="I54" s="74"/>
      <c r="J54" s="49"/>
      <c r="K54" s="26"/>
      <c r="P54" s="46"/>
      <c r="Q54" s="46"/>
      <c r="R54" s="46"/>
    </row>
    <row r="55" spans="1:18" s="47" customFormat="1" x14ac:dyDescent="0.25">
      <c r="A55" s="20"/>
      <c r="B55" s="20"/>
      <c r="C55" s="20"/>
      <c r="D55" s="20"/>
      <c r="E55" s="20"/>
      <c r="F55" s="20"/>
      <c r="G55" s="20"/>
      <c r="H55" s="20"/>
      <c r="I55" s="74"/>
      <c r="J55" s="49"/>
      <c r="K55" s="26"/>
      <c r="P55" s="46"/>
      <c r="Q55" s="46"/>
      <c r="R55" s="46"/>
    </row>
    <row r="56" spans="1:18" s="47" customFormat="1" x14ac:dyDescent="0.25">
      <c r="C56" s="20"/>
      <c r="D56" s="20"/>
      <c r="E56" s="20"/>
      <c r="F56" s="20"/>
      <c r="G56" s="20"/>
      <c r="H56" s="20"/>
      <c r="I56" s="20"/>
      <c r="J56" s="20"/>
      <c r="K56" s="26"/>
      <c r="P56" s="46"/>
      <c r="Q56" s="46"/>
      <c r="R56" s="46"/>
    </row>
    <row r="57" spans="1:18" s="47" customFormat="1" x14ac:dyDescent="0.25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P57" s="46"/>
      <c r="Q57" s="46"/>
      <c r="R57" s="46"/>
    </row>
    <row r="58" spans="1:18" s="47" customFormat="1" x14ac:dyDescent="0.25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P58" s="46"/>
      <c r="Q58" s="46"/>
      <c r="R58" s="46"/>
    </row>
    <row r="59" spans="1:18" s="47" customFormat="1" x14ac:dyDescent="0.25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P59" s="46"/>
      <c r="Q59" s="46"/>
      <c r="R59" s="46"/>
    </row>
    <row r="60" spans="1:18" s="47" customFormat="1" x14ac:dyDescent="0.25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P60" s="46"/>
      <c r="Q60" s="46"/>
      <c r="R60" s="46"/>
    </row>
    <row r="61" spans="1:18" s="47" customFormat="1" x14ac:dyDescent="0.25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P61" s="46"/>
      <c r="Q61" s="46"/>
      <c r="R61" s="46"/>
    </row>
    <row r="62" spans="1:18" s="47" customFormat="1" x14ac:dyDescent="0.25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P62" s="46"/>
      <c r="Q62" s="46"/>
      <c r="R62" s="46"/>
    </row>
    <row r="63" spans="1:18" s="47" customFormat="1" x14ac:dyDescent="0.25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P63" s="46"/>
      <c r="Q63" s="46"/>
      <c r="R63" s="46"/>
    </row>
    <row r="64" spans="1:18" s="47" customFormat="1" x14ac:dyDescent="0.25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P64" s="46"/>
      <c r="Q64" s="46"/>
      <c r="R64" s="46"/>
    </row>
    <row r="65" spans="1:18" s="47" customFormat="1" x14ac:dyDescent="0.25">
      <c r="A65" s="51"/>
      <c r="B65" s="88" t="s">
        <v>16</v>
      </c>
      <c r="C65" s="51"/>
      <c r="D65" s="51"/>
      <c r="E65" s="51"/>
      <c r="F65" s="51"/>
      <c r="G65" s="51"/>
      <c r="H65" s="51"/>
      <c r="I65" s="51"/>
      <c r="J65" s="51"/>
      <c r="K65" s="52"/>
      <c r="P65" s="46"/>
      <c r="Q65" s="46"/>
      <c r="R65" s="46"/>
    </row>
    <row r="66" spans="1:18" s="47" customFormat="1" x14ac:dyDescent="0.25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P66" s="46"/>
      <c r="Q66" s="46"/>
      <c r="R66" s="46"/>
    </row>
    <row r="67" spans="1:18" s="47" customFormat="1" x14ac:dyDescent="0.25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P67" s="46"/>
      <c r="Q67" s="46"/>
      <c r="R67" s="46"/>
    </row>
    <row r="68" spans="1:18" s="47" customFormat="1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P68" s="46"/>
      <c r="Q68" s="46"/>
      <c r="R68" s="46"/>
    </row>
    <row r="69" spans="1:18" s="47" customFormat="1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P69" s="46"/>
      <c r="Q69" s="46"/>
      <c r="R69" s="46"/>
    </row>
    <row r="70" spans="1:18" s="47" customFormat="1" x14ac:dyDescent="0.25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P70" s="46"/>
      <c r="Q70" s="46"/>
      <c r="R70" s="46"/>
    </row>
    <row r="71" spans="1:18" s="47" customFormat="1" x14ac:dyDescent="0.25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P71" s="46"/>
      <c r="Q71" s="46"/>
      <c r="R71" s="46"/>
    </row>
    <row r="72" spans="1:18" s="47" customFormat="1" x14ac:dyDescent="0.25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P72" s="46"/>
      <c r="Q72" s="46"/>
      <c r="R72" s="46"/>
    </row>
    <row r="73" spans="1:18" s="47" customFormat="1" x14ac:dyDescent="0.25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P73" s="46"/>
      <c r="Q73" s="46"/>
      <c r="R73" s="46"/>
    </row>
    <row r="74" spans="1:18" s="47" customFormat="1" x14ac:dyDescent="0.25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P74" s="46"/>
      <c r="Q74" s="46"/>
      <c r="R74" s="46"/>
    </row>
    <row r="75" spans="1:18" s="47" customFormat="1" x14ac:dyDescent="0.25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P75" s="46"/>
      <c r="Q75" s="46"/>
      <c r="R75" s="46"/>
    </row>
    <row r="76" spans="1:18" s="47" customFormat="1" x14ac:dyDescent="0.25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P76" s="46"/>
      <c r="Q76" s="46"/>
      <c r="R76" s="46"/>
    </row>
    <row r="77" spans="1:18" s="47" customFormat="1" x14ac:dyDescent="0.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P77" s="46"/>
      <c r="Q77" s="46"/>
      <c r="R77" s="46"/>
    </row>
    <row r="78" spans="1:18" s="47" customFormat="1" x14ac:dyDescent="0.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P78" s="46"/>
      <c r="Q78" s="46"/>
      <c r="R78" s="46"/>
    </row>
    <row r="79" spans="1:18" s="47" customFormat="1" x14ac:dyDescent="0.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P79" s="46"/>
      <c r="Q79" s="46"/>
      <c r="R79" s="46"/>
    </row>
    <row r="80" spans="1:18" s="47" customFormat="1" x14ac:dyDescent="0.25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P80" s="46"/>
      <c r="Q80" s="46"/>
      <c r="R80" s="46"/>
    </row>
    <row r="81" spans="1:18" s="47" customFormat="1" x14ac:dyDescent="0.25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P81" s="46"/>
      <c r="Q81" s="46"/>
      <c r="R81" s="46"/>
    </row>
    <row r="82" spans="1:18" s="47" customFormat="1" x14ac:dyDescent="0.25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P82" s="46"/>
      <c r="Q82" s="46"/>
      <c r="R82" s="46"/>
    </row>
    <row r="83" spans="1:18" s="47" customFormat="1" x14ac:dyDescent="0.25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P83" s="46"/>
      <c r="Q83" s="46"/>
      <c r="R83" s="46"/>
    </row>
    <row r="84" spans="1:18" s="47" customFormat="1" x14ac:dyDescent="0.25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P84" s="46"/>
      <c r="Q84" s="46"/>
      <c r="R84" s="46"/>
    </row>
    <row r="85" spans="1:18" s="47" customFormat="1" x14ac:dyDescent="0.25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P85" s="46"/>
      <c r="Q85" s="46"/>
      <c r="R85" s="46"/>
    </row>
    <row r="86" spans="1:18" s="47" customFormat="1" x14ac:dyDescent="0.25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P86" s="46"/>
      <c r="Q86" s="46"/>
      <c r="R86" s="46"/>
    </row>
    <row r="87" spans="1:18" s="47" customFormat="1" x14ac:dyDescent="0.2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P87" s="46"/>
      <c r="Q87" s="46"/>
      <c r="R87" s="46"/>
    </row>
    <row r="88" spans="1:18" s="47" customFormat="1" x14ac:dyDescent="0.25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P88" s="46"/>
      <c r="Q88" s="46"/>
      <c r="R88" s="46"/>
    </row>
    <row r="89" spans="1:18" s="47" customFormat="1" x14ac:dyDescent="0.25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P89" s="46"/>
      <c r="Q89" s="46"/>
      <c r="R89" s="46"/>
    </row>
    <row r="90" spans="1:18" s="47" customFormat="1" x14ac:dyDescent="0.25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P90" s="46"/>
      <c r="Q90" s="46"/>
      <c r="R90" s="46"/>
    </row>
    <row r="91" spans="1:18" s="47" customFormat="1" x14ac:dyDescent="0.2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P91" s="46"/>
      <c r="Q91" s="46"/>
      <c r="R91" s="46"/>
    </row>
    <row r="92" spans="1:18" s="47" customFormat="1" x14ac:dyDescent="0.25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P92" s="46"/>
      <c r="Q92" s="46"/>
      <c r="R92" s="46"/>
    </row>
    <row r="93" spans="1:18" s="47" customFormat="1" x14ac:dyDescent="0.25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P93" s="46"/>
      <c r="Q93" s="46"/>
      <c r="R93" s="46"/>
    </row>
    <row r="94" spans="1:18" s="47" customFormat="1" x14ac:dyDescent="0.25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P94" s="46"/>
      <c r="Q94" s="46"/>
      <c r="R94" s="46"/>
    </row>
    <row r="95" spans="1:18" s="47" customFormat="1" x14ac:dyDescent="0.25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P95" s="46"/>
      <c r="Q95" s="46"/>
      <c r="R95" s="46"/>
    </row>
    <row r="96" spans="1:18" s="47" customFormat="1" x14ac:dyDescent="0.25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P96" s="46"/>
      <c r="Q96" s="46"/>
      <c r="R96" s="46"/>
    </row>
    <row r="97" spans="1:18" s="47" customFormat="1" x14ac:dyDescent="0.25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P97" s="46"/>
      <c r="Q97" s="46"/>
      <c r="R97" s="46"/>
    </row>
    <row r="98" spans="1:18" s="47" customFormat="1" x14ac:dyDescent="0.25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P98" s="46"/>
      <c r="Q98" s="46"/>
      <c r="R98" s="46"/>
    </row>
    <row r="99" spans="1:18" s="47" customFormat="1" x14ac:dyDescent="0.25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P99" s="46"/>
      <c r="Q99" s="46"/>
      <c r="R99" s="46"/>
    </row>
    <row r="100" spans="1:18" s="47" customFormat="1" x14ac:dyDescent="0.25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P100" s="46"/>
      <c r="Q100" s="46"/>
      <c r="R100" s="46"/>
    </row>
    <row r="101" spans="1:18" s="47" customFormat="1" x14ac:dyDescent="0.2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P101" s="46"/>
      <c r="Q101" s="46"/>
      <c r="R101" s="46"/>
    </row>
    <row r="102" spans="1:18" s="47" customFormat="1" x14ac:dyDescent="0.25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P102" s="46"/>
      <c r="Q102" s="46"/>
      <c r="R102" s="46"/>
    </row>
    <row r="103" spans="1:18" s="47" customFormat="1" x14ac:dyDescent="0.25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P103" s="46"/>
      <c r="Q103" s="46"/>
      <c r="R103" s="46"/>
    </row>
    <row r="104" spans="1:18" s="47" customFormat="1" x14ac:dyDescent="0.25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P104" s="46"/>
      <c r="Q104" s="46"/>
      <c r="R104" s="46"/>
    </row>
    <row r="105" spans="1:18" s="47" customFormat="1" x14ac:dyDescent="0.25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P105" s="46"/>
      <c r="Q105" s="46"/>
      <c r="R105" s="46"/>
    </row>
    <row r="106" spans="1:18" s="47" customFormat="1" x14ac:dyDescent="0.25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P106" s="46"/>
      <c r="Q106" s="46"/>
      <c r="R106" s="46"/>
    </row>
    <row r="107" spans="1:18" s="47" customFormat="1" x14ac:dyDescent="0.25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P107" s="46"/>
      <c r="Q107" s="46"/>
      <c r="R107" s="46"/>
    </row>
    <row r="108" spans="1:18" s="47" customFormat="1" x14ac:dyDescent="0.25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P108" s="46"/>
      <c r="Q108" s="46"/>
      <c r="R108" s="46"/>
    </row>
    <row r="109" spans="1:18" s="47" customFormat="1" x14ac:dyDescent="0.25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P109" s="46"/>
      <c r="Q109" s="46"/>
      <c r="R109" s="46"/>
    </row>
    <row r="110" spans="1:18" s="47" customFormat="1" x14ac:dyDescent="0.25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P110" s="46"/>
      <c r="Q110" s="46"/>
      <c r="R110" s="46"/>
    </row>
    <row r="111" spans="1:18" s="47" customFormat="1" x14ac:dyDescent="0.25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P111" s="46"/>
      <c r="Q111" s="46"/>
      <c r="R111" s="46"/>
    </row>
    <row r="112" spans="1:18" s="47" customFormat="1" x14ac:dyDescent="0.25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P112" s="46"/>
      <c r="Q112" s="46"/>
      <c r="R112" s="46"/>
    </row>
    <row r="113" spans="1:18" s="47" customFormat="1" x14ac:dyDescent="0.25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P113" s="46"/>
      <c r="Q113" s="46"/>
      <c r="R113" s="46"/>
    </row>
    <row r="114" spans="1:18" s="47" customFormat="1" x14ac:dyDescent="0.25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P114" s="46"/>
      <c r="Q114" s="46"/>
      <c r="R114" s="46"/>
    </row>
    <row r="115" spans="1:18" s="47" customFormat="1" x14ac:dyDescent="0.25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P115" s="46"/>
      <c r="Q115" s="46"/>
      <c r="R115" s="46"/>
    </row>
    <row r="116" spans="1:18" s="47" customFormat="1" x14ac:dyDescent="0.25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P116" s="46"/>
      <c r="Q116" s="46"/>
      <c r="R116" s="46"/>
    </row>
    <row r="117" spans="1:18" s="47" customFormat="1" x14ac:dyDescent="0.25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P117" s="46"/>
      <c r="Q117" s="46"/>
      <c r="R117" s="46"/>
    </row>
    <row r="118" spans="1:18" s="47" customFormat="1" x14ac:dyDescent="0.25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P118" s="46"/>
      <c r="Q118" s="46"/>
      <c r="R118" s="46"/>
    </row>
    <row r="119" spans="1:18" s="47" customFormat="1" x14ac:dyDescent="0.25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P119" s="46"/>
      <c r="Q119" s="46"/>
      <c r="R119" s="46"/>
    </row>
    <row r="120" spans="1:18" s="47" customFormat="1" x14ac:dyDescent="0.25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P120" s="46"/>
      <c r="Q120" s="46"/>
      <c r="R120" s="46"/>
    </row>
    <row r="121" spans="1:18" s="47" customFormat="1" x14ac:dyDescent="0.25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P121" s="46"/>
      <c r="Q121" s="46"/>
      <c r="R121" s="46"/>
    </row>
    <row r="122" spans="1:18" s="47" customFormat="1" x14ac:dyDescent="0.25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P122" s="46"/>
      <c r="Q122" s="46"/>
      <c r="R122" s="46"/>
    </row>
    <row r="123" spans="1:18" s="47" customFormat="1" x14ac:dyDescent="0.25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P123" s="46"/>
      <c r="Q123" s="46"/>
      <c r="R123" s="46"/>
    </row>
    <row r="124" spans="1:18" s="47" customFormat="1" x14ac:dyDescent="0.25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P124" s="46"/>
      <c r="Q124" s="46"/>
      <c r="R124" s="46"/>
    </row>
    <row r="125" spans="1:18" s="47" customFormat="1" x14ac:dyDescent="0.25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P125" s="46"/>
      <c r="Q125" s="46"/>
      <c r="R125" s="46"/>
    </row>
    <row r="126" spans="1:18" s="47" customFormat="1" x14ac:dyDescent="0.25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P126" s="46"/>
      <c r="Q126" s="46"/>
      <c r="R126" s="46"/>
    </row>
    <row r="127" spans="1:18" s="47" customFormat="1" x14ac:dyDescent="0.25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P127" s="46"/>
      <c r="Q127" s="46"/>
      <c r="R127" s="46"/>
    </row>
    <row r="128" spans="1:18" s="47" customFormat="1" x14ac:dyDescent="0.25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P128" s="46"/>
      <c r="Q128" s="46"/>
      <c r="R128" s="46"/>
    </row>
    <row r="129" spans="1:18" s="47" customForma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P129" s="46"/>
      <c r="Q129" s="46"/>
      <c r="R129" s="46"/>
    </row>
    <row r="130" spans="1:18" s="47" customFormat="1" x14ac:dyDescent="0.25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P130" s="46"/>
      <c r="Q130" s="46"/>
      <c r="R130" s="46"/>
    </row>
    <row r="131" spans="1:18" s="47" customFormat="1" x14ac:dyDescent="0.25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P131" s="46"/>
      <c r="Q131" s="46"/>
      <c r="R131" s="46"/>
    </row>
    <row r="132" spans="1:18" s="47" customFormat="1" x14ac:dyDescent="0.25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P132" s="46"/>
      <c r="Q132" s="46"/>
      <c r="R132" s="46"/>
    </row>
    <row r="133" spans="1:18" s="47" customFormat="1" x14ac:dyDescent="0.25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P133" s="46"/>
      <c r="Q133" s="46"/>
      <c r="R133" s="46"/>
    </row>
    <row r="134" spans="1:18" s="47" customFormat="1" x14ac:dyDescent="0.25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P134" s="46"/>
      <c r="Q134" s="46"/>
      <c r="R134" s="46"/>
    </row>
    <row r="135" spans="1:18" s="47" customFormat="1" x14ac:dyDescent="0.25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P135" s="46"/>
      <c r="Q135" s="46"/>
      <c r="R135" s="46"/>
    </row>
    <row r="136" spans="1:18" s="47" customFormat="1" x14ac:dyDescent="0.25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P136" s="46"/>
      <c r="Q136" s="46"/>
      <c r="R136" s="46"/>
    </row>
    <row r="137" spans="1:18" s="47" customFormat="1" x14ac:dyDescent="0.25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P137" s="46"/>
      <c r="Q137" s="46"/>
      <c r="R137" s="46"/>
    </row>
    <row r="138" spans="1:18" s="47" customFormat="1" x14ac:dyDescent="0.25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P138" s="46"/>
      <c r="Q138" s="46"/>
      <c r="R138" s="46"/>
    </row>
    <row r="139" spans="1:18" s="47" customFormat="1" x14ac:dyDescent="0.25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P139" s="46"/>
      <c r="Q139" s="46"/>
      <c r="R139" s="46"/>
    </row>
    <row r="140" spans="1:18" s="47" customFormat="1" x14ac:dyDescent="0.25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P140" s="46"/>
      <c r="Q140" s="46"/>
      <c r="R140" s="46"/>
    </row>
    <row r="141" spans="1:18" s="47" customFormat="1" x14ac:dyDescent="0.25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P141" s="46"/>
      <c r="Q141" s="46"/>
      <c r="R141" s="46"/>
    </row>
    <row r="142" spans="1:18" s="47" customFormat="1" x14ac:dyDescent="0.25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P142" s="46"/>
      <c r="Q142" s="46"/>
      <c r="R142" s="46"/>
    </row>
    <row r="143" spans="1:18" s="47" customFormat="1" x14ac:dyDescent="0.25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P143" s="46"/>
      <c r="Q143" s="46"/>
      <c r="R143" s="46"/>
    </row>
    <row r="144" spans="1:18" s="47" customFormat="1" x14ac:dyDescent="0.25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P144" s="46"/>
      <c r="Q144" s="46"/>
      <c r="R144" s="46"/>
    </row>
    <row r="145" spans="1:18" s="47" customFormat="1" x14ac:dyDescent="0.25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P145" s="46"/>
      <c r="Q145" s="46"/>
      <c r="R145" s="46"/>
    </row>
    <row r="146" spans="1:18" s="47" customFormat="1" x14ac:dyDescent="0.25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P146" s="46"/>
      <c r="Q146" s="46"/>
      <c r="R146" s="46"/>
    </row>
    <row r="147" spans="1:18" s="47" customFormat="1" x14ac:dyDescent="0.25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P147" s="46"/>
      <c r="Q147" s="46"/>
      <c r="R147" s="46"/>
    </row>
    <row r="148" spans="1:18" s="47" customFormat="1" x14ac:dyDescent="0.25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P148" s="46"/>
      <c r="Q148" s="46"/>
      <c r="R148" s="46"/>
    </row>
    <row r="149" spans="1:18" s="47" customFormat="1" x14ac:dyDescent="0.25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P149" s="46"/>
      <c r="Q149" s="46"/>
      <c r="R149" s="46"/>
    </row>
    <row r="150" spans="1:18" s="47" customFormat="1" x14ac:dyDescent="0.25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P150" s="46"/>
      <c r="Q150" s="46"/>
      <c r="R150" s="46"/>
    </row>
    <row r="151" spans="1:18" s="47" customFormat="1" x14ac:dyDescent="0.25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P151" s="46"/>
      <c r="Q151" s="46"/>
      <c r="R151" s="46"/>
    </row>
    <row r="152" spans="1:18" s="47" customFormat="1" x14ac:dyDescent="0.25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P152" s="46"/>
      <c r="Q152" s="46"/>
      <c r="R152" s="46"/>
    </row>
    <row r="153" spans="1:18" s="47" customFormat="1" x14ac:dyDescent="0.25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P153" s="46"/>
      <c r="Q153" s="46"/>
      <c r="R153" s="46"/>
    </row>
    <row r="154" spans="1:18" s="47" customFormat="1" x14ac:dyDescent="0.25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P154" s="46"/>
      <c r="Q154" s="46"/>
      <c r="R154" s="46"/>
    </row>
    <row r="155" spans="1:18" s="47" customFormat="1" x14ac:dyDescent="0.25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P155" s="46"/>
      <c r="Q155" s="46"/>
      <c r="R155" s="46"/>
    </row>
    <row r="156" spans="1:18" s="47" customFormat="1" x14ac:dyDescent="0.25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P156" s="46"/>
      <c r="Q156" s="46"/>
      <c r="R156" s="46"/>
    </row>
    <row r="157" spans="1:18" s="47" customFormat="1" x14ac:dyDescent="0.25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P157" s="46"/>
      <c r="Q157" s="46"/>
      <c r="R157" s="46"/>
    </row>
    <row r="158" spans="1:18" s="47" customFormat="1" x14ac:dyDescent="0.25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P158" s="46"/>
      <c r="Q158" s="46"/>
      <c r="R158" s="46"/>
    </row>
    <row r="159" spans="1:18" s="47" customFormat="1" x14ac:dyDescent="0.25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P159" s="46"/>
      <c r="Q159" s="46"/>
      <c r="R159" s="46"/>
    </row>
    <row r="160" spans="1:18" s="47" customFormat="1" x14ac:dyDescent="0.25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P160" s="46"/>
      <c r="Q160" s="46"/>
      <c r="R160" s="46"/>
    </row>
    <row r="161" spans="1:18" s="47" customFormat="1" x14ac:dyDescent="0.25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P161" s="46"/>
      <c r="Q161" s="46"/>
      <c r="R161" s="46"/>
    </row>
    <row r="162" spans="1:18" s="47" customFormat="1" x14ac:dyDescent="0.25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P162" s="46"/>
      <c r="Q162" s="46"/>
      <c r="R162" s="46"/>
    </row>
    <row r="163" spans="1:18" s="47" customFormat="1" x14ac:dyDescent="0.25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P163" s="46"/>
      <c r="Q163" s="46"/>
      <c r="R163" s="46"/>
    </row>
    <row r="164" spans="1:18" s="47" customFormat="1" x14ac:dyDescent="0.25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P164" s="46"/>
      <c r="Q164" s="46"/>
      <c r="R164" s="46"/>
    </row>
    <row r="165" spans="1:18" s="47" customFormat="1" x14ac:dyDescent="0.25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P165" s="46"/>
      <c r="Q165" s="46"/>
      <c r="R165" s="46"/>
    </row>
    <row r="166" spans="1:18" s="47" customFormat="1" x14ac:dyDescent="0.25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P166" s="46"/>
      <c r="Q166" s="46"/>
      <c r="R166" s="46"/>
    </row>
    <row r="167" spans="1:18" s="47" customFormat="1" x14ac:dyDescent="0.25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P167" s="46"/>
      <c r="Q167" s="46"/>
      <c r="R167" s="46"/>
    </row>
    <row r="168" spans="1:18" s="47" customFormat="1" x14ac:dyDescent="0.25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P168" s="46"/>
      <c r="Q168" s="46"/>
      <c r="R168" s="46"/>
    </row>
    <row r="169" spans="1:18" s="47" customFormat="1" x14ac:dyDescent="0.25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P169" s="46"/>
      <c r="Q169" s="46"/>
      <c r="R169" s="46"/>
    </row>
    <row r="170" spans="1:18" s="47" customFormat="1" x14ac:dyDescent="0.25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P170" s="46"/>
      <c r="Q170" s="46"/>
      <c r="R170" s="46"/>
    </row>
    <row r="171" spans="1:18" s="47" customFormat="1" x14ac:dyDescent="0.25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P171" s="46"/>
      <c r="Q171" s="46"/>
      <c r="R171" s="46"/>
    </row>
    <row r="172" spans="1:18" s="47" customFormat="1" x14ac:dyDescent="0.25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P172" s="46"/>
      <c r="Q172" s="46"/>
      <c r="R172" s="46"/>
    </row>
    <row r="173" spans="1:18" s="47" customFormat="1" x14ac:dyDescent="0.25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P173" s="46"/>
      <c r="Q173" s="46"/>
      <c r="R173" s="46"/>
    </row>
    <row r="174" spans="1:18" s="47" customFormat="1" x14ac:dyDescent="0.25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P174" s="46"/>
      <c r="Q174" s="46"/>
      <c r="R174" s="46"/>
    </row>
    <row r="175" spans="1:18" s="47" customFormat="1" x14ac:dyDescent="0.25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P175" s="46"/>
      <c r="Q175" s="46"/>
      <c r="R175" s="46"/>
    </row>
    <row r="176" spans="1:18" s="47" customFormat="1" x14ac:dyDescent="0.25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P176" s="46"/>
      <c r="Q176" s="46"/>
      <c r="R176" s="46"/>
    </row>
    <row r="177" spans="1:18" s="47" customFormat="1" x14ac:dyDescent="0.25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P177" s="46"/>
      <c r="Q177" s="46"/>
      <c r="R177" s="46"/>
    </row>
    <row r="178" spans="1:18" s="47" customFormat="1" x14ac:dyDescent="0.25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P178" s="46"/>
      <c r="Q178" s="46"/>
      <c r="R178" s="46"/>
    </row>
    <row r="179" spans="1:18" s="47" customFormat="1" x14ac:dyDescent="0.25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P179" s="46"/>
      <c r="Q179" s="46"/>
      <c r="R179" s="46"/>
    </row>
    <row r="180" spans="1:18" s="47" customFormat="1" x14ac:dyDescent="0.25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P180" s="46"/>
      <c r="Q180" s="46"/>
      <c r="R180" s="46"/>
    </row>
    <row r="181" spans="1:18" s="47" customFormat="1" x14ac:dyDescent="0.25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P181" s="46"/>
      <c r="Q181" s="46"/>
      <c r="R181" s="46"/>
    </row>
    <row r="182" spans="1:18" s="47" customFormat="1" x14ac:dyDescent="0.25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P182" s="46"/>
      <c r="Q182" s="46"/>
      <c r="R182" s="46"/>
    </row>
    <row r="183" spans="1:18" s="47" customFormat="1" x14ac:dyDescent="0.25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P183" s="46"/>
      <c r="Q183" s="46"/>
      <c r="R183" s="46"/>
    </row>
    <row r="184" spans="1:18" s="47" customFormat="1" x14ac:dyDescent="0.25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P184" s="46"/>
      <c r="Q184" s="46"/>
      <c r="R184" s="46"/>
    </row>
    <row r="185" spans="1:18" s="47" customFormat="1" x14ac:dyDescent="0.25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P185" s="46"/>
      <c r="Q185" s="46"/>
      <c r="R185" s="46"/>
    </row>
  </sheetData>
  <sortState ref="M16:N36">
    <sortCondition descending="1" ref="N16:N36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</sheetPr>
  <dimension ref="A1:XFA40"/>
  <sheetViews>
    <sheetView showGridLines="0" workbookViewId="0"/>
  </sheetViews>
  <sheetFormatPr baseColWidth="10" defaultRowHeight="14.4" x14ac:dyDescent="0.3"/>
  <cols>
    <col min="2" max="2" width="11.44140625" customWidth="1"/>
    <col min="5" max="6" width="11.5546875" bestFit="1" customWidth="1"/>
    <col min="7" max="7" width="9.33203125" customWidth="1"/>
    <col min="10" max="10" width="3.44140625" customWidth="1"/>
  </cols>
  <sheetData>
    <row r="1" spans="2:11 16381:16381" ht="15" x14ac:dyDescent="0.25">
      <c r="K1" s="134"/>
    </row>
    <row r="2" spans="2:11 16381:16381" ht="15" x14ac:dyDescent="0.25">
      <c r="K2" s="134"/>
    </row>
    <row r="3" spans="2:11 16381:16381" ht="15" x14ac:dyDescent="0.25">
      <c r="K3" s="134"/>
    </row>
    <row r="4" spans="2:11 16381:16381" ht="15" x14ac:dyDescent="0.25">
      <c r="K4" s="134"/>
    </row>
    <row r="5" spans="2:11 16381:16381" ht="15" x14ac:dyDescent="0.25">
      <c r="K5" s="134"/>
    </row>
    <row r="6" spans="2:11 16381:16381" ht="15" x14ac:dyDescent="0.25">
      <c r="K6" s="134"/>
    </row>
    <row r="7" spans="2:11 16381:16381" ht="15" x14ac:dyDescent="0.25">
      <c r="K7" s="134"/>
    </row>
    <row r="8" spans="2:11 16381:16381" ht="15" x14ac:dyDescent="0.25">
      <c r="K8" s="134"/>
    </row>
    <row r="9" spans="2:11 16381:16381" x14ac:dyDescent="0.3">
      <c r="B9" s="224" t="s">
        <v>335</v>
      </c>
      <c r="C9" s="224"/>
      <c r="D9" s="224"/>
      <c r="E9" s="224"/>
      <c r="F9" s="224"/>
      <c r="G9" s="224"/>
      <c r="H9" s="224"/>
      <c r="I9" s="224"/>
      <c r="J9" s="224"/>
      <c r="K9" s="134"/>
    </row>
    <row r="10" spans="2:11 16381:16381" ht="15" x14ac:dyDescent="0.25">
      <c r="B10" s="224" t="s">
        <v>364</v>
      </c>
      <c r="C10" s="224"/>
      <c r="D10" s="224"/>
      <c r="E10" s="224"/>
      <c r="F10" s="224"/>
      <c r="G10" s="224"/>
      <c r="H10" s="224"/>
      <c r="I10" s="224"/>
      <c r="J10" s="224"/>
      <c r="K10" s="134"/>
    </row>
    <row r="11" spans="2:11 16381:16381" ht="15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34"/>
    </row>
    <row r="12" spans="2:11 16381:16381" ht="15" customHeight="1" x14ac:dyDescent="0.3">
      <c r="B12" s="27"/>
      <c r="C12" s="27"/>
      <c r="D12" s="27"/>
      <c r="E12" s="29">
        <v>2024</v>
      </c>
      <c r="F12" s="29">
        <v>2025</v>
      </c>
      <c r="G12" s="229" t="s">
        <v>365</v>
      </c>
      <c r="H12" s="27"/>
      <c r="I12" s="136"/>
      <c r="J12" s="27"/>
      <c r="K12" s="134"/>
    </row>
    <row r="13" spans="2:11 16381:16381" ht="24" customHeight="1" x14ac:dyDescent="0.3">
      <c r="D13" s="4"/>
      <c r="E13" s="135" t="s">
        <v>38</v>
      </c>
      <c r="F13" s="135" t="s">
        <v>38</v>
      </c>
      <c r="G13" s="229"/>
      <c r="H13" s="136"/>
      <c r="I13" s="136"/>
      <c r="J13" s="27"/>
      <c r="K13" s="134"/>
    </row>
    <row r="14" spans="2:11 16381:16381" ht="15" x14ac:dyDescent="0.25">
      <c r="D14" s="16" t="s">
        <v>328</v>
      </c>
      <c r="E14" s="137">
        <v>2.2172373208888763</v>
      </c>
      <c r="F14" s="137">
        <v>1.4275978457480187</v>
      </c>
      <c r="G14" s="138">
        <v>-0.78963947514085753</v>
      </c>
      <c r="H14" s="136"/>
      <c r="I14" s="136"/>
      <c r="J14" s="27"/>
      <c r="K14" s="134"/>
    </row>
    <row r="15" spans="2:11 16381:16381" ht="15" x14ac:dyDescent="0.25">
      <c r="D15" s="4" t="s">
        <v>0</v>
      </c>
      <c r="E15" s="167">
        <v>10.407859726434342</v>
      </c>
      <c r="F15" s="167">
        <v>4.4964415189614027</v>
      </c>
      <c r="G15" s="168">
        <v>-5.9114182074729396</v>
      </c>
      <c r="H15" s="136"/>
      <c r="I15" s="136"/>
      <c r="J15" s="27"/>
      <c r="K15" s="134"/>
      <c r="XFA15" s="139"/>
    </row>
    <row r="16" spans="2:11 16381:16381" ht="15" x14ac:dyDescent="0.25">
      <c r="D16" s="4" t="s">
        <v>329</v>
      </c>
      <c r="E16" s="167">
        <v>-5.6121799925920595</v>
      </c>
      <c r="F16" s="167">
        <v>-14.529112798174925</v>
      </c>
      <c r="G16" s="168">
        <v>-8.9169328055828654</v>
      </c>
      <c r="H16" s="136"/>
      <c r="I16" s="136"/>
      <c r="J16" s="27"/>
      <c r="K16" s="134"/>
    </row>
    <row r="17" spans="2:17" ht="15" x14ac:dyDescent="0.25">
      <c r="D17" s="4" t="s">
        <v>330</v>
      </c>
      <c r="E17" s="167">
        <v>-0.44722123789909807</v>
      </c>
      <c r="F17" s="167">
        <v>8.8724285305106232</v>
      </c>
      <c r="G17" s="168">
        <v>9.3196497684097217</v>
      </c>
      <c r="H17" s="136"/>
      <c r="I17" s="136"/>
      <c r="J17" s="27"/>
      <c r="K17" s="134"/>
    </row>
    <row r="18" spans="2:17" ht="15" x14ac:dyDescent="0.25">
      <c r="B18" s="9"/>
      <c r="C18" s="9"/>
      <c r="D18" s="9"/>
      <c r="E18" s="9"/>
      <c r="F18" s="9"/>
      <c r="G18" s="9"/>
      <c r="H18" s="9"/>
      <c r="I18" s="9"/>
      <c r="J18" s="9"/>
      <c r="K18" s="134"/>
    </row>
    <row r="19" spans="2:17" ht="15" x14ac:dyDescent="0.25">
      <c r="B19" s="9"/>
      <c r="C19" s="224" t="s">
        <v>334</v>
      </c>
      <c r="D19" s="224"/>
      <c r="E19" s="224"/>
      <c r="F19" s="224"/>
      <c r="G19" s="224"/>
      <c r="H19" s="224"/>
      <c r="I19" s="9"/>
      <c r="J19" s="9"/>
      <c r="K19" s="134"/>
    </row>
    <row r="20" spans="2:17" x14ac:dyDescent="0.3">
      <c r="B20" s="140"/>
      <c r="C20" s="224" t="s">
        <v>366</v>
      </c>
      <c r="D20" s="224"/>
      <c r="E20" s="224"/>
      <c r="F20" s="224"/>
      <c r="G20" s="224"/>
      <c r="H20" s="224"/>
      <c r="I20" s="140"/>
      <c r="J20" s="140"/>
      <c r="K20" s="134"/>
      <c r="M20" s="141"/>
      <c r="P20" s="142"/>
      <c r="Q20" s="142"/>
    </row>
    <row r="21" spans="2:17" ht="15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34"/>
      <c r="M21" s="141"/>
      <c r="P21" s="142"/>
      <c r="Q21" s="142"/>
    </row>
    <row r="22" spans="2:17" ht="15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34"/>
      <c r="M22" s="141"/>
      <c r="P22" s="142"/>
      <c r="Q22" s="142"/>
    </row>
    <row r="23" spans="2:17" ht="15" x14ac:dyDescent="0.25">
      <c r="B23" s="143"/>
      <c r="C23" s="143"/>
      <c r="D23" s="143"/>
      <c r="E23" s="143"/>
      <c r="F23" s="143"/>
      <c r="G23" s="143"/>
      <c r="H23" s="143"/>
      <c r="I23" s="143"/>
      <c r="J23" s="143"/>
      <c r="K23" s="134"/>
      <c r="M23" s="141"/>
      <c r="P23" s="142"/>
      <c r="Q23" s="142"/>
    </row>
    <row r="24" spans="2:17" ht="15" x14ac:dyDescent="0.25">
      <c r="B24" s="144"/>
      <c r="C24" s="144"/>
      <c r="D24" s="144"/>
      <c r="E24" s="144"/>
      <c r="F24" s="143"/>
      <c r="G24" s="143"/>
      <c r="H24" s="143"/>
      <c r="I24" s="143"/>
      <c r="J24" s="143"/>
      <c r="K24" s="134"/>
    </row>
    <row r="25" spans="2:17" ht="15" x14ac:dyDescent="0.25">
      <c r="B25" s="143"/>
      <c r="C25" s="143"/>
      <c r="D25" s="143"/>
      <c r="E25" s="143"/>
      <c r="F25" s="143"/>
      <c r="G25" s="143"/>
      <c r="H25" s="143"/>
      <c r="I25" s="143"/>
      <c r="J25" s="143"/>
      <c r="K25" s="134"/>
      <c r="P25" s="142"/>
      <c r="Q25" s="142"/>
    </row>
    <row r="26" spans="2:17" ht="15" x14ac:dyDescent="0.25">
      <c r="B26" s="143"/>
      <c r="C26" s="143"/>
      <c r="D26" s="143"/>
      <c r="E26" s="143"/>
      <c r="F26" s="143"/>
      <c r="G26" s="143"/>
      <c r="H26" s="143"/>
      <c r="I26" s="143"/>
      <c r="J26" s="143"/>
      <c r="K26" s="134"/>
      <c r="P26" s="142"/>
      <c r="Q26" s="142"/>
    </row>
    <row r="27" spans="2:17" ht="15" x14ac:dyDescent="0.25">
      <c r="B27" s="143"/>
      <c r="C27" s="143"/>
      <c r="D27" s="143"/>
      <c r="E27" s="143"/>
      <c r="F27" s="144"/>
      <c r="G27" s="144"/>
      <c r="H27" s="144"/>
      <c r="I27" s="144"/>
      <c r="J27" s="144"/>
      <c r="K27" s="134"/>
      <c r="P27" s="142"/>
      <c r="Q27" s="142"/>
    </row>
    <row r="28" spans="2:17" ht="15" x14ac:dyDescent="0.25">
      <c r="B28" s="143"/>
      <c r="C28" s="143"/>
      <c r="D28" s="143"/>
      <c r="E28" s="143"/>
      <c r="F28" s="143"/>
      <c r="G28" s="143"/>
      <c r="H28" s="143"/>
      <c r="I28" s="143"/>
      <c r="J28" s="143"/>
      <c r="K28" s="134"/>
    </row>
    <row r="29" spans="2:17" ht="15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34"/>
      <c r="P29" s="142"/>
      <c r="Q29" s="142"/>
    </row>
    <row r="30" spans="2:17" ht="15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34"/>
      <c r="P30" s="142"/>
      <c r="Q30" s="142"/>
    </row>
    <row r="31" spans="2:17" ht="15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34"/>
      <c r="P31" s="142"/>
      <c r="Q31" s="142"/>
    </row>
    <row r="32" spans="2:17" ht="15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34"/>
    </row>
    <row r="33" spans="1:11" ht="15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34"/>
    </row>
    <row r="34" spans="1:11" ht="15" x14ac:dyDescent="0.25">
      <c r="B34" s="15"/>
      <c r="C34" s="15"/>
      <c r="D34" s="15"/>
      <c r="E34" s="15"/>
      <c r="F34" s="15"/>
      <c r="G34" s="15"/>
      <c r="H34" s="15"/>
      <c r="I34" s="15"/>
      <c r="J34" s="15"/>
      <c r="K34" s="134"/>
    </row>
    <row r="35" spans="1:11" ht="15" x14ac:dyDescent="0.25">
      <c r="B35" s="15"/>
      <c r="C35" s="15"/>
      <c r="D35" s="15"/>
      <c r="E35" s="15"/>
      <c r="F35" s="15"/>
      <c r="G35" s="15"/>
      <c r="H35" s="15"/>
      <c r="I35" s="15"/>
      <c r="J35" s="15"/>
      <c r="K35" s="134"/>
    </row>
    <row r="36" spans="1:11" ht="15" x14ac:dyDescent="0.25">
      <c r="B36" s="15"/>
      <c r="C36" s="15"/>
      <c r="D36" s="15"/>
      <c r="E36" s="15"/>
      <c r="F36" s="15"/>
      <c r="G36" s="15"/>
      <c r="H36" s="15"/>
      <c r="I36" s="15"/>
      <c r="J36" s="15"/>
      <c r="K36" s="134"/>
    </row>
    <row r="37" spans="1:11" ht="15" x14ac:dyDescent="0.25">
      <c r="B37" s="15"/>
      <c r="C37" s="15"/>
      <c r="D37" s="15"/>
      <c r="E37" s="15"/>
      <c r="F37" s="15"/>
      <c r="G37" s="15"/>
      <c r="H37" s="15"/>
      <c r="I37" s="15"/>
      <c r="J37" s="15"/>
      <c r="K37" s="134"/>
    </row>
    <row r="38" spans="1:11" ht="15" x14ac:dyDescent="0.25">
      <c r="B38" s="15"/>
      <c r="C38" s="15"/>
      <c r="D38" s="15"/>
      <c r="E38" s="15"/>
      <c r="F38" s="15"/>
      <c r="G38" s="15"/>
      <c r="H38" s="15"/>
      <c r="I38" s="15"/>
      <c r="J38" s="15"/>
      <c r="K38" s="134"/>
    </row>
    <row r="39" spans="1:11" ht="15" x14ac:dyDescent="0.25">
      <c r="K39" s="134"/>
    </row>
    <row r="40" spans="1:11" x14ac:dyDescent="0.3">
      <c r="A40" s="88" t="s">
        <v>336</v>
      </c>
      <c r="B40" s="145"/>
      <c r="C40" s="145"/>
      <c r="D40" s="145"/>
      <c r="E40" s="145"/>
      <c r="F40" s="145"/>
      <c r="G40" s="145"/>
      <c r="H40" s="145"/>
      <c r="I40" s="145"/>
      <c r="J40" s="145"/>
      <c r="K40" s="146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</sheetPr>
  <dimension ref="A1:XFA40"/>
  <sheetViews>
    <sheetView showGridLines="0" workbookViewId="0"/>
  </sheetViews>
  <sheetFormatPr baseColWidth="10" defaultRowHeight="14.4" x14ac:dyDescent="0.3"/>
  <cols>
    <col min="2" max="2" width="11.44140625" customWidth="1"/>
    <col min="5" max="5" width="12.5546875" customWidth="1"/>
    <col min="6" max="6" width="12" customWidth="1"/>
    <col min="7" max="7" width="10.44140625" customWidth="1"/>
    <col min="10" max="10" width="2.5546875" customWidth="1"/>
  </cols>
  <sheetData>
    <row r="1" spans="2:11 16381:16381" ht="15" x14ac:dyDescent="0.25">
      <c r="K1" s="147"/>
    </row>
    <row r="2" spans="2:11 16381:16381" ht="15" x14ac:dyDescent="0.25">
      <c r="K2" s="147"/>
    </row>
    <row r="3" spans="2:11 16381:16381" ht="15" x14ac:dyDescent="0.25">
      <c r="K3" s="147"/>
    </row>
    <row r="4" spans="2:11 16381:16381" ht="15" x14ac:dyDescent="0.25">
      <c r="K4" s="147"/>
    </row>
    <row r="5" spans="2:11 16381:16381" ht="15" x14ac:dyDescent="0.25">
      <c r="K5" s="147"/>
    </row>
    <row r="6" spans="2:11 16381:16381" ht="15" x14ac:dyDescent="0.25">
      <c r="K6" s="147"/>
    </row>
    <row r="7" spans="2:11 16381:16381" ht="15" x14ac:dyDescent="0.25">
      <c r="K7" s="147"/>
    </row>
    <row r="8" spans="2:11 16381:16381" ht="15" x14ac:dyDescent="0.25">
      <c r="K8" s="147"/>
    </row>
    <row r="9" spans="2:11 16381:16381" x14ac:dyDescent="0.3">
      <c r="B9" s="224" t="s">
        <v>335</v>
      </c>
      <c r="C9" s="224"/>
      <c r="D9" s="224"/>
      <c r="E9" s="224"/>
      <c r="F9" s="224"/>
      <c r="G9" s="224"/>
      <c r="H9" s="224"/>
      <c r="I9" s="224"/>
      <c r="J9" s="224"/>
      <c r="K9" s="230"/>
    </row>
    <row r="10" spans="2:11 16381:16381" x14ac:dyDescent="0.3">
      <c r="B10" s="231" t="s">
        <v>367</v>
      </c>
      <c r="C10" s="224"/>
      <c r="D10" s="224"/>
      <c r="E10" s="224"/>
      <c r="F10" s="224"/>
      <c r="G10" s="224"/>
      <c r="H10" s="224"/>
      <c r="I10" s="224"/>
      <c r="J10" s="224"/>
      <c r="K10" s="225"/>
    </row>
    <row r="11" spans="2:11 16381:16381" ht="15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47"/>
    </row>
    <row r="12" spans="2:11 16381:16381" ht="14.4" customHeight="1" x14ac:dyDescent="0.3">
      <c r="B12" s="27"/>
      <c r="C12" s="27"/>
      <c r="D12" s="27"/>
      <c r="E12" s="29">
        <v>2024</v>
      </c>
      <c r="F12" s="29">
        <v>2025</v>
      </c>
      <c r="G12" s="229" t="s">
        <v>365</v>
      </c>
      <c r="H12" s="27"/>
      <c r="I12" s="27"/>
      <c r="J12" s="27"/>
      <c r="K12" s="147"/>
    </row>
    <row r="13" spans="2:11 16381:16381" ht="15" customHeight="1" x14ac:dyDescent="0.3">
      <c r="D13" s="4"/>
      <c r="E13" s="148" t="s">
        <v>38</v>
      </c>
      <c r="F13" s="148" t="s">
        <v>38</v>
      </c>
      <c r="G13" s="229"/>
      <c r="H13" s="136"/>
      <c r="I13" s="136"/>
      <c r="J13" s="27"/>
      <c r="K13" s="147"/>
    </row>
    <row r="14" spans="2:11 16381:16381" ht="15" x14ac:dyDescent="0.25">
      <c r="D14" s="149" t="s">
        <v>328</v>
      </c>
      <c r="E14" s="137">
        <v>2.2172373208888763</v>
      </c>
      <c r="F14" s="137">
        <v>1.4275978457480187</v>
      </c>
      <c r="G14" s="150">
        <v>-0.78963947514085753</v>
      </c>
      <c r="H14" s="136"/>
      <c r="I14" s="136"/>
      <c r="J14" s="27"/>
      <c r="K14" s="147"/>
    </row>
    <row r="15" spans="2:11 16381:16381" ht="15" x14ac:dyDescent="0.25">
      <c r="D15" s="151" t="s">
        <v>0</v>
      </c>
      <c r="E15" s="167">
        <v>10.407859726434342</v>
      </c>
      <c r="F15" s="167">
        <v>4.4964415189614027</v>
      </c>
      <c r="G15" s="169">
        <v>-5.9114182074729396</v>
      </c>
      <c r="H15" s="136"/>
      <c r="I15" s="136"/>
      <c r="J15" s="27"/>
      <c r="K15" s="147"/>
      <c r="XFA15" s="139"/>
    </row>
    <row r="16" spans="2:11 16381:16381" ht="15" x14ac:dyDescent="0.25">
      <c r="D16" s="151" t="s">
        <v>329</v>
      </c>
      <c r="E16" s="167">
        <v>-5.6121799925920595</v>
      </c>
      <c r="F16" s="167">
        <v>-14.529112798174925</v>
      </c>
      <c r="G16" s="169">
        <v>-8.9169328055828654</v>
      </c>
      <c r="H16" s="136"/>
      <c r="I16" s="136"/>
      <c r="J16" s="27"/>
      <c r="K16" s="147"/>
    </row>
    <row r="17" spans="2:17" ht="15" x14ac:dyDescent="0.25">
      <c r="D17" s="151" t="s">
        <v>330</v>
      </c>
      <c r="E17" s="167">
        <v>-0.44722123789909807</v>
      </c>
      <c r="F17" s="167">
        <v>8.8724285305106232</v>
      </c>
      <c r="G17" s="169">
        <v>9.3196497684097217</v>
      </c>
      <c r="H17" s="136"/>
      <c r="I17" s="136"/>
      <c r="J17" s="27"/>
      <c r="K17" s="147"/>
    </row>
    <row r="18" spans="2:17" ht="15" x14ac:dyDescent="0.25">
      <c r="B18" s="9"/>
      <c r="C18" s="9"/>
      <c r="D18" s="9"/>
      <c r="E18" s="9"/>
      <c r="F18" s="9"/>
      <c r="G18" s="9"/>
      <c r="H18" s="9"/>
      <c r="I18" s="9"/>
      <c r="J18" s="9"/>
      <c r="K18" s="147"/>
    </row>
    <row r="19" spans="2:17" ht="15" x14ac:dyDescent="0.25">
      <c r="B19" s="9"/>
      <c r="C19" s="224" t="s">
        <v>334</v>
      </c>
      <c r="D19" s="224"/>
      <c r="E19" s="224"/>
      <c r="F19" s="224"/>
      <c r="G19" s="224"/>
      <c r="H19" s="224"/>
      <c r="I19" s="9"/>
      <c r="J19" s="9"/>
      <c r="K19" s="147"/>
    </row>
    <row r="20" spans="2:17" x14ac:dyDescent="0.3">
      <c r="B20" s="140"/>
      <c r="C20" s="224" t="s">
        <v>368</v>
      </c>
      <c r="D20" s="224"/>
      <c r="E20" s="224"/>
      <c r="F20" s="224"/>
      <c r="G20" s="224"/>
      <c r="H20" s="224"/>
      <c r="I20" s="140"/>
      <c r="J20" s="140"/>
      <c r="K20" s="147"/>
      <c r="M20" s="141"/>
      <c r="P20" s="142"/>
      <c r="Q20" s="142"/>
    </row>
    <row r="21" spans="2:17" ht="15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47"/>
      <c r="M21" s="141"/>
      <c r="P21" s="142"/>
      <c r="Q21" s="142"/>
    </row>
    <row r="22" spans="2:17" ht="15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47"/>
      <c r="M22" s="141"/>
      <c r="P22" s="142"/>
      <c r="Q22" s="142"/>
    </row>
    <row r="23" spans="2:17" ht="15" x14ac:dyDescent="0.25">
      <c r="B23" s="143"/>
      <c r="C23" s="143"/>
      <c r="D23" s="143"/>
      <c r="E23" s="143"/>
      <c r="F23" s="143"/>
      <c r="G23" s="143"/>
      <c r="H23" s="143"/>
      <c r="I23" s="143"/>
      <c r="J23" s="143"/>
      <c r="K23" s="147"/>
      <c r="M23" s="141"/>
      <c r="P23" s="142"/>
      <c r="Q23" s="142"/>
    </row>
    <row r="24" spans="2:17" ht="15" x14ac:dyDescent="0.25">
      <c r="B24" s="144"/>
      <c r="C24" s="144"/>
      <c r="D24" s="144"/>
      <c r="E24" s="144"/>
      <c r="F24" s="143"/>
      <c r="G24" s="143"/>
      <c r="H24" s="143"/>
      <c r="I24" s="143"/>
      <c r="J24" s="143"/>
      <c r="K24" s="147"/>
    </row>
    <row r="25" spans="2:17" ht="15" x14ac:dyDescent="0.25">
      <c r="B25" s="143"/>
      <c r="C25" s="143"/>
      <c r="D25" s="143"/>
      <c r="E25" s="143"/>
      <c r="F25" s="143"/>
      <c r="G25" s="143"/>
      <c r="H25" s="143"/>
      <c r="I25" s="143"/>
      <c r="J25" s="143"/>
      <c r="K25" s="147"/>
      <c r="P25" s="142"/>
      <c r="Q25" s="142"/>
    </row>
    <row r="26" spans="2:17" ht="15" x14ac:dyDescent="0.25">
      <c r="B26" s="143"/>
      <c r="C26" s="143"/>
      <c r="D26" s="143"/>
      <c r="E26" s="143"/>
      <c r="F26" s="143"/>
      <c r="G26" s="143"/>
      <c r="H26" s="143"/>
      <c r="I26" s="143"/>
      <c r="J26" s="143"/>
      <c r="K26" s="147"/>
      <c r="P26" s="142"/>
      <c r="Q26" s="142"/>
    </row>
    <row r="27" spans="2:17" ht="15" x14ac:dyDescent="0.25">
      <c r="B27" s="143"/>
      <c r="C27" s="143"/>
      <c r="D27" s="143"/>
      <c r="E27" s="143"/>
      <c r="F27" s="144"/>
      <c r="G27" s="144"/>
      <c r="H27" s="144"/>
      <c r="I27" s="144"/>
      <c r="J27" s="144"/>
      <c r="K27" s="147"/>
      <c r="P27" s="142"/>
      <c r="Q27" s="142"/>
    </row>
    <row r="28" spans="2:17" ht="15" x14ac:dyDescent="0.25">
      <c r="B28" s="143"/>
      <c r="C28" s="143"/>
      <c r="D28" s="143"/>
      <c r="E28" s="143"/>
      <c r="F28" s="143"/>
      <c r="G28" s="143"/>
      <c r="H28" s="143"/>
      <c r="I28" s="143"/>
      <c r="J28" s="143"/>
      <c r="K28" s="147"/>
    </row>
    <row r="29" spans="2:17" ht="15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47"/>
      <c r="P29" s="142"/>
      <c r="Q29" s="142"/>
    </row>
    <row r="30" spans="2:17" ht="15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47"/>
      <c r="P30" s="142"/>
      <c r="Q30" s="142"/>
    </row>
    <row r="31" spans="2:17" ht="15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47"/>
      <c r="P31" s="142"/>
      <c r="Q31" s="142"/>
    </row>
    <row r="32" spans="2:17" ht="15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47"/>
    </row>
    <row r="33" spans="1:11" ht="15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47"/>
    </row>
    <row r="34" spans="1:11" ht="15" x14ac:dyDescent="0.25">
      <c r="B34" s="15"/>
      <c r="C34" s="15"/>
      <c r="D34" s="15"/>
      <c r="E34" s="15"/>
      <c r="F34" s="15"/>
      <c r="G34" s="15"/>
      <c r="H34" s="15"/>
      <c r="I34" s="15"/>
      <c r="J34" s="15"/>
      <c r="K34" s="147"/>
    </row>
    <row r="35" spans="1:11" ht="15" x14ac:dyDescent="0.25">
      <c r="B35" s="15"/>
      <c r="C35" s="15"/>
      <c r="D35" s="15"/>
      <c r="E35" s="15"/>
      <c r="F35" s="15"/>
      <c r="G35" s="15"/>
      <c r="H35" s="15"/>
      <c r="I35" s="15"/>
      <c r="J35" s="15"/>
      <c r="K35" s="147"/>
    </row>
    <row r="36" spans="1:11" ht="15" x14ac:dyDescent="0.25">
      <c r="B36" s="15"/>
      <c r="C36" s="15"/>
      <c r="D36" s="15"/>
      <c r="E36" s="15"/>
      <c r="F36" s="15"/>
      <c r="G36" s="15"/>
      <c r="H36" s="15"/>
      <c r="I36" s="15"/>
      <c r="J36" s="15"/>
      <c r="K36" s="147"/>
    </row>
    <row r="37" spans="1:11" ht="15" x14ac:dyDescent="0.25">
      <c r="B37" s="15"/>
      <c r="C37" s="15"/>
      <c r="D37" s="15"/>
      <c r="E37" s="15"/>
      <c r="F37" s="15"/>
      <c r="G37" s="15"/>
      <c r="H37" s="15"/>
      <c r="I37" s="15"/>
      <c r="J37" s="15"/>
      <c r="K37" s="147"/>
    </row>
    <row r="38" spans="1:11" ht="15" x14ac:dyDescent="0.25">
      <c r="B38" s="15"/>
      <c r="C38" s="15"/>
      <c r="D38" s="15"/>
      <c r="E38" s="15"/>
      <c r="F38" s="15"/>
      <c r="G38" s="15"/>
      <c r="H38" s="15"/>
      <c r="I38" s="15"/>
      <c r="J38" s="15"/>
      <c r="K38" s="147"/>
    </row>
    <row r="39" spans="1:11" ht="15" x14ac:dyDescent="0.25">
      <c r="B39" s="15"/>
      <c r="C39" s="15"/>
      <c r="D39" s="15"/>
      <c r="E39" s="15"/>
      <c r="F39" s="15"/>
      <c r="G39" s="15"/>
      <c r="H39" s="15"/>
      <c r="I39" s="15"/>
      <c r="J39" s="15"/>
      <c r="K39" s="147"/>
    </row>
    <row r="40" spans="1:11" x14ac:dyDescent="0.3">
      <c r="A40" s="88" t="s">
        <v>336</v>
      </c>
      <c r="B40" s="145"/>
      <c r="C40" s="145"/>
      <c r="D40" s="145"/>
      <c r="E40" s="145"/>
      <c r="F40" s="145"/>
      <c r="G40" s="145"/>
      <c r="H40" s="145"/>
      <c r="I40" s="145"/>
      <c r="J40" s="145"/>
      <c r="K40" s="154"/>
    </row>
  </sheetData>
  <mergeCells count="5">
    <mergeCell ref="C19:H19"/>
    <mergeCell ref="C20:H20"/>
    <mergeCell ref="B9:K9"/>
    <mergeCell ref="B10:K1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</sheetPr>
  <dimension ref="A1:XFA41"/>
  <sheetViews>
    <sheetView showGridLines="0" workbookViewId="0"/>
  </sheetViews>
  <sheetFormatPr baseColWidth="10" defaultRowHeight="14.4" x14ac:dyDescent="0.3"/>
  <cols>
    <col min="5" max="6" width="11.109375" bestFit="1" customWidth="1"/>
    <col min="7" max="7" width="10.44140625" customWidth="1"/>
    <col min="10" max="10" width="2.5546875" customWidth="1"/>
  </cols>
  <sheetData>
    <row r="1" spans="2:11 16381:16381" ht="15" x14ac:dyDescent="0.25">
      <c r="K1" s="134"/>
    </row>
    <row r="2" spans="2:11 16381:16381" ht="15" x14ac:dyDescent="0.25">
      <c r="K2" s="134"/>
    </row>
    <row r="3" spans="2:11 16381:16381" ht="15" x14ac:dyDescent="0.25">
      <c r="K3" s="134"/>
    </row>
    <row r="4" spans="2:11 16381:16381" ht="15" x14ac:dyDescent="0.25">
      <c r="K4" s="134"/>
    </row>
    <row r="5" spans="2:11 16381:16381" ht="15" x14ac:dyDescent="0.25">
      <c r="K5" s="134"/>
    </row>
    <row r="6" spans="2:11 16381:16381" ht="15" x14ac:dyDescent="0.25">
      <c r="K6" s="134"/>
    </row>
    <row r="7" spans="2:11 16381:16381" ht="15" x14ac:dyDescent="0.25">
      <c r="K7" s="134"/>
    </row>
    <row r="8" spans="2:11 16381:16381" ht="15" x14ac:dyDescent="0.25">
      <c r="K8" s="134"/>
    </row>
    <row r="9" spans="2:11 16381:16381" x14ac:dyDescent="0.3">
      <c r="B9" s="224" t="s">
        <v>335</v>
      </c>
      <c r="C9" s="224"/>
      <c r="D9" s="224"/>
      <c r="E9" s="224"/>
      <c r="F9" s="224"/>
      <c r="G9" s="224"/>
      <c r="H9" s="224"/>
      <c r="I9" s="224"/>
      <c r="J9" s="224"/>
      <c r="K9" s="134"/>
    </row>
    <row r="10" spans="2:11 16381:16381" ht="15" x14ac:dyDescent="0.25">
      <c r="B10" s="231" t="s">
        <v>369</v>
      </c>
      <c r="C10" s="224"/>
      <c r="D10" s="224"/>
      <c r="E10" s="224"/>
      <c r="F10" s="224"/>
      <c r="G10" s="224"/>
      <c r="H10" s="224"/>
      <c r="I10" s="224"/>
      <c r="J10" s="224"/>
      <c r="K10" s="134"/>
    </row>
    <row r="11" spans="2:11 16381:16381" ht="15" x14ac:dyDescent="0.25">
      <c r="B11" s="6"/>
      <c r="C11" s="27"/>
      <c r="D11" s="27"/>
      <c r="E11" s="27"/>
      <c r="F11" s="27"/>
      <c r="G11" s="27"/>
      <c r="H11" s="27"/>
      <c r="I11" s="27"/>
      <c r="J11" s="27"/>
      <c r="K11" s="134"/>
    </row>
    <row r="12" spans="2:11 16381:16381" ht="14.4" customHeight="1" x14ac:dyDescent="0.3">
      <c r="B12" s="6"/>
      <c r="C12" s="27"/>
      <c r="D12" s="27"/>
      <c r="E12" s="29">
        <v>2024</v>
      </c>
      <c r="F12" s="29">
        <v>2025</v>
      </c>
      <c r="G12" s="229" t="s">
        <v>365</v>
      </c>
      <c r="H12" s="27"/>
      <c r="I12" s="27"/>
      <c r="J12" s="27"/>
      <c r="K12" s="134"/>
    </row>
    <row r="13" spans="2:11 16381:16381" x14ac:dyDescent="0.3">
      <c r="D13" s="4"/>
      <c r="E13" s="135" t="s">
        <v>38</v>
      </c>
      <c r="F13" s="135" t="s">
        <v>38</v>
      </c>
      <c r="G13" s="229"/>
      <c r="H13" s="136"/>
      <c r="I13" s="136"/>
      <c r="J13" s="27"/>
      <c r="K13" s="134"/>
    </row>
    <row r="14" spans="2:11 16381:16381" ht="15" x14ac:dyDescent="0.25">
      <c r="D14" s="152" t="s">
        <v>328</v>
      </c>
      <c r="E14" s="137">
        <v>-19.888163435672556</v>
      </c>
      <c r="F14" s="137">
        <v>4.5745915454437958</v>
      </c>
      <c r="G14" s="138">
        <v>24.462754981116351</v>
      </c>
      <c r="H14" s="136"/>
      <c r="I14" s="136"/>
      <c r="J14" s="27"/>
      <c r="K14" s="134"/>
    </row>
    <row r="15" spans="2:11 16381:16381" ht="15" x14ac:dyDescent="0.25">
      <c r="D15" s="153" t="s">
        <v>0</v>
      </c>
      <c r="E15" s="167">
        <v>0.22767315806286881</v>
      </c>
      <c r="F15" s="167">
        <v>4.0905451238118173</v>
      </c>
      <c r="G15" s="168">
        <v>3.8628719657489485</v>
      </c>
      <c r="H15" s="136"/>
      <c r="I15" s="156"/>
      <c r="J15" s="27"/>
      <c r="K15" s="134"/>
      <c r="XFA15" s="139"/>
    </row>
    <row r="16" spans="2:11 16381:16381" ht="15" x14ac:dyDescent="0.25">
      <c r="D16" s="153" t="s">
        <v>329</v>
      </c>
      <c r="E16" s="167">
        <v>-38.567152519464507</v>
      </c>
      <c r="F16" s="167">
        <v>-2.2770093205759845</v>
      </c>
      <c r="G16" s="168">
        <v>36.290143198888522</v>
      </c>
      <c r="H16" s="136"/>
      <c r="I16" s="136"/>
      <c r="J16" s="27"/>
      <c r="K16" s="134"/>
    </row>
    <row r="17" spans="2:17" ht="15" x14ac:dyDescent="0.25">
      <c r="B17" s="4"/>
      <c r="D17" s="153" t="s">
        <v>330</v>
      </c>
      <c r="E17" s="167">
        <v>-21.951660621331335</v>
      </c>
      <c r="F17" s="167">
        <v>9.0163519490401356</v>
      </c>
      <c r="G17" s="168">
        <v>30.968012570371471</v>
      </c>
      <c r="H17" s="136"/>
      <c r="I17" s="136"/>
      <c r="J17" s="27"/>
      <c r="K17" s="134"/>
    </row>
    <row r="18" spans="2:17" ht="15" x14ac:dyDescent="0.25">
      <c r="B18" s="9"/>
      <c r="C18" s="9"/>
      <c r="D18" s="9"/>
      <c r="E18" s="9"/>
      <c r="F18" s="9"/>
      <c r="G18" s="9"/>
      <c r="H18" s="9"/>
      <c r="I18" s="9"/>
      <c r="J18" s="9"/>
      <c r="K18" s="134"/>
    </row>
    <row r="19" spans="2:17" ht="15" x14ac:dyDescent="0.25">
      <c r="B19" s="9"/>
      <c r="C19" s="224" t="s">
        <v>334</v>
      </c>
      <c r="D19" s="224"/>
      <c r="E19" s="224"/>
      <c r="F19" s="224"/>
      <c r="G19" s="224"/>
      <c r="H19" s="224"/>
      <c r="I19" s="9"/>
      <c r="J19" s="9"/>
      <c r="K19" s="134"/>
    </row>
    <row r="20" spans="2:17" x14ac:dyDescent="0.3">
      <c r="B20" s="4"/>
      <c r="C20" s="224" t="s">
        <v>370</v>
      </c>
      <c r="D20" s="224"/>
      <c r="E20" s="224"/>
      <c r="F20" s="224"/>
      <c r="G20" s="224"/>
      <c r="H20" s="224"/>
      <c r="I20" s="140"/>
      <c r="J20" s="140"/>
      <c r="K20" s="134"/>
      <c r="M20" s="141"/>
      <c r="P20" s="142"/>
      <c r="Q20" s="142"/>
    </row>
    <row r="21" spans="2:17" ht="15" x14ac:dyDescent="0.25">
      <c r="B21" s="4"/>
      <c r="C21" s="27"/>
      <c r="D21" s="27"/>
      <c r="E21" s="27"/>
      <c r="F21" s="27"/>
      <c r="G21" s="27"/>
      <c r="H21" s="27"/>
      <c r="I21" s="27"/>
      <c r="J21" s="27"/>
      <c r="K21" s="134"/>
      <c r="M21" s="141"/>
      <c r="P21" s="142"/>
      <c r="Q21" s="142"/>
    </row>
    <row r="22" spans="2:17" ht="15" x14ac:dyDescent="0.25">
      <c r="B22" s="4"/>
      <c r="C22" s="27"/>
      <c r="D22" s="27"/>
      <c r="E22" s="27"/>
      <c r="F22" s="27"/>
      <c r="G22" s="27"/>
      <c r="H22" s="27"/>
      <c r="I22" s="27"/>
      <c r="J22" s="27"/>
      <c r="K22" s="134"/>
      <c r="M22" s="141"/>
      <c r="P22" s="142"/>
      <c r="Q22" s="142"/>
    </row>
    <row r="23" spans="2:17" ht="15" x14ac:dyDescent="0.25">
      <c r="B23" s="4"/>
      <c r="C23" s="143"/>
      <c r="D23" s="143"/>
      <c r="E23" s="143"/>
      <c r="F23" s="143"/>
      <c r="G23" s="143"/>
      <c r="H23" s="143"/>
      <c r="I23" s="143"/>
      <c r="J23" s="143"/>
      <c r="K23" s="134"/>
      <c r="M23" s="141"/>
      <c r="P23" s="142"/>
      <c r="Q23" s="142"/>
    </row>
    <row r="24" spans="2:17" ht="15" x14ac:dyDescent="0.25">
      <c r="B24" s="16"/>
      <c r="C24" s="144"/>
      <c r="D24" s="144"/>
      <c r="E24" s="144"/>
      <c r="F24" s="143"/>
      <c r="G24" s="143"/>
      <c r="H24" s="143"/>
      <c r="I24" s="143"/>
      <c r="J24" s="143"/>
      <c r="K24" s="134"/>
    </row>
    <row r="25" spans="2:17" ht="15" x14ac:dyDescent="0.25">
      <c r="B25" s="4"/>
      <c r="C25" s="143"/>
      <c r="D25" s="143"/>
      <c r="E25" s="143"/>
      <c r="F25" s="143"/>
      <c r="G25" s="143"/>
      <c r="H25" s="143"/>
      <c r="I25" s="143"/>
      <c r="J25" s="143"/>
      <c r="K25" s="134"/>
      <c r="P25" s="142"/>
      <c r="Q25" s="142"/>
    </row>
    <row r="26" spans="2:17" ht="15" x14ac:dyDescent="0.25">
      <c r="B26" s="4"/>
      <c r="C26" s="143"/>
      <c r="D26" s="143"/>
      <c r="E26" s="143"/>
      <c r="F26" s="143"/>
      <c r="G26" s="143"/>
      <c r="H26" s="143"/>
      <c r="I26" s="143"/>
      <c r="J26" s="143"/>
      <c r="K26" s="134"/>
      <c r="P26" s="142"/>
      <c r="Q26" s="142"/>
    </row>
    <row r="27" spans="2:17" ht="15" x14ac:dyDescent="0.25">
      <c r="B27" s="4"/>
      <c r="C27" s="143"/>
      <c r="D27" s="143"/>
      <c r="E27" s="143"/>
      <c r="F27" s="144"/>
      <c r="G27" s="144"/>
      <c r="H27" s="144"/>
      <c r="I27" s="144"/>
      <c r="J27" s="144"/>
      <c r="K27" s="134"/>
      <c r="P27" s="142"/>
      <c r="Q27" s="142"/>
    </row>
    <row r="28" spans="2:17" ht="15" x14ac:dyDescent="0.25">
      <c r="B28" s="4"/>
      <c r="C28" s="143"/>
      <c r="D28" s="143"/>
      <c r="E28" s="143"/>
      <c r="F28" s="143"/>
      <c r="G28" s="143"/>
      <c r="H28" s="143"/>
      <c r="I28" s="143"/>
      <c r="J28" s="143"/>
      <c r="K28" s="134"/>
    </row>
    <row r="29" spans="2:17" ht="15" x14ac:dyDescent="0.25">
      <c r="B29" s="4"/>
      <c r="C29" s="15"/>
      <c r="D29" s="15"/>
      <c r="E29" s="15"/>
      <c r="F29" s="15"/>
      <c r="G29" s="15"/>
      <c r="H29" s="15"/>
      <c r="I29" s="15"/>
      <c r="J29" s="15"/>
      <c r="K29" s="134"/>
      <c r="P29" s="142"/>
      <c r="Q29" s="142"/>
    </row>
    <row r="30" spans="2:17" ht="15" x14ac:dyDescent="0.25">
      <c r="B30" s="4"/>
      <c r="C30" s="15"/>
      <c r="D30" s="15"/>
      <c r="E30" s="15"/>
      <c r="F30" s="15"/>
      <c r="G30" s="15"/>
      <c r="H30" s="15"/>
      <c r="I30" s="15"/>
      <c r="J30" s="15"/>
      <c r="K30" s="134"/>
      <c r="P30" s="142"/>
      <c r="Q30" s="142"/>
    </row>
    <row r="31" spans="2:17" ht="15" x14ac:dyDescent="0.25">
      <c r="B31" s="4"/>
      <c r="C31" s="15"/>
      <c r="D31" s="15"/>
      <c r="E31" s="15"/>
      <c r="F31" s="15"/>
      <c r="G31" s="15"/>
      <c r="H31" s="15"/>
      <c r="I31" s="15"/>
      <c r="J31" s="15"/>
      <c r="K31" s="134"/>
      <c r="P31" s="142"/>
      <c r="Q31" s="142"/>
    </row>
    <row r="32" spans="2:17" ht="15" x14ac:dyDescent="0.25">
      <c r="B32" s="4"/>
      <c r="C32" s="15"/>
      <c r="D32" s="15"/>
      <c r="E32" s="15"/>
      <c r="F32" s="15"/>
      <c r="G32" s="15"/>
      <c r="H32" s="15"/>
      <c r="I32" s="15"/>
      <c r="J32" s="15"/>
      <c r="K32" s="134"/>
    </row>
    <row r="33" spans="1:11" ht="15" x14ac:dyDescent="0.25">
      <c r="B33" s="4"/>
      <c r="C33" s="15"/>
      <c r="D33" s="15"/>
      <c r="E33" s="15"/>
      <c r="F33" s="15"/>
      <c r="G33" s="15"/>
      <c r="H33" s="15"/>
      <c r="I33" s="15"/>
      <c r="J33" s="15"/>
      <c r="K33" s="134"/>
    </row>
    <row r="34" spans="1:11" ht="15" x14ac:dyDescent="0.25">
      <c r="B34" s="4"/>
      <c r="C34" s="15"/>
      <c r="D34" s="15"/>
      <c r="E34" s="15"/>
      <c r="F34" s="15"/>
      <c r="G34" s="15"/>
      <c r="H34" s="15"/>
      <c r="I34" s="15"/>
      <c r="J34" s="15"/>
      <c r="K34" s="134"/>
    </row>
    <row r="35" spans="1:11" ht="15" x14ac:dyDescent="0.25">
      <c r="B35" s="4"/>
      <c r="C35" s="15"/>
      <c r="D35" s="15"/>
      <c r="E35" s="15"/>
      <c r="F35" s="15"/>
      <c r="G35" s="15"/>
      <c r="H35" s="15"/>
      <c r="I35" s="15"/>
      <c r="J35" s="15"/>
      <c r="K35" s="134"/>
    </row>
    <row r="36" spans="1:11" ht="15" x14ac:dyDescent="0.25">
      <c r="B36" s="4"/>
      <c r="C36" s="15"/>
      <c r="D36" s="15"/>
      <c r="E36" s="15"/>
      <c r="F36" s="15"/>
      <c r="G36" s="15"/>
      <c r="H36" s="15"/>
      <c r="I36" s="15"/>
      <c r="J36" s="15"/>
      <c r="K36" s="134"/>
    </row>
    <row r="37" spans="1:11" ht="15" x14ac:dyDescent="0.25">
      <c r="B37" s="4"/>
      <c r="C37" s="15"/>
      <c r="D37" s="15"/>
      <c r="E37" s="15"/>
      <c r="F37" s="15"/>
      <c r="G37" s="15"/>
      <c r="H37" s="15"/>
      <c r="I37" s="15"/>
      <c r="J37" s="15"/>
      <c r="K37" s="134"/>
    </row>
    <row r="38" spans="1:11" ht="15" x14ac:dyDescent="0.25">
      <c r="B38" s="4"/>
      <c r="C38" s="15"/>
      <c r="D38" s="15"/>
      <c r="E38" s="15"/>
      <c r="F38" s="15"/>
      <c r="G38" s="15"/>
      <c r="H38" s="15"/>
      <c r="I38" s="15"/>
      <c r="J38" s="15"/>
      <c r="K38" s="134"/>
    </row>
    <row r="39" spans="1:11" ht="15" x14ac:dyDescent="0.25">
      <c r="B39" s="4"/>
      <c r="C39" s="15"/>
      <c r="D39" s="15"/>
      <c r="E39" s="15"/>
      <c r="F39" s="15"/>
      <c r="G39" s="15"/>
      <c r="H39" s="15"/>
      <c r="I39" s="15"/>
      <c r="J39" s="15"/>
      <c r="K39" s="134"/>
    </row>
    <row r="40" spans="1:11" ht="15" x14ac:dyDescent="0.25">
      <c r="B40" s="4"/>
      <c r="C40" s="15"/>
      <c r="D40" s="15"/>
      <c r="E40" s="15"/>
      <c r="F40" s="15"/>
      <c r="G40" s="15"/>
      <c r="H40" s="15"/>
      <c r="I40" s="15"/>
      <c r="J40" s="15"/>
      <c r="K40" s="134"/>
    </row>
    <row r="41" spans="1:11" x14ac:dyDescent="0.3">
      <c r="A41" s="88" t="s">
        <v>336</v>
      </c>
      <c r="B41" s="145"/>
      <c r="C41" s="145"/>
      <c r="D41" s="145"/>
      <c r="E41" s="145"/>
      <c r="F41" s="145"/>
      <c r="G41" s="145"/>
      <c r="H41" s="145"/>
      <c r="I41" s="145"/>
      <c r="J41" s="145"/>
      <c r="K41" s="146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</sheetPr>
  <dimension ref="A1:CC195"/>
  <sheetViews>
    <sheetView showGridLines="0" workbookViewId="0"/>
  </sheetViews>
  <sheetFormatPr baseColWidth="10" defaultColWidth="11.44140625" defaultRowHeight="13.2" x14ac:dyDescent="0.25"/>
  <cols>
    <col min="1" max="1" width="2" style="21" customWidth="1"/>
    <col min="2" max="2" width="27.6640625" style="21" customWidth="1"/>
    <col min="3" max="4" width="12.109375" style="21" customWidth="1"/>
    <col min="5" max="5" width="2.33203125" style="21" customWidth="1"/>
    <col min="6" max="6" width="10.88671875" style="21" customWidth="1"/>
    <col min="7" max="7" width="11.109375" style="21" customWidth="1"/>
    <col min="8" max="8" width="11" style="21" customWidth="1"/>
    <col min="9" max="9" width="11.6640625" style="21" customWidth="1"/>
    <col min="10" max="11" width="11.5546875" style="21" customWidth="1"/>
    <col min="12" max="12" width="10.33203125" style="21" customWidth="1"/>
    <col min="13" max="13" width="10.6640625" style="21" customWidth="1"/>
    <col min="14" max="14" width="11.88671875" style="21" customWidth="1"/>
    <col min="15" max="15" width="1.6640625" style="21" customWidth="1"/>
    <col min="16" max="21" width="11.5546875" style="20" customWidth="1"/>
    <col min="22" max="71" width="11.5546875" style="47" customWidth="1"/>
    <col min="72" max="81" width="11.5546875" style="20" customWidth="1"/>
    <col min="82" max="16384" width="11.441406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U3" s="108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T4" s="107"/>
      <c r="U4" s="107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T5" s="107"/>
      <c r="U5" s="107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T6" s="107"/>
      <c r="U6" s="107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T7" s="107"/>
      <c r="U7" s="107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T8" s="107"/>
      <c r="U8" s="107"/>
    </row>
    <row r="9" spans="1:27" x14ac:dyDescent="0.25">
      <c r="A9" s="20"/>
      <c r="B9" s="20"/>
      <c r="C9" s="221" t="s">
        <v>308</v>
      </c>
      <c r="D9" s="221"/>
      <c r="E9" s="221"/>
      <c r="F9" s="221"/>
      <c r="G9" s="221"/>
      <c r="H9" s="221"/>
      <c r="I9" s="221"/>
      <c r="J9" s="221"/>
      <c r="K9" s="221"/>
      <c r="L9" s="221"/>
      <c r="M9" s="221"/>
      <c r="N9" s="221"/>
      <c r="O9" s="26"/>
      <c r="T9" s="107"/>
      <c r="U9" s="107"/>
    </row>
    <row r="10" spans="1:27" x14ac:dyDescent="0.25">
      <c r="A10" s="20"/>
      <c r="B10" s="20"/>
      <c r="C10" s="224" t="s">
        <v>371</v>
      </c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6"/>
      <c r="T10" s="107"/>
      <c r="U10" s="107"/>
    </row>
    <row r="11" spans="1:27" ht="12.75" x14ac:dyDescent="0.2">
      <c r="A11" s="20"/>
      <c r="B11" s="20"/>
      <c r="C11" s="110"/>
      <c r="D11" s="110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T11" s="107"/>
      <c r="U11" s="107"/>
    </row>
    <row r="12" spans="1:27" ht="19.2" customHeight="1" x14ac:dyDescent="0.25">
      <c r="A12" s="20"/>
      <c r="B12" s="27"/>
      <c r="C12" s="189">
        <v>2023</v>
      </c>
      <c r="D12" s="28">
        <v>2024</v>
      </c>
      <c r="E12" s="9"/>
      <c r="F12" s="172">
        <v>2024</v>
      </c>
      <c r="G12" s="172">
        <v>2024</v>
      </c>
      <c r="H12" s="28">
        <v>2024</v>
      </c>
      <c r="I12" s="172">
        <v>2024</v>
      </c>
      <c r="J12" s="172">
        <v>2024</v>
      </c>
      <c r="K12" s="170">
        <v>2025</v>
      </c>
      <c r="L12" s="222" t="s">
        <v>22</v>
      </c>
      <c r="M12" s="227" t="s">
        <v>351</v>
      </c>
      <c r="N12" s="227" t="s">
        <v>372</v>
      </c>
      <c r="O12" s="26"/>
      <c r="T12" s="107"/>
      <c r="U12" s="107"/>
    </row>
    <row r="13" spans="1:27" ht="18" customHeight="1" x14ac:dyDescent="0.25">
      <c r="A13" s="20"/>
      <c r="B13" s="31"/>
      <c r="C13" s="161" t="s">
        <v>38</v>
      </c>
      <c r="D13" s="161" t="s">
        <v>38</v>
      </c>
      <c r="E13" s="29"/>
      <c r="F13" s="161" t="s">
        <v>40</v>
      </c>
      <c r="G13" s="161" t="s">
        <v>41</v>
      </c>
      <c r="H13" s="161" t="s">
        <v>42</v>
      </c>
      <c r="I13" s="161" t="s">
        <v>43</v>
      </c>
      <c r="J13" s="161" t="s">
        <v>44</v>
      </c>
      <c r="K13" s="161" t="s">
        <v>38</v>
      </c>
      <c r="L13" s="222"/>
      <c r="M13" s="227"/>
      <c r="N13" s="227"/>
      <c r="O13" s="26"/>
      <c r="T13" s="107"/>
      <c r="U13" s="107"/>
    </row>
    <row r="14" spans="1:27" ht="12.75" customHeight="1" x14ac:dyDescent="0.2">
      <c r="A14" s="54" t="s">
        <v>0</v>
      </c>
      <c r="B14" s="20"/>
      <c r="C14" s="155"/>
      <c r="D14" s="127"/>
      <c r="E14" s="127"/>
      <c r="F14" s="127"/>
      <c r="G14" s="127"/>
      <c r="H14" s="127"/>
      <c r="I14" s="127"/>
      <c r="J14" s="127"/>
      <c r="K14" s="127"/>
      <c r="L14" s="55"/>
      <c r="M14" s="55"/>
      <c r="N14" s="55"/>
      <c r="O14" s="113"/>
      <c r="P14" s="55"/>
      <c r="Q14" s="108"/>
      <c r="R14" s="108"/>
      <c r="S14" s="108"/>
      <c r="V14" s="64"/>
    </row>
    <row r="15" spans="1:27" ht="12.75" x14ac:dyDescent="0.2">
      <c r="A15" s="114">
        <v>11001</v>
      </c>
      <c r="B15" s="50" t="s">
        <v>153</v>
      </c>
      <c r="C15" s="57">
        <v>6096</v>
      </c>
      <c r="D15" s="57">
        <v>6521</v>
      </c>
      <c r="E15" s="191"/>
      <c r="F15" s="57">
        <v>7725</v>
      </c>
      <c r="G15" s="57">
        <v>8859</v>
      </c>
      <c r="H15" s="57">
        <v>9461</v>
      </c>
      <c r="I15" s="57">
        <v>8733</v>
      </c>
      <c r="J15" s="57">
        <v>7800</v>
      </c>
      <c r="K15" s="57">
        <v>7659</v>
      </c>
      <c r="L15" s="59">
        <v>-1.8076923076923066</v>
      </c>
      <c r="M15" s="59">
        <v>17.451311148596844</v>
      </c>
      <c r="N15" s="59">
        <v>6.9717847769028793</v>
      </c>
      <c r="O15" s="26"/>
      <c r="Q15" s="107"/>
      <c r="R15" s="128"/>
      <c r="S15" s="107"/>
      <c r="T15" s="109"/>
      <c r="V15" s="97"/>
      <c r="W15" s="72"/>
      <c r="X15" s="72"/>
      <c r="Y15" s="72"/>
      <c r="Z15" s="72"/>
      <c r="AA15" s="72"/>
    </row>
    <row r="16" spans="1:27" ht="12.75" x14ac:dyDescent="0.2">
      <c r="A16" s="114">
        <v>11002</v>
      </c>
      <c r="B16" s="21" t="s">
        <v>154</v>
      </c>
      <c r="C16" s="57">
        <v>7625</v>
      </c>
      <c r="D16" s="57">
        <v>10853</v>
      </c>
      <c r="E16" s="191"/>
      <c r="F16" s="57">
        <v>6950</v>
      </c>
      <c r="G16" s="57">
        <v>9214</v>
      </c>
      <c r="H16" s="57">
        <v>11030</v>
      </c>
      <c r="I16" s="57">
        <v>10627</v>
      </c>
      <c r="J16" s="57">
        <v>10136</v>
      </c>
      <c r="K16" s="57">
        <v>9772</v>
      </c>
      <c r="L16" s="59">
        <v>-3.5911602209944675</v>
      </c>
      <c r="M16" s="59">
        <v>-9.9603796185386528</v>
      </c>
      <c r="N16" s="59">
        <v>42.33442622950821</v>
      </c>
      <c r="O16" s="26"/>
      <c r="Q16" s="107"/>
      <c r="R16" s="128"/>
      <c r="S16" s="107"/>
      <c r="T16" s="109"/>
      <c r="V16" s="97"/>
      <c r="W16" s="72"/>
      <c r="X16" s="72"/>
      <c r="Y16" s="72"/>
      <c r="Z16" s="72"/>
    </row>
    <row r="17" spans="1:81" ht="12.75" x14ac:dyDescent="0.2">
      <c r="A17" s="114">
        <v>11003</v>
      </c>
      <c r="B17" s="50" t="s">
        <v>155</v>
      </c>
      <c r="C17" s="57">
        <v>2397</v>
      </c>
      <c r="D17" s="57">
        <v>3406</v>
      </c>
      <c r="E17" s="191"/>
      <c r="F17" s="57">
        <v>2895</v>
      </c>
      <c r="G17" s="57">
        <v>3019</v>
      </c>
      <c r="H17" s="57">
        <v>2987</v>
      </c>
      <c r="I17" s="57">
        <v>3063</v>
      </c>
      <c r="J17" s="57">
        <v>3079</v>
      </c>
      <c r="K17" s="57">
        <v>3020</v>
      </c>
      <c r="L17" s="59">
        <v>-1.9162065605716094</v>
      </c>
      <c r="M17" s="59">
        <v>-11.332941867293016</v>
      </c>
      <c r="N17" s="59">
        <v>42.094284522319555</v>
      </c>
      <c r="O17" s="26"/>
      <c r="Q17" s="107"/>
      <c r="R17" s="128"/>
      <c r="S17" s="107"/>
      <c r="T17" s="109"/>
      <c r="V17" s="97"/>
      <c r="W17" s="72"/>
      <c r="X17" s="72"/>
      <c r="Y17" s="72"/>
      <c r="Z17" s="72"/>
    </row>
    <row r="18" spans="1:81" ht="12.75" x14ac:dyDescent="0.2">
      <c r="A18" s="114">
        <v>11004</v>
      </c>
      <c r="B18" s="50" t="s">
        <v>67</v>
      </c>
      <c r="C18" s="57">
        <v>2114</v>
      </c>
      <c r="D18" s="57">
        <v>2217</v>
      </c>
      <c r="E18" s="191"/>
      <c r="F18" s="57">
        <v>2769</v>
      </c>
      <c r="G18" s="57">
        <v>2880</v>
      </c>
      <c r="H18" s="57">
        <v>2864</v>
      </c>
      <c r="I18" s="57">
        <v>3090</v>
      </c>
      <c r="J18" s="57">
        <v>3050</v>
      </c>
      <c r="K18" s="57">
        <v>2910</v>
      </c>
      <c r="L18" s="59">
        <v>-4.5901639344262293</v>
      </c>
      <c r="M18" s="59">
        <v>31.258457374830869</v>
      </c>
      <c r="N18" s="59">
        <v>4.8722800378429412</v>
      </c>
      <c r="O18" s="26"/>
      <c r="Q18" s="107"/>
      <c r="R18" s="128"/>
      <c r="S18" s="107"/>
      <c r="T18" s="109"/>
      <c r="V18" s="97"/>
      <c r="W18" s="72"/>
      <c r="X18" s="72"/>
      <c r="Y18" s="72"/>
      <c r="Z18" s="72"/>
    </row>
    <row r="19" spans="1:81" x14ac:dyDescent="0.25">
      <c r="A19" s="114">
        <v>11005</v>
      </c>
      <c r="B19" s="50" t="s">
        <v>156</v>
      </c>
      <c r="C19" s="57">
        <v>2149</v>
      </c>
      <c r="D19" s="57">
        <v>1842</v>
      </c>
      <c r="E19" s="191"/>
      <c r="F19" s="57">
        <v>2226</v>
      </c>
      <c r="G19" s="57">
        <v>2116</v>
      </c>
      <c r="H19" s="57">
        <v>1902</v>
      </c>
      <c r="I19" s="57">
        <v>1896</v>
      </c>
      <c r="J19" s="57">
        <v>2061</v>
      </c>
      <c r="K19" s="57">
        <v>2145</v>
      </c>
      <c r="L19" s="59">
        <v>4.0756914119359493</v>
      </c>
      <c r="M19" s="59">
        <v>16.449511400651474</v>
      </c>
      <c r="N19" s="59">
        <v>-14.285714285714292</v>
      </c>
      <c r="O19" s="60"/>
      <c r="Q19" s="107"/>
      <c r="R19" s="128"/>
      <c r="S19" s="107"/>
      <c r="T19" s="109"/>
      <c r="V19" s="97"/>
      <c r="W19" s="72"/>
      <c r="X19" s="72"/>
      <c r="Y19" s="72"/>
      <c r="Z19" s="72"/>
      <c r="BT19" s="21"/>
      <c r="BU19" s="21"/>
      <c r="BV19" s="21"/>
      <c r="BW19" s="21"/>
      <c r="BX19" s="21"/>
      <c r="BY19" s="21"/>
      <c r="BZ19" s="21"/>
      <c r="CA19" s="21"/>
      <c r="CB19" s="21"/>
      <c r="CC19" s="21"/>
    </row>
    <row r="20" spans="1:81" x14ac:dyDescent="0.25">
      <c r="A20" s="114">
        <v>11006</v>
      </c>
      <c r="B20" s="50" t="s">
        <v>157</v>
      </c>
      <c r="C20" s="57">
        <v>4991</v>
      </c>
      <c r="D20" s="57">
        <v>5130</v>
      </c>
      <c r="E20" s="191"/>
      <c r="F20" s="57">
        <v>7329</v>
      </c>
      <c r="G20" s="57">
        <v>8670</v>
      </c>
      <c r="H20" s="57">
        <v>10988</v>
      </c>
      <c r="I20" s="57">
        <v>9111</v>
      </c>
      <c r="J20" s="57">
        <v>6713</v>
      </c>
      <c r="K20" s="57">
        <v>6255</v>
      </c>
      <c r="L20" s="59">
        <v>-6.822583047817659</v>
      </c>
      <c r="M20" s="59">
        <v>21.929824561403507</v>
      </c>
      <c r="N20" s="59">
        <v>2.7850130234422039</v>
      </c>
      <c r="O20" s="26"/>
      <c r="Q20" s="107"/>
      <c r="R20" s="128"/>
      <c r="S20" s="107"/>
      <c r="T20" s="109"/>
      <c r="V20" s="97"/>
      <c r="W20" s="72"/>
      <c r="X20" s="72"/>
      <c r="Y20" s="72"/>
      <c r="Z20" s="72"/>
      <c r="BT20" s="21"/>
      <c r="BU20" s="21"/>
      <c r="BV20" s="21"/>
      <c r="BW20" s="21"/>
      <c r="BX20" s="21"/>
      <c r="BY20" s="21"/>
      <c r="BZ20" s="21"/>
      <c r="CA20" s="21"/>
      <c r="CB20" s="21"/>
      <c r="CC20" s="21"/>
    </row>
    <row r="21" spans="1:81" ht="12.75" x14ac:dyDescent="0.2">
      <c r="A21" s="114">
        <v>11007</v>
      </c>
      <c r="B21" s="50" t="s">
        <v>158</v>
      </c>
      <c r="C21" s="57">
        <v>12961</v>
      </c>
      <c r="D21" s="57"/>
      <c r="E21" s="191"/>
      <c r="F21" s="57">
        <v>15186</v>
      </c>
      <c r="G21" s="57">
        <v>15437</v>
      </c>
      <c r="H21" s="57">
        <v>15784</v>
      </c>
      <c r="I21" s="57">
        <v>15749</v>
      </c>
      <c r="J21" s="57">
        <v>16467</v>
      </c>
      <c r="K21" s="57">
        <v>17083</v>
      </c>
      <c r="L21" s="59">
        <v>3.7408149632598366</v>
      </c>
      <c r="M21" s="59"/>
      <c r="N21" s="59"/>
      <c r="O21" s="26"/>
      <c r="Q21" s="107"/>
      <c r="R21" s="128"/>
      <c r="S21" s="107"/>
      <c r="T21" s="109"/>
      <c r="V21" s="97"/>
      <c r="W21" s="72"/>
      <c r="X21" s="72"/>
      <c r="Y21" s="72"/>
      <c r="Z21" s="72"/>
      <c r="BT21" s="21"/>
      <c r="BU21" s="21"/>
      <c r="BV21" s="21"/>
      <c r="BW21" s="21"/>
      <c r="BX21" s="21"/>
      <c r="BY21" s="21"/>
      <c r="BZ21" s="21"/>
      <c r="CA21" s="21"/>
      <c r="CB21" s="21"/>
      <c r="CC21" s="21"/>
    </row>
    <row r="22" spans="1:81" ht="12.75" x14ac:dyDescent="0.2">
      <c r="A22" s="114">
        <v>11008</v>
      </c>
      <c r="B22" s="50" t="s">
        <v>159</v>
      </c>
      <c r="C22" s="57">
        <v>2024</v>
      </c>
      <c r="D22" s="57">
        <v>2272</v>
      </c>
      <c r="E22" s="191"/>
      <c r="F22" s="57">
        <v>1825</v>
      </c>
      <c r="G22" s="57">
        <v>1916</v>
      </c>
      <c r="H22" s="57">
        <v>2044</v>
      </c>
      <c r="I22" s="57">
        <v>3526</v>
      </c>
      <c r="J22" s="57">
        <v>2909</v>
      </c>
      <c r="K22" s="57">
        <v>2973</v>
      </c>
      <c r="L22" s="59">
        <v>2.2000687521485105</v>
      </c>
      <c r="M22" s="59">
        <v>30.853873239436638</v>
      </c>
      <c r="N22" s="59">
        <v>12.252964426877469</v>
      </c>
      <c r="O22" s="26"/>
      <c r="Q22" s="107"/>
      <c r="R22" s="128"/>
      <c r="S22" s="107"/>
      <c r="T22" s="109"/>
      <c r="V22" s="97"/>
      <c r="W22" s="72"/>
      <c r="X22" s="72"/>
      <c r="Y22" s="72"/>
      <c r="Z22" s="72"/>
      <c r="BT22" s="21"/>
      <c r="BU22" s="21"/>
      <c r="BV22" s="21"/>
      <c r="BW22" s="21"/>
      <c r="BX22" s="21"/>
      <c r="BY22" s="21"/>
      <c r="BZ22" s="21"/>
      <c r="CA22" s="21"/>
      <c r="CB22" s="21"/>
      <c r="CC22" s="21"/>
    </row>
    <row r="23" spans="1:81" ht="12.75" x14ac:dyDescent="0.2">
      <c r="A23" s="114">
        <v>11009</v>
      </c>
      <c r="B23" s="50" t="s">
        <v>68</v>
      </c>
      <c r="C23" s="57">
        <v>3998</v>
      </c>
      <c r="D23" s="57">
        <v>6637</v>
      </c>
      <c r="E23" s="191"/>
      <c r="F23" s="57">
        <v>5231</v>
      </c>
      <c r="G23" s="57">
        <v>6981</v>
      </c>
      <c r="H23" s="57">
        <v>7480</v>
      </c>
      <c r="I23" s="57">
        <v>7934</v>
      </c>
      <c r="J23" s="57">
        <v>8061</v>
      </c>
      <c r="K23" s="57">
        <v>8025</v>
      </c>
      <c r="L23" s="59">
        <v>-0.44659471529587336</v>
      </c>
      <c r="M23" s="59">
        <v>20.913063130932642</v>
      </c>
      <c r="N23" s="59">
        <v>66.008004002001002</v>
      </c>
      <c r="O23" s="26"/>
      <c r="Q23" s="107"/>
      <c r="R23" s="128"/>
      <c r="S23" s="107"/>
      <c r="T23" s="109"/>
      <c r="V23" s="97"/>
      <c r="W23" s="72"/>
      <c r="X23" s="72"/>
      <c r="Y23" s="72"/>
      <c r="Z23" s="72"/>
      <c r="BT23" s="21"/>
      <c r="BU23" s="21"/>
      <c r="BV23" s="21"/>
      <c r="BW23" s="21"/>
      <c r="BX23" s="21"/>
      <c r="BY23" s="21"/>
      <c r="BZ23" s="21"/>
      <c r="CA23" s="21"/>
      <c r="CB23" s="21"/>
      <c r="CC23" s="21"/>
    </row>
    <row r="24" spans="1:81" ht="12.75" x14ac:dyDescent="0.2">
      <c r="A24" s="114">
        <v>11010</v>
      </c>
      <c r="B24" s="50" t="s">
        <v>145</v>
      </c>
      <c r="C24" s="57">
        <v>1614</v>
      </c>
      <c r="D24" s="57">
        <v>1613</v>
      </c>
      <c r="E24" s="191"/>
      <c r="F24" s="57">
        <v>3267</v>
      </c>
      <c r="G24" s="57">
        <v>3605</v>
      </c>
      <c r="H24" s="57">
        <v>2850</v>
      </c>
      <c r="I24" s="57">
        <v>2103</v>
      </c>
      <c r="J24" s="57">
        <v>1497</v>
      </c>
      <c r="K24" s="57">
        <v>1650</v>
      </c>
      <c r="L24" s="59">
        <v>10.220440881763523</v>
      </c>
      <c r="M24" s="59">
        <v>2.2938623682579049</v>
      </c>
      <c r="N24" s="59">
        <v>-6.1957868649315628E-2</v>
      </c>
      <c r="O24" s="26"/>
      <c r="Q24" s="107"/>
      <c r="R24" s="128"/>
      <c r="S24" s="107"/>
      <c r="T24" s="109"/>
      <c r="V24" s="97"/>
      <c r="W24" s="72"/>
      <c r="X24" s="72"/>
      <c r="Y24" s="72"/>
      <c r="Z24" s="72"/>
      <c r="BT24" s="21"/>
      <c r="BU24" s="21"/>
      <c r="BV24" s="21"/>
      <c r="BW24" s="21"/>
      <c r="BX24" s="21"/>
      <c r="BY24" s="21"/>
      <c r="BZ24" s="21"/>
      <c r="CA24" s="21"/>
      <c r="CB24" s="21"/>
      <c r="CC24" s="21"/>
    </row>
    <row r="25" spans="1:81" ht="12.75" x14ac:dyDescent="0.2">
      <c r="A25" s="114">
        <v>11011</v>
      </c>
      <c r="B25" s="50" t="s">
        <v>69</v>
      </c>
      <c r="C25" s="57">
        <v>16632</v>
      </c>
      <c r="D25" s="57">
        <v>15815</v>
      </c>
      <c r="E25" s="191"/>
      <c r="F25" s="57">
        <v>14073</v>
      </c>
      <c r="G25" s="57">
        <v>14839</v>
      </c>
      <c r="H25" s="57">
        <v>15093</v>
      </c>
      <c r="I25" s="57"/>
      <c r="J25" s="57">
        <v>15901</v>
      </c>
      <c r="K25" s="57">
        <v>15866</v>
      </c>
      <c r="L25" s="59">
        <v>-0.22011194264511857</v>
      </c>
      <c r="M25" s="59">
        <v>0.32247865950047583</v>
      </c>
      <c r="N25" s="59">
        <v>-4.9122174122174158</v>
      </c>
      <c r="O25" s="26"/>
      <c r="Q25" s="107"/>
      <c r="R25" s="128"/>
      <c r="S25" s="107"/>
      <c r="T25" s="109"/>
      <c r="U25" s="107"/>
      <c r="V25" s="97"/>
      <c r="W25" s="72"/>
      <c r="X25" s="72"/>
      <c r="Y25" s="72"/>
      <c r="Z25" s="72"/>
      <c r="BT25" s="21"/>
      <c r="BU25" s="21"/>
      <c r="BV25" s="21"/>
      <c r="BW25" s="21"/>
      <c r="BX25" s="21"/>
      <c r="BY25" s="21"/>
      <c r="BZ25" s="21"/>
      <c r="CA25" s="21"/>
      <c r="CB25" s="21"/>
      <c r="CC25" s="21"/>
    </row>
    <row r="26" spans="1:81" ht="12.75" x14ac:dyDescent="0.2">
      <c r="A26" s="114">
        <v>11012</v>
      </c>
      <c r="B26" s="50" t="s">
        <v>160</v>
      </c>
      <c r="C26" s="57">
        <v>5724</v>
      </c>
      <c r="D26" s="57">
        <v>7127</v>
      </c>
      <c r="E26" s="191"/>
      <c r="F26" s="57">
        <v>6673</v>
      </c>
      <c r="G26" s="57">
        <v>7666</v>
      </c>
      <c r="H26" s="57">
        <v>8356</v>
      </c>
      <c r="I26" s="57">
        <v>7897</v>
      </c>
      <c r="J26" s="57">
        <v>7713</v>
      </c>
      <c r="K26" s="57">
        <v>7373</v>
      </c>
      <c r="L26" s="59">
        <v>-4.4081420977570218</v>
      </c>
      <c r="M26" s="59">
        <v>3.4516626911744055</v>
      </c>
      <c r="N26" s="59">
        <v>24.510831586303297</v>
      </c>
      <c r="O26" s="26"/>
      <c r="Q26" s="107"/>
      <c r="R26" s="128"/>
      <c r="S26" s="107"/>
      <c r="T26" s="109"/>
      <c r="U26" s="107"/>
      <c r="V26" s="97"/>
      <c r="W26" s="72"/>
      <c r="X26" s="72"/>
      <c r="Y26" s="72"/>
      <c r="Z26" s="72"/>
      <c r="BT26" s="21"/>
      <c r="BU26" s="21"/>
      <c r="BV26" s="21"/>
      <c r="BW26" s="21"/>
      <c r="BX26" s="21"/>
      <c r="BY26" s="21"/>
      <c r="BZ26" s="21"/>
      <c r="CA26" s="21"/>
      <c r="CB26" s="21"/>
      <c r="CC26" s="21"/>
    </row>
    <row r="27" spans="1:81" ht="12.75" x14ac:dyDescent="0.2">
      <c r="A27" s="114">
        <v>11014</v>
      </c>
      <c r="B27" s="50" t="s">
        <v>70</v>
      </c>
      <c r="C27" s="57">
        <v>7387</v>
      </c>
      <c r="D27" s="57">
        <v>7688</v>
      </c>
      <c r="E27" s="191"/>
      <c r="F27" s="57">
        <v>8623</v>
      </c>
      <c r="G27" s="57">
        <v>8756</v>
      </c>
      <c r="H27" s="57">
        <v>8726</v>
      </c>
      <c r="I27" s="57">
        <v>8615</v>
      </c>
      <c r="J27" s="57">
        <v>9908</v>
      </c>
      <c r="K27" s="57">
        <v>10697</v>
      </c>
      <c r="L27" s="59">
        <v>7.9632620104965781</v>
      </c>
      <c r="M27" s="59">
        <v>39.138917793964623</v>
      </c>
      <c r="N27" s="59">
        <v>4.0747258697712283</v>
      </c>
      <c r="O27" s="26"/>
      <c r="Q27" s="107"/>
      <c r="R27" s="128"/>
      <c r="S27" s="107"/>
      <c r="T27" s="109"/>
      <c r="U27" s="107"/>
      <c r="V27" s="97"/>
      <c r="W27" s="72"/>
      <c r="X27" s="72"/>
      <c r="Y27" s="72"/>
      <c r="Z27" s="72"/>
      <c r="BT27" s="21"/>
      <c r="BU27" s="21"/>
      <c r="BV27" s="21"/>
      <c r="BW27" s="21"/>
      <c r="BX27" s="21"/>
      <c r="BY27" s="21"/>
      <c r="BZ27" s="21"/>
      <c r="CA27" s="21"/>
      <c r="CB27" s="21"/>
      <c r="CC27" s="21"/>
    </row>
    <row r="28" spans="1:81" ht="12.75" x14ac:dyDescent="0.2">
      <c r="A28" s="114">
        <v>11015</v>
      </c>
      <c r="B28" s="50" t="s">
        <v>71</v>
      </c>
      <c r="C28" s="57">
        <v>7273</v>
      </c>
      <c r="D28" s="57">
        <v>9235</v>
      </c>
      <c r="E28" s="191"/>
      <c r="F28" s="57">
        <v>8840</v>
      </c>
      <c r="G28" s="57">
        <v>7915</v>
      </c>
      <c r="H28" s="57">
        <v>6189</v>
      </c>
      <c r="I28" s="57">
        <v>6186</v>
      </c>
      <c r="J28" s="57">
        <v>7838</v>
      </c>
      <c r="K28" s="57">
        <v>10395</v>
      </c>
      <c r="L28" s="59">
        <v>32.623118142383248</v>
      </c>
      <c r="M28" s="59">
        <v>12.560909583107744</v>
      </c>
      <c r="N28" s="59">
        <v>26.976488381685698</v>
      </c>
      <c r="O28" s="26"/>
      <c r="Q28" s="107"/>
      <c r="R28" s="128"/>
      <c r="S28" s="107"/>
      <c r="T28" s="109"/>
      <c r="U28" s="107"/>
      <c r="V28" s="97"/>
      <c r="W28" s="72"/>
      <c r="X28" s="72"/>
      <c r="Y28" s="72"/>
      <c r="Z28" s="72"/>
      <c r="BT28" s="21"/>
      <c r="BU28" s="21"/>
      <c r="BV28" s="21"/>
      <c r="BW28" s="21"/>
      <c r="BX28" s="21"/>
      <c r="BY28" s="21"/>
      <c r="BZ28" s="21"/>
      <c r="CA28" s="21"/>
      <c r="CB28" s="21"/>
      <c r="CC28" s="21"/>
    </row>
    <row r="29" spans="1:81" x14ac:dyDescent="0.25">
      <c r="A29" s="114">
        <v>11016</v>
      </c>
      <c r="B29" s="50" t="s">
        <v>161</v>
      </c>
      <c r="C29" s="57">
        <v>4770</v>
      </c>
      <c r="D29" s="57">
        <v>4651</v>
      </c>
      <c r="E29" s="191"/>
      <c r="F29" s="57">
        <v>4125</v>
      </c>
      <c r="G29" s="57">
        <v>5782</v>
      </c>
      <c r="H29" s="57">
        <v>5285</v>
      </c>
      <c r="I29" s="57">
        <v>4657</v>
      </c>
      <c r="J29" s="57">
        <v>5300</v>
      </c>
      <c r="K29" s="57">
        <v>4585</v>
      </c>
      <c r="L29" s="59">
        <v>-13.490566037735846</v>
      </c>
      <c r="M29" s="59">
        <v>-1.4190496667383314</v>
      </c>
      <c r="N29" s="59">
        <v>-2.4947589098532461</v>
      </c>
      <c r="O29" s="26"/>
      <c r="Q29" s="107"/>
      <c r="R29" s="128"/>
      <c r="S29" s="107"/>
      <c r="T29" s="109"/>
      <c r="U29" s="107"/>
      <c r="V29" s="97"/>
      <c r="W29" s="72"/>
      <c r="X29" s="72"/>
      <c r="Y29" s="72"/>
      <c r="Z29" s="72"/>
      <c r="BT29" s="21"/>
      <c r="BU29" s="21"/>
      <c r="BV29" s="21"/>
      <c r="BW29" s="21"/>
      <c r="BX29" s="21"/>
      <c r="BY29" s="21"/>
      <c r="BZ29" s="21"/>
      <c r="CA29" s="21"/>
      <c r="CB29" s="21"/>
      <c r="CC29" s="21"/>
    </row>
    <row r="30" spans="1:81" ht="12.75" x14ac:dyDescent="0.2">
      <c r="A30" s="114">
        <v>11017</v>
      </c>
      <c r="B30" s="50" t="s">
        <v>146</v>
      </c>
      <c r="C30" s="57">
        <v>1762</v>
      </c>
      <c r="D30" s="57">
        <v>3145</v>
      </c>
      <c r="E30" s="191"/>
      <c r="F30" s="57">
        <v>1881</v>
      </c>
      <c r="G30" s="57">
        <v>1942</v>
      </c>
      <c r="H30" s="57">
        <v>1927</v>
      </c>
      <c r="I30" s="57">
        <v>3115</v>
      </c>
      <c r="J30" s="57">
        <v>2407</v>
      </c>
      <c r="K30" s="57">
        <v>3731</v>
      </c>
      <c r="L30" s="59">
        <v>55.006231823847116</v>
      </c>
      <c r="M30" s="59">
        <v>18.632750397456292</v>
      </c>
      <c r="N30" s="59">
        <v>78.490351872871742</v>
      </c>
      <c r="O30" s="26"/>
      <c r="Q30" s="107"/>
      <c r="R30" s="128"/>
      <c r="S30" s="107"/>
      <c r="T30" s="109"/>
      <c r="U30" s="107"/>
      <c r="V30" s="97"/>
      <c r="W30" s="72"/>
      <c r="X30" s="72"/>
      <c r="Y30" s="72"/>
      <c r="Z30" s="72"/>
      <c r="BT30" s="21"/>
      <c r="BU30" s="21"/>
      <c r="BV30" s="21"/>
      <c r="BW30" s="21"/>
      <c r="BX30" s="21"/>
      <c r="BY30" s="21"/>
      <c r="BZ30" s="21"/>
      <c r="CA30" s="21"/>
      <c r="CB30" s="21"/>
      <c r="CC30" s="21"/>
    </row>
    <row r="31" spans="1:81" ht="12.75" x14ac:dyDescent="0.2">
      <c r="A31" s="114">
        <v>11018</v>
      </c>
      <c r="B31" s="50" t="s">
        <v>162</v>
      </c>
      <c r="C31" s="57">
        <v>1857</v>
      </c>
      <c r="D31" s="57">
        <v>2108</v>
      </c>
      <c r="E31" s="191"/>
      <c r="F31" s="57">
        <v>3232</v>
      </c>
      <c r="G31" s="57">
        <v>4146</v>
      </c>
      <c r="H31" s="57">
        <v>4441</v>
      </c>
      <c r="I31" s="57">
        <v>4130</v>
      </c>
      <c r="J31" s="57">
        <v>2936</v>
      </c>
      <c r="K31" s="57">
        <v>2325</v>
      </c>
      <c r="L31" s="59">
        <v>-20.810626702997268</v>
      </c>
      <c r="M31" s="59">
        <v>10.294117647058826</v>
      </c>
      <c r="N31" s="59">
        <v>13.51642434033387</v>
      </c>
      <c r="O31" s="26"/>
      <c r="Q31" s="107"/>
      <c r="R31" s="128"/>
      <c r="S31" s="107"/>
      <c r="T31" s="109"/>
      <c r="U31" s="107"/>
      <c r="V31" s="97"/>
      <c r="W31" s="72"/>
      <c r="X31" s="72"/>
      <c r="Y31" s="72"/>
      <c r="Z31" s="72"/>
      <c r="BT31" s="21"/>
      <c r="BU31" s="21"/>
      <c r="BV31" s="21"/>
      <c r="BW31" s="21"/>
      <c r="BX31" s="21"/>
      <c r="BY31" s="21"/>
      <c r="BZ31" s="21"/>
      <c r="CA31" s="21"/>
      <c r="CB31" s="21"/>
      <c r="CC31" s="21"/>
    </row>
    <row r="32" spans="1:81" ht="12.75" x14ac:dyDescent="0.2">
      <c r="A32" s="114">
        <v>11019</v>
      </c>
      <c r="B32" s="50" t="s">
        <v>163</v>
      </c>
      <c r="C32" s="57">
        <v>6847</v>
      </c>
      <c r="D32" s="57"/>
      <c r="E32" s="191"/>
      <c r="F32" s="57">
        <v>5692</v>
      </c>
      <c r="G32" s="57">
        <v>7750</v>
      </c>
      <c r="H32" s="57"/>
      <c r="I32" s="57"/>
      <c r="J32" s="57">
        <v>7875</v>
      </c>
      <c r="K32" s="57">
        <v>7263</v>
      </c>
      <c r="L32" s="59">
        <v>-7.7714285714285722</v>
      </c>
      <c r="M32" s="59"/>
      <c r="N32" s="59"/>
      <c r="O32" s="26"/>
      <c r="Q32" s="107"/>
      <c r="R32" s="128"/>
      <c r="S32" s="107"/>
      <c r="T32" s="109"/>
      <c r="U32" s="107"/>
      <c r="V32" s="97"/>
      <c r="W32" s="72"/>
      <c r="X32" s="72"/>
      <c r="Y32" s="72"/>
      <c r="Z32" s="72"/>
      <c r="BT32" s="21"/>
      <c r="BU32" s="21"/>
      <c r="BV32" s="21"/>
      <c r="BW32" s="21"/>
      <c r="BX32" s="21"/>
      <c r="BY32" s="21"/>
      <c r="BZ32" s="21"/>
      <c r="CA32" s="21"/>
      <c r="CB32" s="21"/>
      <c r="CC32" s="21"/>
    </row>
    <row r="33" spans="1:81" ht="12.75" x14ac:dyDescent="0.2">
      <c r="A33" s="114">
        <v>11020</v>
      </c>
      <c r="B33" s="50" t="s">
        <v>164</v>
      </c>
      <c r="C33" s="57">
        <v>11130</v>
      </c>
      <c r="D33" s="57">
        <v>13214</v>
      </c>
      <c r="E33" s="191"/>
      <c r="F33" s="57">
        <v>13049</v>
      </c>
      <c r="G33" s="57">
        <v>13892</v>
      </c>
      <c r="H33" s="57">
        <v>13960</v>
      </c>
      <c r="I33" s="57">
        <v>13610</v>
      </c>
      <c r="J33" s="57">
        <v>13500</v>
      </c>
      <c r="K33" s="57">
        <v>14477</v>
      </c>
      <c r="L33" s="59">
        <v>7.2370370370370409</v>
      </c>
      <c r="M33" s="59">
        <v>9.5580444982594344</v>
      </c>
      <c r="N33" s="59">
        <v>18.724168912848157</v>
      </c>
      <c r="O33" s="26"/>
      <c r="Q33" s="107"/>
      <c r="R33" s="128"/>
      <c r="S33" s="107"/>
      <c r="T33" s="109"/>
      <c r="U33" s="107"/>
      <c r="V33" s="97"/>
      <c r="W33" s="72"/>
      <c r="X33" s="72"/>
      <c r="Y33" s="72"/>
      <c r="Z33" s="72"/>
      <c r="BT33" s="21"/>
      <c r="BU33" s="21"/>
      <c r="BV33" s="21"/>
      <c r="BW33" s="21"/>
      <c r="BX33" s="21"/>
      <c r="BY33" s="21"/>
      <c r="BZ33" s="21"/>
      <c r="CA33" s="21"/>
      <c r="CB33" s="21"/>
      <c r="CC33" s="21"/>
    </row>
    <row r="34" spans="1:81" x14ac:dyDescent="0.25">
      <c r="A34" s="114">
        <v>11021</v>
      </c>
      <c r="B34" s="50" t="s">
        <v>165</v>
      </c>
      <c r="C34" s="57">
        <v>1750</v>
      </c>
      <c r="D34" s="57">
        <v>1168</v>
      </c>
      <c r="E34" s="191"/>
      <c r="F34" s="57">
        <v>989</v>
      </c>
      <c r="G34" s="57">
        <v>1272</v>
      </c>
      <c r="H34" s="57">
        <v>1936</v>
      </c>
      <c r="I34" s="57">
        <v>2362</v>
      </c>
      <c r="J34" s="57">
        <v>1632</v>
      </c>
      <c r="K34" s="57">
        <v>1188</v>
      </c>
      <c r="L34" s="59">
        <v>-27.205882352941174</v>
      </c>
      <c r="M34" s="59">
        <v>1.7123287671232816</v>
      </c>
      <c r="N34" s="59">
        <v>-33.257142857142853</v>
      </c>
      <c r="O34" s="26"/>
      <c r="Q34" s="107"/>
      <c r="R34" s="128"/>
      <c r="S34" s="107"/>
      <c r="T34" s="109"/>
      <c r="U34" s="107"/>
      <c r="V34" s="97"/>
      <c r="W34" s="72"/>
      <c r="X34" s="72"/>
      <c r="Y34" s="72"/>
      <c r="Z34" s="72"/>
      <c r="BT34" s="21"/>
      <c r="BU34" s="21"/>
      <c r="BV34" s="21"/>
      <c r="BW34" s="21"/>
      <c r="BX34" s="21"/>
      <c r="BY34" s="21"/>
      <c r="BZ34" s="21"/>
      <c r="CA34" s="21"/>
      <c r="CB34" s="21"/>
      <c r="CC34" s="21"/>
    </row>
    <row r="35" spans="1:81" x14ac:dyDescent="0.25">
      <c r="A35" s="114">
        <v>11022</v>
      </c>
      <c r="B35" s="50" t="s">
        <v>166</v>
      </c>
      <c r="C35" s="57">
        <v>2637</v>
      </c>
      <c r="D35" s="57">
        <v>1554</v>
      </c>
      <c r="E35" s="191"/>
      <c r="F35" s="57">
        <v>1727</v>
      </c>
      <c r="G35" s="57">
        <v>3617</v>
      </c>
      <c r="H35" s="57">
        <v>3573</v>
      </c>
      <c r="I35" s="57">
        <v>3346</v>
      </c>
      <c r="J35" s="57">
        <v>2331</v>
      </c>
      <c r="K35" s="57">
        <v>2075</v>
      </c>
      <c r="L35" s="59">
        <v>-10.982410982410983</v>
      </c>
      <c r="M35" s="59">
        <v>33.52638352638354</v>
      </c>
      <c r="N35" s="59">
        <v>-41.069397042093293</v>
      </c>
      <c r="O35" s="26"/>
      <c r="Q35" s="107"/>
      <c r="R35" s="128"/>
      <c r="S35" s="107"/>
      <c r="T35" s="109"/>
      <c r="U35" s="107"/>
      <c r="V35" s="97"/>
      <c r="W35" s="72"/>
      <c r="X35" s="72"/>
      <c r="Y35" s="72"/>
      <c r="Z35" s="72"/>
      <c r="BT35" s="21"/>
      <c r="BU35" s="21"/>
      <c r="BV35" s="21"/>
      <c r="BW35" s="21"/>
      <c r="BX35" s="21"/>
      <c r="BY35" s="21"/>
      <c r="BZ35" s="21"/>
      <c r="CA35" s="21"/>
      <c r="CB35" s="21"/>
      <c r="CC35" s="21"/>
    </row>
    <row r="36" spans="1:81" ht="12.75" x14ac:dyDescent="0.2">
      <c r="A36" s="114">
        <v>11023</v>
      </c>
      <c r="B36" s="50" t="s">
        <v>72</v>
      </c>
      <c r="C36" s="57">
        <v>4816</v>
      </c>
      <c r="D36" s="57">
        <v>4399</v>
      </c>
      <c r="E36" s="191"/>
      <c r="F36" s="57">
        <v>4252</v>
      </c>
      <c r="G36" s="57">
        <v>4332</v>
      </c>
      <c r="H36" s="57">
        <v>4216</v>
      </c>
      <c r="I36" s="57">
        <v>4417</v>
      </c>
      <c r="J36" s="57">
        <v>4634</v>
      </c>
      <c r="K36" s="57">
        <v>4811</v>
      </c>
      <c r="L36" s="59">
        <v>3.8195943029779755</v>
      </c>
      <c r="M36" s="59">
        <v>9.3657649465787642</v>
      </c>
      <c r="N36" s="59">
        <v>-8.6586378737541452</v>
      </c>
      <c r="O36" s="26"/>
      <c r="Q36" s="107"/>
      <c r="R36" s="128"/>
      <c r="S36" s="107"/>
      <c r="T36" s="109"/>
      <c r="U36" s="107"/>
      <c r="V36" s="97"/>
      <c r="W36" s="72"/>
      <c r="X36" s="72"/>
      <c r="Y36" s="72"/>
      <c r="Z36" s="72"/>
      <c r="BT36" s="21"/>
      <c r="BU36" s="21"/>
      <c r="BV36" s="21"/>
      <c r="BW36" s="21"/>
      <c r="BX36" s="21"/>
      <c r="BY36" s="21"/>
      <c r="BZ36" s="21"/>
      <c r="CA36" s="21"/>
      <c r="CB36" s="21"/>
      <c r="CC36" s="21"/>
    </row>
    <row r="37" spans="1:81" ht="12.75" x14ac:dyDescent="0.2">
      <c r="A37" s="114">
        <v>11024</v>
      </c>
      <c r="B37" s="50" t="s">
        <v>167</v>
      </c>
      <c r="C37" s="57">
        <v>2618</v>
      </c>
      <c r="D37" s="57">
        <v>3707</v>
      </c>
      <c r="E37" s="191"/>
      <c r="F37" s="57">
        <v>3178</v>
      </c>
      <c r="G37" s="57">
        <v>5343</v>
      </c>
      <c r="H37" s="57">
        <v>3363</v>
      </c>
      <c r="I37" s="57">
        <v>2488</v>
      </c>
      <c r="J37" s="57">
        <v>3067</v>
      </c>
      <c r="K37" s="57">
        <v>3509</v>
      </c>
      <c r="L37" s="59">
        <v>14.411477013368113</v>
      </c>
      <c r="M37" s="59">
        <v>-5.3412462908011804</v>
      </c>
      <c r="N37" s="59">
        <v>41.596638655462186</v>
      </c>
      <c r="O37" s="26"/>
      <c r="Q37" s="107"/>
      <c r="R37" s="128"/>
      <c r="S37" s="107"/>
      <c r="T37" s="109"/>
      <c r="U37" s="107"/>
      <c r="V37" s="97"/>
      <c r="W37" s="72"/>
      <c r="X37" s="72"/>
      <c r="Y37" s="72"/>
      <c r="Z37" s="72"/>
      <c r="BT37" s="21"/>
      <c r="BU37" s="21"/>
      <c r="BV37" s="21"/>
      <c r="BW37" s="21"/>
      <c r="BX37" s="21"/>
      <c r="BY37" s="21"/>
      <c r="BZ37" s="21"/>
      <c r="CA37" s="21"/>
      <c r="CB37" s="21"/>
      <c r="CC37" s="21"/>
    </row>
    <row r="38" spans="1:81" x14ac:dyDescent="0.25">
      <c r="A38" s="114">
        <v>11026</v>
      </c>
      <c r="B38" s="50" t="s">
        <v>168</v>
      </c>
      <c r="C38" s="57">
        <v>2146</v>
      </c>
      <c r="D38" s="57">
        <v>1730</v>
      </c>
      <c r="E38" s="191"/>
      <c r="F38" s="57">
        <v>3151</v>
      </c>
      <c r="G38" s="57">
        <v>6188</v>
      </c>
      <c r="H38" s="57">
        <v>6007</v>
      </c>
      <c r="I38" s="57">
        <v>2383</v>
      </c>
      <c r="J38" s="57">
        <v>1662</v>
      </c>
      <c r="K38" s="57">
        <v>1572</v>
      </c>
      <c r="L38" s="59">
        <v>-5.4151624548736521</v>
      </c>
      <c r="M38" s="59">
        <v>-9.1329479768786115</v>
      </c>
      <c r="N38" s="59">
        <v>-19.384902143522837</v>
      </c>
      <c r="O38" s="26"/>
      <c r="Q38" s="107"/>
      <c r="R38" s="128"/>
      <c r="S38" s="107"/>
      <c r="T38" s="109"/>
      <c r="U38" s="107"/>
      <c r="V38" s="97"/>
      <c r="W38" s="72"/>
      <c r="X38" s="72"/>
      <c r="Y38" s="72"/>
      <c r="Z38" s="72"/>
      <c r="BT38" s="21"/>
      <c r="BU38" s="21"/>
      <c r="BV38" s="21"/>
      <c r="BW38" s="21"/>
      <c r="BX38" s="21"/>
      <c r="BY38" s="21"/>
      <c r="BZ38" s="21"/>
      <c r="CA38" s="21"/>
      <c r="CB38" s="21"/>
      <c r="CC38" s="21"/>
    </row>
    <row r="39" spans="1:81" ht="12.75" x14ac:dyDescent="0.2">
      <c r="A39" s="114">
        <v>11028</v>
      </c>
      <c r="B39" s="50" t="s">
        <v>147</v>
      </c>
      <c r="C39" s="57">
        <v>2489</v>
      </c>
      <c r="D39" s="57">
        <v>2762</v>
      </c>
      <c r="E39" s="191"/>
      <c r="F39" s="57">
        <v>6558</v>
      </c>
      <c r="G39" s="57">
        <v>9789</v>
      </c>
      <c r="H39" s="57">
        <v>7626</v>
      </c>
      <c r="I39" s="57">
        <v>3561</v>
      </c>
      <c r="J39" s="57">
        <v>1510</v>
      </c>
      <c r="K39" s="57">
        <v>1585</v>
      </c>
      <c r="L39" s="59">
        <v>4.9668874172185298</v>
      </c>
      <c r="M39" s="59">
        <v>-42.614047791455469</v>
      </c>
      <c r="N39" s="59">
        <v>10.968260345520292</v>
      </c>
      <c r="O39" s="26"/>
      <c r="Q39" s="107"/>
      <c r="R39" s="128"/>
      <c r="S39" s="107"/>
      <c r="T39" s="109"/>
      <c r="U39" s="107"/>
      <c r="V39" s="97"/>
      <c r="W39" s="72"/>
      <c r="X39" s="72"/>
      <c r="Y39" s="72"/>
      <c r="Z39" s="72"/>
      <c r="BT39" s="21"/>
      <c r="BU39" s="21"/>
      <c r="BV39" s="21"/>
      <c r="BW39" s="21"/>
      <c r="BX39" s="21"/>
      <c r="BY39" s="21"/>
      <c r="BZ39" s="21"/>
      <c r="CA39" s="21"/>
      <c r="CB39" s="21"/>
      <c r="CC39" s="21"/>
    </row>
    <row r="40" spans="1:81" ht="12.75" x14ac:dyDescent="0.2">
      <c r="A40" s="114">
        <v>11029</v>
      </c>
      <c r="B40" s="50" t="s">
        <v>73</v>
      </c>
      <c r="C40" s="57">
        <v>3090</v>
      </c>
      <c r="D40" s="57">
        <v>3584</v>
      </c>
      <c r="E40" s="191"/>
      <c r="F40" s="57">
        <v>3982</v>
      </c>
      <c r="G40" s="57">
        <v>2856</v>
      </c>
      <c r="H40" s="57">
        <v>2957</v>
      </c>
      <c r="I40" s="57">
        <v>3152</v>
      </c>
      <c r="J40" s="57">
        <v>3217</v>
      </c>
      <c r="K40" s="57">
        <v>3654</v>
      </c>
      <c r="L40" s="59">
        <v>13.584084550823732</v>
      </c>
      <c r="M40" s="59">
        <v>1.953125</v>
      </c>
      <c r="N40" s="59">
        <v>15.98705501618123</v>
      </c>
      <c r="O40" s="26"/>
      <c r="Q40" s="107"/>
      <c r="R40" s="128"/>
      <c r="S40" s="107"/>
      <c r="T40" s="109"/>
      <c r="U40" s="107"/>
      <c r="V40" s="97"/>
      <c r="W40" s="72"/>
      <c r="X40" s="72"/>
      <c r="Y40" s="72"/>
      <c r="Z40" s="72"/>
      <c r="BT40" s="21"/>
      <c r="BU40" s="21"/>
      <c r="BV40" s="21"/>
      <c r="BW40" s="21"/>
      <c r="BX40" s="21"/>
      <c r="BY40" s="21"/>
      <c r="BZ40" s="21"/>
      <c r="CA40" s="21"/>
      <c r="CB40" s="21"/>
      <c r="CC40" s="21"/>
    </row>
    <row r="41" spans="1:81" ht="12.75" x14ac:dyDescent="0.2">
      <c r="A41" s="114">
        <v>11030</v>
      </c>
      <c r="B41" s="50" t="s">
        <v>74</v>
      </c>
      <c r="C41" s="57">
        <v>8970</v>
      </c>
      <c r="D41" s="57">
        <v>8615</v>
      </c>
      <c r="E41" s="191"/>
      <c r="F41" s="57">
        <v>8462</v>
      </c>
      <c r="G41" s="57">
        <v>8356</v>
      </c>
      <c r="H41" s="57">
        <v>8201</v>
      </c>
      <c r="I41" s="57">
        <v>8410</v>
      </c>
      <c r="J41" s="57">
        <v>8664</v>
      </c>
      <c r="K41" s="57">
        <v>8700</v>
      </c>
      <c r="L41" s="59">
        <v>0.4155124653739648</v>
      </c>
      <c r="M41" s="59">
        <v>0.98665118978524902</v>
      </c>
      <c r="N41" s="59">
        <v>-3.9576365663322264</v>
      </c>
      <c r="O41" s="26"/>
      <c r="Q41" s="107"/>
      <c r="R41" s="128"/>
      <c r="S41" s="107"/>
      <c r="T41" s="109"/>
      <c r="U41" s="107"/>
      <c r="V41" s="97"/>
      <c r="W41" s="72"/>
      <c r="X41" s="72"/>
      <c r="Y41" s="72"/>
      <c r="Z41" s="72"/>
      <c r="BT41" s="21"/>
      <c r="BU41" s="21"/>
      <c r="BV41" s="21"/>
      <c r="BW41" s="21"/>
      <c r="BX41" s="21"/>
      <c r="BY41" s="21"/>
      <c r="BZ41" s="21"/>
      <c r="CA41" s="21"/>
      <c r="CB41" s="21"/>
      <c r="CC41" s="21"/>
    </row>
    <row r="42" spans="1:81" ht="12.75" x14ac:dyDescent="0.2">
      <c r="A42" s="114">
        <v>11031</v>
      </c>
      <c r="B42" s="50" t="s">
        <v>169</v>
      </c>
      <c r="C42" s="57">
        <v>8952</v>
      </c>
      <c r="D42" s="57">
        <v>8858</v>
      </c>
      <c r="E42" s="191"/>
      <c r="F42" s="57">
        <v>8580</v>
      </c>
      <c r="G42" s="57">
        <v>8321</v>
      </c>
      <c r="H42" s="57">
        <v>8149</v>
      </c>
      <c r="I42" s="57">
        <v>8240</v>
      </c>
      <c r="J42" s="57">
        <v>8222</v>
      </c>
      <c r="K42" s="57">
        <v>8362</v>
      </c>
      <c r="L42" s="59">
        <v>1.7027487229384519</v>
      </c>
      <c r="M42" s="59">
        <v>-5.599458116956427</v>
      </c>
      <c r="N42" s="59">
        <v>-1.050044682752457</v>
      </c>
      <c r="O42" s="26"/>
      <c r="Q42" s="107"/>
      <c r="R42" s="128"/>
      <c r="S42" s="107"/>
      <c r="T42" s="109"/>
      <c r="U42" s="107"/>
      <c r="V42" s="97"/>
      <c r="W42" s="72"/>
      <c r="X42" s="72"/>
      <c r="Y42" s="72"/>
      <c r="Z42" s="72"/>
      <c r="BT42" s="21"/>
      <c r="BU42" s="21"/>
      <c r="BV42" s="21"/>
      <c r="BW42" s="21"/>
      <c r="BX42" s="21"/>
      <c r="BY42" s="21"/>
      <c r="BZ42" s="21"/>
      <c r="CA42" s="21"/>
      <c r="CB42" s="21"/>
      <c r="CC42" s="21"/>
    </row>
    <row r="43" spans="1:81" ht="12.75" x14ac:dyDescent="0.2">
      <c r="A43" s="114">
        <v>11032</v>
      </c>
      <c r="B43" s="50" t="s">
        <v>75</v>
      </c>
      <c r="C43" s="57">
        <v>9324</v>
      </c>
      <c r="D43" s="57">
        <v>9549</v>
      </c>
      <c r="E43" s="191"/>
      <c r="F43" s="57">
        <v>10628</v>
      </c>
      <c r="G43" s="57">
        <v>10339</v>
      </c>
      <c r="H43" s="57">
        <v>10269</v>
      </c>
      <c r="I43" s="57">
        <v>10240</v>
      </c>
      <c r="J43" s="57">
        <v>9673</v>
      </c>
      <c r="K43" s="57">
        <v>9624</v>
      </c>
      <c r="L43" s="59">
        <v>-0.50656466453014559</v>
      </c>
      <c r="M43" s="59">
        <v>0.78542255733584909</v>
      </c>
      <c r="N43" s="59">
        <v>2.4131274131273983</v>
      </c>
      <c r="O43" s="26"/>
      <c r="Q43" s="107"/>
      <c r="R43" s="128"/>
      <c r="S43" s="107"/>
      <c r="T43" s="109"/>
      <c r="U43" s="107"/>
      <c r="V43" s="97"/>
      <c r="W43" s="72"/>
      <c r="X43" s="72"/>
      <c r="Y43" s="72"/>
      <c r="Z43" s="72"/>
      <c r="BT43" s="21"/>
      <c r="BU43" s="21"/>
      <c r="BV43" s="21"/>
      <c r="BW43" s="21"/>
      <c r="BX43" s="21"/>
      <c r="BY43" s="21"/>
      <c r="BZ43" s="21"/>
      <c r="CA43" s="21"/>
      <c r="CB43" s="21"/>
      <c r="CC43" s="21"/>
    </row>
    <row r="44" spans="1:81" x14ac:dyDescent="0.25">
      <c r="A44" s="114">
        <v>11033</v>
      </c>
      <c r="B44" s="50" t="s">
        <v>170</v>
      </c>
      <c r="C44" s="57">
        <v>2849</v>
      </c>
      <c r="D44" s="57">
        <v>2800</v>
      </c>
      <c r="E44" s="191"/>
      <c r="F44" s="57">
        <v>2989</v>
      </c>
      <c r="G44" s="57">
        <v>3974</v>
      </c>
      <c r="H44" s="57">
        <v>3661</v>
      </c>
      <c r="I44" s="57">
        <v>4684</v>
      </c>
      <c r="J44" s="57">
        <v>3278</v>
      </c>
      <c r="K44" s="57">
        <v>2942</v>
      </c>
      <c r="L44" s="59">
        <v>-10.250152532031734</v>
      </c>
      <c r="M44" s="59">
        <v>5.0714285714285694</v>
      </c>
      <c r="N44" s="59">
        <v>-1.7199017199017135</v>
      </c>
      <c r="O44" s="26"/>
      <c r="Q44" s="107"/>
      <c r="R44" s="128"/>
      <c r="S44" s="107"/>
      <c r="T44" s="109"/>
      <c r="U44" s="107"/>
      <c r="V44" s="97"/>
      <c r="W44" s="72"/>
      <c r="X44" s="72"/>
      <c r="Y44" s="72"/>
      <c r="Z44" s="72"/>
      <c r="BT44" s="21"/>
      <c r="BU44" s="21"/>
      <c r="BV44" s="21"/>
      <c r="BW44" s="21"/>
      <c r="BX44" s="21"/>
      <c r="BY44" s="21"/>
      <c r="BZ44" s="21"/>
      <c r="CA44" s="21"/>
      <c r="CB44" s="21"/>
      <c r="CC44" s="21"/>
    </row>
    <row r="45" spans="1:81" x14ac:dyDescent="0.25">
      <c r="A45" s="114">
        <v>11034</v>
      </c>
      <c r="B45" s="50" t="s">
        <v>171</v>
      </c>
      <c r="C45" s="57">
        <v>2887</v>
      </c>
      <c r="D45" s="57">
        <v>2350</v>
      </c>
      <c r="E45" s="191"/>
      <c r="F45" s="57">
        <v>2360</v>
      </c>
      <c r="G45" s="57">
        <v>3297</v>
      </c>
      <c r="H45" s="57">
        <v>2532</v>
      </c>
      <c r="I45" s="57">
        <v>2722</v>
      </c>
      <c r="J45" s="57">
        <v>3896</v>
      </c>
      <c r="K45" s="57">
        <v>3621</v>
      </c>
      <c r="L45" s="59">
        <v>-7.0585215605749454</v>
      </c>
      <c r="M45" s="59">
        <v>54.085106382978722</v>
      </c>
      <c r="N45" s="59">
        <v>-18.60062348458608</v>
      </c>
      <c r="O45" s="26"/>
      <c r="Q45" s="107"/>
      <c r="R45" s="128"/>
      <c r="S45" s="107"/>
      <c r="T45" s="109"/>
      <c r="U45" s="107"/>
      <c r="V45" s="97"/>
      <c r="W45" s="72"/>
      <c r="X45" s="72"/>
      <c r="Y45" s="72"/>
      <c r="Z45" s="72"/>
      <c r="BT45" s="21"/>
      <c r="BU45" s="21"/>
      <c r="BV45" s="21"/>
      <c r="BW45" s="21"/>
      <c r="BX45" s="21"/>
      <c r="BY45" s="21"/>
      <c r="BZ45" s="21"/>
      <c r="CA45" s="21"/>
      <c r="CB45" s="21"/>
      <c r="CC45" s="21"/>
    </row>
    <row r="46" spans="1:81" x14ac:dyDescent="0.25">
      <c r="A46" s="114">
        <v>11035</v>
      </c>
      <c r="B46" s="50" t="s">
        <v>172</v>
      </c>
      <c r="C46" s="57">
        <v>4734</v>
      </c>
      <c r="D46" s="57">
        <v>5658</v>
      </c>
      <c r="E46" s="191"/>
      <c r="F46" s="57">
        <v>3551</v>
      </c>
      <c r="G46" s="57">
        <v>3133</v>
      </c>
      <c r="H46" s="57">
        <v>3779</v>
      </c>
      <c r="I46" s="57">
        <v>4314</v>
      </c>
      <c r="J46" s="57">
        <v>5705</v>
      </c>
      <c r="K46" s="57">
        <v>6629</v>
      </c>
      <c r="L46" s="59">
        <v>16.196319018404907</v>
      </c>
      <c r="M46" s="59">
        <v>17.1615411806292</v>
      </c>
      <c r="N46" s="59">
        <v>19.518377693282645</v>
      </c>
      <c r="O46" s="26"/>
      <c r="Q46" s="107"/>
      <c r="R46" s="128"/>
      <c r="S46" s="107"/>
      <c r="T46" s="109"/>
      <c r="U46" s="107"/>
      <c r="V46" s="97"/>
      <c r="W46" s="72"/>
      <c r="X46" s="72"/>
      <c r="Y46" s="72"/>
      <c r="Z46" s="72"/>
      <c r="BT46" s="21"/>
      <c r="BU46" s="21"/>
      <c r="BV46" s="21"/>
      <c r="BW46" s="21"/>
      <c r="BX46" s="21"/>
      <c r="BY46" s="21"/>
      <c r="BZ46" s="21"/>
      <c r="CA46" s="21"/>
      <c r="CB46" s="21"/>
      <c r="CC46" s="21"/>
    </row>
    <row r="47" spans="1:81" x14ac:dyDescent="0.25">
      <c r="A47" s="114">
        <v>11036</v>
      </c>
      <c r="B47" s="50" t="s">
        <v>149</v>
      </c>
      <c r="C47" s="57">
        <v>2032</v>
      </c>
      <c r="D47" s="57">
        <v>1958</v>
      </c>
      <c r="E47" s="191"/>
      <c r="F47" s="57">
        <v>1985</v>
      </c>
      <c r="G47" s="57">
        <v>2174</v>
      </c>
      <c r="H47" s="57">
        <v>1950</v>
      </c>
      <c r="I47" s="57">
        <v>1997</v>
      </c>
      <c r="J47" s="57">
        <v>1992</v>
      </c>
      <c r="K47" s="57">
        <v>2145</v>
      </c>
      <c r="L47" s="59">
        <v>7.6807228915662762</v>
      </c>
      <c r="M47" s="59">
        <v>9.5505617977528061</v>
      </c>
      <c r="N47" s="59">
        <v>-3.6417322834645773</v>
      </c>
      <c r="O47" s="26"/>
      <c r="Q47" s="107"/>
      <c r="R47" s="128"/>
      <c r="S47" s="107"/>
      <c r="T47" s="109"/>
      <c r="U47" s="107"/>
      <c r="V47" s="97"/>
      <c r="W47" s="72"/>
      <c r="X47" s="72"/>
      <c r="Y47" s="72"/>
      <c r="Z47" s="72"/>
      <c r="BT47" s="21"/>
      <c r="BU47" s="21"/>
      <c r="BV47" s="21"/>
      <c r="BW47" s="21"/>
      <c r="BX47" s="21"/>
      <c r="BY47" s="21"/>
      <c r="BZ47" s="21"/>
      <c r="CA47" s="21"/>
      <c r="CB47" s="21"/>
      <c r="CC47" s="21"/>
    </row>
    <row r="48" spans="1:81" x14ac:dyDescent="0.25">
      <c r="A48" s="114">
        <v>11037</v>
      </c>
      <c r="B48" s="50" t="s">
        <v>148</v>
      </c>
      <c r="C48" s="57">
        <v>2032</v>
      </c>
      <c r="D48" s="57">
        <v>1963</v>
      </c>
      <c r="E48" s="191"/>
      <c r="F48" s="57">
        <v>1985</v>
      </c>
      <c r="G48" s="57">
        <v>2174</v>
      </c>
      <c r="H48" s="57">
        <v>1950</v>
      </c>
      <c r="I48" s="57">
        <v>1997</v>
      </c>
      <c r="J48" s="57">
        <v>1993</v>
      </c>
      <c r="K48" s="57">
        <v>2146</v>
      </c>
      <c r="L48" s="59">
        <v>7.6768690416457446</v>
      </c>
      <c r="M48" s="59">
        <v>9.3224656138563518</v>
      </c>
      <c r="N48" s="59">
        <v>-3.3956692913385922</v>
      </c>
      <c r="O48" s="26"/>
      <c r="Q48" s="107"/>
      <c r="R48" s="128"/>
      <c r="S48" s="107"/>
      <c r="T48" s="109"/>
      <c r="U48" s="107"/>
      <c r="V48" s="97"/>
      <c r="W48" s="72"/>
      <c r="X48" s="72"/>
      <c r="Y48" s="72"/>
      <c r="Z48" s="72"/>
      <c r="BT48" s="21"/>
      <c r="BU48" s="21"/>
      <c r="BV48" s="21"/>
      <c r="BW48" s="21"/>
      <c r="BX48" s="21"/>
      <c r="BY48" s="21"/>
      <c r="BZ48" s="21"/>
      <c r="CA48" s="21"/>
      <c r="CB48" s="21"/>
      <c r="CC48" s="21"/>
    </row>
    <row r="49" spans="1:81" x14ac:dyDescent="0.25">
      <c r="A49" s="114">
        <v>11040</v>
      </c>
      <c r="B49" s="50" t="s">
        <v>76</v>
      </c>
      <c r="C49" s="57">
        <v>2730</v>
      </c>
      <c r="D49" s="57">
        <v>2346</v>
      </c>
      <c r="E49" s="191"/>
      <c r="F49" s="57">
        <v>3013</v>
      </c>
      <c r="G49" s="57">
        <v>4220</v>
      </c>
      <c r="H49" s="57">
        <v>2692</v>
      </c>
      <c r="I49" s="57">
        <v>2851</v>
      </c>
      <c r="J49" s="57">
        <v>3756</v>
      </c>
      <c r="K49" s="57">
        <v>4273</v>
      </c>
      <c r="L49" s="59">
        <v>13.764643237486695</v>
      </c>
      <c r="M49" s="59">
        <v>82.139812446717826</v>
      </c>
      <c r="N49" s="59">
        <v>-14.065934065934073</v>
      </c>
      <c r="O49" s="26"/>
      <c r="Q49" s="107"/>
      <c r="R49" s="128"/>
      <c r="S49" s="107"/>
      <c r="T49" s="109"/>
      <c r="U49" s="107"/>
      <c r="V49" s="97"/>
      <c r="W49" s="72"/>
      <c r="X49" s="72"/>
      <c r="Y49" s="72"/>
      <c r="Z49" s="72"/>
      <c r="BT49" s="21"/>
      <c r="BU49" s="21"/>
      <c r="BV49" s="21"/>
      <c r="BW49" s="21"/>
      <c r="BX49" s="21"/>
      <c r="BY49" s="21"/>
      <c r="BZ49" s="21"/>
      <c r="CA49" s="21"/>
      <c r="CB49" s="21"/>
      <c r="CC49" s="21"/>
    </row>
    <row r="50" spans="1:81" x14ac:dyDescent="0.25">
      <c r="A50" s="114">
        <v>11041</v>
      </c>
      <c r="B50" s="50" t="s">
        <v>77</v>
      </c>
      <c r="C50" s="57">
        <v>1643</v>
      </c>
      <c r="D50" s="57">
        <v>1775</v>
      </c>
      <c r="E50" s="191"/>
      <c r="F50" s="57">
        <v>1941</v>
      </c>
      <c r="G50" s="57">
        <v>1978</v>
      </c>
      <c r="H50" s="57">
        <v>2007</v>
      </c>
      <c r="I50" s="57">
        <v>2032</v>
      </c>
      <c r="J50" s="57">
        <v>1450</v>
      </c>
      <c r="K50" s="57">
        <v>1478</v>
      </c>
      <c r="L50" s="59">
        <v>1.9310344827586192</v>
      </c>
      <c r="M50" s="59">
        <v>-16.732394366197184</v>
      </c>
      <c r="N50" s="59">
        <v>8.0340839926962957</v>
      </c>
      <c r="O50" s="26"/>
      <c r="Q50" s="107"/>
      <c r="R50" s="128"/>
      <c r="S50" s="107"/>
      <c r="T50" s="109"/>
      <c r="U50" s="107"/>
      <c r="V50" s="97"/>
      <c r="W50" s="72"/>
      <c r="X50" s="72"/>
      <c r="Y50" s="72"/>
      <c r="Z50" s="72"/>
    </row>
    <row r="51" spans="1:81" x14ac:dyDescent="0.25">
      <c r="A51" s="114">
        <v>11042</v>
      </c>
      <c r="B51" s="50" t="s">
        <v>173</v>
      </c>
      <c r="C51" s="57">
        <v>2415</v>
      </c>
      <c r="D51" s="57">
        <v>2886</v>
      </c>
      <c r="E51" s="191"/>
      <c r="F51" s="57">
        <v>1990</v>
      </c>
      <c r="G51" s="57">
        <v>2058</v>
      </c>
      <c r="H51" s="57">
        <v>2252</v>
      </c>
      <c r="I51" s="57">
        <v>2350</v>
      </c>
      <c r="J51" s="57">
        <v>1766</v>
      </c>
      <c r="K51" s="57">
        <v>1795</v>
      </c>
      <c r="L51" s="59">
        <v>1.642129105322752</v>
      </c>
      <c r="M51" s="59">
        <v>-37.803187803187797</v>
      </c>
      <c r="N51" s="59">
        <v>19.50310559006212</v>
      </c>
      <c r="O51" s="26"/>
      <c r="Q51" s="107"/>
      <c r="R51" s="128"/>
      <c r="S51" s="107"/>
      <c r="T51" s="109"/>
      <c r="U51" s="107"/>
      <c r="V51" s="97"/>
      <c r="W51" s="72"/>
      <c r="X51" s="72"/>
      <c r="Y51" s="72"/>
      <c r="Z51" s="72"/>
    </row>
    <row r="52" spans="1:81" x14ac:dyDescent="0.25">
      <c r="A52" s="114">
        <v>11043</v>
      </c>
      <c r="B52" s="50" t="s">
        <v>174</v>
      </c>
      <c r="C52" s="57">
        <v>8855</v>
      </c>
      <c r="D52" s="57">
        <v>8455</v>
      </c>
      <c r="E52" s="191"/>
      <c r="F52" s="57">
        <v>7105</v>
      </c>
      <c r="G52" s="57">
        <v>6893</v>
      </c>
      <c r="H52" s="57">
        <v>6976</v>
      </c>
      <c r="I52" s="57">
        <v>7099</v>
      </c>
      <c r="J52" s="57">
        <v>7193</v>
      </c>
      <c r="K52" s="57">
        <v>7283</v>
      </c>
      <c r="L52" s="59">
        <v>1.251216460447651</v>
      </c>
      <c r="M52" s="59">
        <v>-13.86162034299231</v>
      </c>
      <c r="N52" s="59">
        <v>-4.5172219085262526</v>
      </c>
      <c r="O52" s="26"/>
      <c r="Q52" s="107"/>
      <c r="R52" s="128"/>
      <c r="S52" s="107"/>
      <c r="T52" s="109"/>
      <c r="U52" s="107"/>
      <c r="V52" s="97"/>
      <c r="W52" s="72"/>
      <c r="X52" s="72"/>
      <c r="Y52" s="72"/>
      <c r="Z52" s="72"/>
    </row>
    <row r="53" spans="1:81" x14ac:dyDescent="0.25">
      <c r="A53" s="114">
        <v>11044</v>
      </c>
      <c r="B53" s="50" t="s">
        <v>175</v>
      </c>
      <c r="C53" s="57">
        <v>6516</v>
      </c>
      <c r="D53" s="57">
        <v>6530</v>
      </c>
      <c r="E53" s="191"/>
      <c r="F53" s="57">
        <v>2320</v>
      </c>
      <c r="G53" s="57">
        <v>3545</v>
      </c>
      <c r="H53" s="57">
        <v>3749</v>
      </c>
      <c r="I53" s="57">
        <v>4249</v>
      </c>
      <c r="J53" s="57">
        <v>5305</v>
      </c>
      <c r="K53" s="57">
        <v>6241</v>
      </c>
      <c r="L53" s="59">
        <v>17.643732327992453</v>
      </c>
      <c r="M53" s="59">
        <v>-4.4257274119448624</v>
      </c>
      <c r="N53" s="59">
        <v>0.21485573971762051</v>
      </c>
      <c r="O53" s="26"/>
      <c r="Q53" s="107"/>
      <c r="R53" s="128"/>
      <c r="S53" s="107"/>
      <c r="T53" s="109"/>
      <c r="U53" s="107"/>
      <c r="V53" s="97"/>
      <c r="W53" s="72"/>
      <c r="X53" s="72"/>
      <c r="Y53" s="72"/>
      <c r="Z53" s="72"/>
    </row>
    <row r="54" spans="1:81" x14ac:dyDescent="0.25">
      <c r="A54" s="114">
        <v>11045</v>
      </c>
      <c r="B54" s="50" t="s">
        <v>79</v>
      </c>
      <c r="C54" s="57">
        <v>2585</v>
      </c>
      <c r="D54" s="57">
        <v>3912</v>
      </c>
      <c r="E54" s="191"/>
      <c r="F54" s="57">
        <v>2524</v>
      </c>
      <c r="G54" s="57">
        <v>3440</v>
      </c>
      <c r="H54" s="57">
        <v>2959</v>
      </c>
      <c r="I54" s="57">
        <v>2944</v>
      </c>
      <c r="J54" s="57">
        <v>2575</v>
      </c>
      <c r="K54" s="57">
        <v>2412</v>
      </c>
      <c r="L54" s="59">
        <v>-6.3300970873786326</v>
      </c>
      <c r="M54" s="59">
        <v>-38.343558282208591</v>
      </c>
      <c r="N54" s="59">
        <v>51.334622823984546</v>
      </c>
      <c r="O54" s="26"/>
      <c r="Q54" s="107"/>
      <c r="R54" s="128"/>
      <c r="S54" s="107"/>
      <c r="T54" s="109"/>
      <c r="U54" s="107"/>
      <c r="V54" s="97"/>
      <c r="W54" s="72"/>
      <c r="X54" s="72"/>
      <c r="Y54" s="72"/>
      <c r="Z54" s="72"/>
    </row>
    <row r="55" spans="1:81" x14ac:dyDescent="0.25">
      <c r="A55" s="114">
        <v>11046</v>
      </c>
      <c r="B55" s="50" t="s">
        <v>78</v>
      </c>
      <c r="C55" s="57">
        <v>1714</v>
      </c>
      <c r="D55" s="57">
        <v>2857</v>
      </c>
      <c r="E55" s="191"/>
      <c r="F55" s="57">
        <v>1573</v>
      </c>
      <c r="G55" s="57">
        <v>2549</v>
      </c>
      <c r="H55" s="57">
        <v>1882</v>
      </c>
      <c r="I55" s="57">
        <v>1765</v>
      </c>
      <c r="J55" s="57">
        <v>1808</v>
      </c>
      <c r="K55" s="57">
        <v>1870</v>
      </c>
      <c r="L55" s="59">
        <v>3.429203539823007</v>
      </c>
      <c r="M55" s="59">
        <v>-34.546727336366828</v>
      </c>
      <c r="N55" s="59">
        <v>66.686114352392053</v>
      </c>
      <c r="O55" s="26"/>
      <c r="Q55" s="107"/>
      <c r="R55" s="128"/>
      <c r="S55" s="107"/>
      <c r="T55" s="109"/>
      <c r="U55" s="107"/>
      <c r="V55" s="97"/>
      <c r="W55" s="72"/>
      <c r="X55" s="72"/>
      <c r="Y55" s="72"/>
      <c r="Z55" s="72"/>
    </row>
    <row r="56" spans="1:81" x14ac:dyDescent="0.25">
      <c r="A56" s="114">
        <v>11047</v>
      </c>
      <c r="B56" s="50" t="s">
        <v>80</v>
      </c>
      <c r="C56" s="57"/>
      <c r="D56" s="57"/>
      <c r="E56" s="191"/>
      <c r="F56" s="57">
        <v>6027</v>
      </c>
      <c r="G56" s="57">
        <v>7987</v>
      </c>
      <c r="H56" s="57">
        <v>13267</v>
      </c>
      <c r="I56" s="57">
        <v>19305</v>
      </c>
      <c r="J56" s="57"/>
      <c r="K56" s="57"/>
      <c r="L56" s="59" t="s">
        <v>352</v>
      </c>
      <c r="M56" s="59"/>
      <c r="N56" s="59"/>
      <c r="O56" s="26"/>
      <c r="Q56" s="107"/>
      <c r="R56" s="128"/>
      <c r="S56" s="107"/>
      <c r="T56" s="107"/>
      <c r="U56" s="107"/>
      <c r="V56" s="97"/>
      <c r="W56" s="72"/>
      <c r="X56" s="72"/>
      <c r="Y56" s="72"/>
      <c r="Z56" s="72"/>
    </row>
    <row r="57" spans="1:81" x14ac:dyDescent="0.25">
      <c r="A57" s="114">
        <v>11048</v>
      </c>
      <c r="B57" s="50" t="s">
        <v>176</v>
      </c>
      <c r="C57" s="57">
        <v>5033</v>
      </c>
      <c r="D57" s="57">
        <v>4762</v>
      </c>
      <c r="E57" s="191"/>
      <c r="F57" s="57">
        <v>3630</v>
      </c>
      <c r="G57" s="57">
        <v>3698</v>
      </c>
      <c r="H57" s="57">
        <v>2290</v>
      </c>
      <c r="I57" s="57">
        <v>2916</v>
      </c>
      <c r="J57" s="57">
        <v>4233</v>
      </c>
      <c r="K57" s="57">
        <v>4413</v>
      </c>
      <c r="L57" s="59">
        <v>4.2523033309709461</v>
      </c>
      <c r="M57" s="59">
        <v>-7.3288534229315303</v>
      </c>
      <c r="N57" s="59">
        <v>-5.3844625471885479</v>
      </c>
      <c r="O57" s="26"/>
      <c r="Q57" s="107"/>
      <c r="R57" s="128"/>
      <c r="S57" s="107"/>
      <c r="T57" s="107"/>
      <c r="U57" s="107"/>
      <c r="V57" s="97"/>
      <c r="W57" s="72"/>
      <c r="X57" s="72"/>
      <c r="Y57" s="72"/>
      <c r="Z57" s="72"/>
    </row>
    <row r="58" spans="1:81" x14ac:dyDescent="0.25">
      <c r="A58" s="114">
        <v>11049</v>
      </c>
      <c r="B58" s="50" t="s">
        <v>177</v>
      </c>
      <c r="C58" s="57">
        <v>2936</v>
      </c>
      <c r="D58" s="57">
        <v>1873</v>
      </c>
      <c r="E58" s="191"/>
      <c r="F58" s="57">
        <v>3070</v>
      </c>
      <c r="G58" s="57">
        <v>2873</v>
      </c>
      <c r="H58" s="57">
        <v>2776</v>
      </c>
      <c r="I58" s="57">
        <v>2871</v>
      </c>
      <c r="J58" s="57">
        <v>2784</v>
      </c>
      <c r="K58" s="57">
        <v>2759</v>
      </c>
      <c r="L58" s="59">
        <v>-0.89798850574712219</v>
      </c>
      <c r="M58" s="59">
        <v>47.303790710090766</v>
      </c>
      <c r="N58" s="59">
        <v>-36.205722070844679</v>
      </c>
      <c r="O58" s="26"/>
      <c r="Q58" s="107"/>
      <c r="R58" s="128"/>
      <c r="S58" s="107"/>
      <c r="T58" s="107"/>
      <c r="U58" s="107"/>
      <c r="V58" s="97"/>
      <c r="W58" s="72"/>
      <c r="X58" s="72"/>
      <c r="Y58" s="72"/>
      <c r="Z58" s="72"/>
    </row>
    <row r="59" spans="1:81" x14ac:dyDescent="0.25">
      <c r="A59" s="114">
        <v>11051</v>
      </c>
      <c r="B59" s="50" t="s">
        <v>150</v>
      </c>
      <c r="C59" s="57">
        <v>15197</v>
      </c>
      <c r="D59" s="57">
        <v>15861</v>
      </c>
      <c r="E59" s="191"/>
      <c r="F59" s="57">
        <v>17251</v>
      </c>
      <c r="G59" s="57">
        <v>17269</v>
      </c>
      <c r="H59" s="57">
        <v>17112</v>
      </c>
      <c r="I59" s="57">
        <v>16923</v>
      </c>
      <c r="J59" s="57">
        <v>18598</v>
      </c>
      <c r="K59" s="57">
        <v>19249</v>
      </c>
      <c r="L59" s="59">
        <v>3.5003763845574696</v>
      </c>
      <c r="M59" s="59">
        <v>21.360569951453257</v>
      </c>
      <c r="N59" s="59">
        <v>4.3692834111995751</v>
      </c>
      <c r="O59" s="26"/>
      <c r="Q59" s="107"/>
      <c r="R59" s="128"/>
      <c r="S59" s="107"/>
      <c r="T59" s="107"/>
      <c r="U59" s="107"/>
      <c r="V59" s="97"/>
      <c r="W59" s="72"/>
      <c r="X59" s="72"/>
      <c r="Y59" s="72"/>
      <c r="Z59" s="72"/>
    </row>
    <row r="60" spans="1:81" x14ac:dyDescent="0.25">
      <c r="A60" s="114">
        <v>11052</v>
      </c>
      <c r="B60" s="50" t="s">
        <v>151</v>
      </c>
      <c r="C60" s="57">
        <v>4320</v>
      </c>
      <c r="D60" s="57">
        <v>5567</v>
      </c>
      <c r="E60" s="191"/>
      <c r="F60" s="57">
        <v>4892</v>
      </c>
      <c r="G60" s="57">
        <v>5187</v>
      </c>
      <c r="H60" s="57">
        <v>5426</v>
      </c>
      <c r="I60" s="57">
        <v>4647</v>
      </c>
      <c r="J60" s="57">
        <v>4433</v>
      </c>
      <c r="K60" s="57">
        <v>5158</v>
      </c>
      <c r="L60" s="59">
        <v>16.354613128806676</v>
      </c>
      <c r="M60" s="59">
        <v>-7.346865457158259</v>
      </c>
      <c r="N60" s="59">
        <v>28.865740740740733</v>
      </c>
      <c r="O60" s="26"/>
      <c r="Q60" s="107"/>
      <c r="R60" s="128"/>
      <c r="S60" s="107"/>
      <c r="T60" s="107"/>
      <c r="U60" s="107"/>
      <c r="V60" s="97"/>
      <c r="W60" s="72"/>
      <c r="X60" s="72"/>
      <c r="Y60" s="72"/>
      <c r="Z60" s="72"/>
    </row>
    <row r="61" spans="1:81" x14ac:dyDescent="0.25">
      <c r="A61" s="114">
        <v>11053</v>
      </c>
      <c r="B61" s="50" t="s">
        <v>152</v>
      </c>
      <c r="C61" s="57">
        <v>9285</v>
      </c>
      <c r="D61" s="57">
        <v>8847</v>
      </c>
      <c r="E61" s="191"/>
      <c r="F61" s="57">
        <v>9569</v>
      </c>
      <c r="G61" s="57">
        <v>8910</v>
      </c>
      <c r="H61" s="57">
        <v>7074</v>
      </c>
      <c r="I61" s="57">
        <v>8417</v>
      </c>
      <c r="J61" s="57">
        <v>11996</v>
      </c>
      <c r="K61" s="57">
        <v>12648</v>
      </c>
      <c r="L61" s="59">
        <v>5.4351450483494546</v>
      </c>
      <c r="M61" s="59">
        <v>42.963716514072559</v>
      </c>
      <c r="N61" s="59">
        <v>-4.7172859450727032</v>
      </c>
      <c r="O61" s="26"/>
      <c r="Q61" s="107"/>
      <c r="R61" s="128"/>
      <c r="S61" s="107"/>
      <c r="T61" s="107"/>
      <c r="U61" s="107"/>
      <c r="V61" s="97"/>
      <c r="W61" s="72"/>
      <c r="X61" s="72"/>
      <c r="Y61" s="72"/>
      <c r="Z61" s="72"/>
    </row>
    <row r="62" spans="1:81" x14ac:dyDescent="0.25">
      <c r="A62" s="114">
        <v>11054</v>
      </c>
      <c r="B62" s="50" t="s">
        <v>178</v>
      </c>
      <c r="C62" s="57">
        <v>11338</v>
      </c>
      <c r="D62" s="57">
        <v>10036</v>
      </c>
      <c r="E62" s="191"/>
      <c r="F62" s="57">
        <v>11377</v>
      </c>
      <c r="G62" s="57">
        <v>11333</v>
      </c>
      <c r="H62" s="57">
        <v>9250</v>
      </c>
      <c r="I62" s="57">
        <v>9033</v>
      </c>
      <c r="J62" s="57">
        <v>12276</v>
      </c>
      <c r="K62" s="57">
        <v>13091</v>
      </c>
      <c r="L62" s="59">
        <v>6.6389703486477742</v>
      </c>
      <c r="M62" s="59">
        <v>30.440414507772005</v>
      </c>
      <c r="N62" s="59">
        <v>-11.483506791321219</v>
      </c>
      <c r="O62" s="26"/>
      <c r="Q62" s="107"/>
      <c r="R62" s="128"/>
    </row>
    <row r="63" spans="1:81" x14ac:dyDescent="0.25">
      <c r="A63" s="111"/>
      <c r="B63" s="112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2"/>
    </row>
    <row r="64" spans="1:81" x14ac:dyDescent="0.25">
      <c r="A64" s="20"/>
      <c r="B64" s="86" t="s">
        <v>305</v>
      </c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</row>
    <row r="65" spans="1:71" x14ac:dyDescent="0.25">
      <c r="A65" s="20"/>
      <c r="B65" s="86" t="s">
        <v>316</v>
      </c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</row>
    <row r="66" spans="1:71" x14ac:dyDescent="0.25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</row>
    <row r="67" spans="1:71" x14ac:dyDescent="0.25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</row>
    <row r="68" spans="1:71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</row>
    <row r="69" spans="1:71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</row>
    <row r="70" spans="1:71" s="20" customFormat="1" x14ac:dyDescent="0.25"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7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  <c r="BC70" s="47"/>
      <c r="BD70" s="47"/>
      <c r="BE70" s="47"/>
      <c r="BF70" s="47"/>
      <c r="BG70" s="47"/>
      <c r="BH70" s="47"/>
      <c r="BI70" s="47"/>
      <c r="BJ70" s="47"/>
      <c r="BK70" s="47"/>
      <c r="BL70" s="47"/>
      <c r="BM70" s="47"/>
      <c r="BN70" s="47"/>
      <c r="BO70" s="47"/>
      <c r="BP70" s="47"/>
      <c r="BQ70" s="47"/>
      <c r="BR70" s="47"/>
      <c r="BS70" s="47"/>
    </row>
    <row r="71" spans="1:71" s="20" customFormat="1" x14ac:dyDescent="0.25"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7"/>
      <c r="BB71" s="47"/>
      <c r="BC71" s="47"/>
      <c r="BD71" s="47"/>
      <c r="BE71" s="47"/>
      <c r="BF71" s="47"/>
      <c r="BG71" s="47"/>
      <c r="BH71" s="47"/>
      <c r="BI71" s="47"/>
      <c r="BJ71" s="47"/>
      <c r="BK71" s="47"/>
      <c r="BL71" s="47"/>
      <c r="BM71" s="47"/>
      <c r="BN71" s="47"/>
      <c r="BO71" s="47"/>
      <c r="BP71" s="47"/>
      <c r="BQ71" s="47"/>
      <c r="BR71" s="47"/>
      <c r="BS71" s="47"/>
    </row>
    <row r="72" spans="1:71" s="20" customFormat="1" x14ac:dyDescent="0.25"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7"/>
      <c r="AI72" s="47"/>
      <c r="AJ72" s="47"/>
      <c r="AK72" s="47"/>
      <c r="AL72" s="47"/>
      <c r="AM72" s="47"/>
      <c r="AN72" s="47"/>
      <c r="AO72" s="47"/>
      <c r="AP72" s="47"/>
      <c r="AQ72" s="47"/>
      <c r="AR72" s="47"/>
      <c r="AS72" s="47"/>
      <c r="AT72" s="47"/>
      <c r="AU72" s="47"/>
      <c r="AV72" s="47"/>
      <c r="AW72" s="47"/>
      <c r="AX72" s="47"/>
      <c r="AY72" s="47"/>
      <c r="AZ72" s="47"/>
      <c r="BA72" s="47"/>
      <c r="BB72" s="47"/>
      <c r="BC72" s="47"/>
      <c r="BD72" s="47"/>
      <c r="BE72" s="47"/>
      <c r="BF72" s="47"/>
      <c r="BG72" s="47"/>
      <c r="BH72" s="47"/>
      <c r="BI72" s="47"/>
      <c r="BJ72" s="47"/>
      <c r="BK72" s="47"/>
      <c r="BL72" s="47"/>
      <c r="BM72" s="47"/>
      <c r="BN72" s="47"/>
      <c r="BO72" s="47"/>
      <c r="BP72" s="47"/>
      <c r="BQ72" s="47"/>
      <c r="BR72" s="47"/>
      <c r="BS72" s="47"/>
    </row>
    <row r="73" spans="1:71" s="20" customFormat="1" x14ac:dyDescent="0.25"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7"/>
      <c r="AI73" s="47"/>
      <c r="AJ73" s="47"/>
      <c r="AK73" s="47"/>
      <c r="AL73" s="47"/>
      <c r="AM73" s="47"/>
      <c r="AN73" s="47"/>
      <c r="AO73" s="47"/>
      <c r="AP73" s="47"/>
      <c r="AQ73" s="47"/>
      <c r="AR73" s="47"/>
      <c r="AS73" s="47"/>
      <c r="AT73" s="47"/>
      <c r="AU73" s="47"/>
      <c r="AV73" s="47"/>
      <c r="AW73" s="47"/>
      <c r="AX73" s="47"/>
      <c r="AY73" s="47"/>
      <c r="AZ73" s="47"/>
      <c r="BA73" s="47"/>
      <c r="BB73" s="47"/>
      <c r="BC73" s="47"/>
      <c r="BD73" s="47"/>
      <c r="BE73" s="47"/>
      <c r="BF73" s="47"/>
      <c r="BG73" s="47"/>
      <c r="BH73" s="47"/>
      <c r="BI73" s="47"/>
      <c r="BJ73" s="47"/>
      <c r="BK73" s="47"/>
      <c r="BL73" s="47"/>
      <c r="BM73" s="47"/>
      <c r="BN73" s="47"/>
      <c r="BO73" s="47"/>
      <c r="BP73" s="47"/>
      <c r="BQ73" s="47"/>
      <c r="BR73" s="47"/>
      <c r="BS73" s="47"/>
    </row>
    <row r="74" spans="1:71" s="20" customFormat="1" x14ac:dyDescent="0.25"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47"/>
      <c r="AO74" s="47"/>
      <c r="AP74" s="47"/>
      <c r="AQ74" s="47"/>
      <c r="AR74" s="47"/>
      <c r="AS74" s="47"/>
      <c r="AT74" s="47"/>
      <c r="AU74" s="47"/>
      <c r="AV74" s="47"/>
      <c r="AW74" s="47"/>
      <c r="AX74" s="47"/>
      <c r="AY74" s="47"/>
      <c r="AZ74" s="47"/>
      <c r="BA74" s="47"/>
      <c r="BB74" s="47"/>
      <c r="BC74" s="47"/>
      <c r="BD74" s="47"/>
      <c r="BE74" s="47"/>
      <c r="BF74" s="47"/>
      <c r="BG74" s="47"/>
      <c r="BH74" s="47"/>
      <c r="BI74" s="47"/>
      <c r="BJ74" s="47"/>
      <c r="BK74" s="47"/>
      <c r="BL74" s="47"/>
      <c r="BM74" s="47"/>
      <c r="BN74" s="47"/>
      <c r="BO74" s="47"/>
      <c r="BP74" s="47"/>
      <c r="BQ74" s="47"/>
      <c r="BR74" s="47"/>
      <c r="BS74" s="47"/>
    </row>
    <row r="75" spans="1:71" s="20" customFormat="1" x14ac:dyDescent="0.25"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47"/>
      <c r="AO75" s="47"/>
      <c r="AP75" s="47"/>
      <c r="AQ75" s="47"/>
      <c r="AR75" s="47"/>
      <c r="AS75" s="47"/>
      <c r="AT75" s="47"/>
      <c r="AU75" s="47"/>
      <c r="AV75" s="47"/>
      <c r="AW75" s="47"/>
      <c r="AX75" s="47"/>
      <c r="AY75" s="47"/>
      <c r="AZ75" s="47"/>
      <c r="BA75" s="47"/>
      <c r="BB75" s="47"/>
      <c r="BC75" s="47"/>
      <c r="BD75" s="47"/>
      <c r="BE75" s="47"/>
      <c r="BF75" s="47"/>
      <c r="BG75" s="47"/>
      <c r="BH75" s="47"/>
      <c r="BI75" s="47"/>
      <c r="BJ75" s="47"/>
      <c r="BK75" s="47"/>
      <c r="BL75" s="47"/>
      <c r="BM75" s="47"/>
      <c r="BN75" s="47"/>
      <c r="BO75" s="47"/>
      <c r="BP75" s="47"/>
      <c r="BQ75" s="47"/>
      <c r="BR75" s="47"/>
      <c r="BS75" s="47"/>
    </row>
    <row r="76" spans="1:71" s="20" customFormat="1" x14ac:dyDescent="0.25"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47"/>
      <c r="AO76" s="47"/>
      <c r="AP76" s="47"/>
      <c r="AQ76" s="47"/>
      <c r="AR76" s="47"/>
      <c r="AS76" s="47"/>
      <c r="AT76" s="47"/>
      <c r="AU76" s="47"/>
      <c r="AV76" s="47"/>
      <c r="AW76" s="47"/>
      <c r="AX76" s="47"/>
      <c r="AY76" s="47"/>
      <c r="AZ76" s="47"/>
      <c r="BA76" s="47"/>
      <c r="BB76" s="47"/>
      <c r="BC76" s="47"/>
      <c r="BD76" s="47"/>
      <c r="BE76" s="47"/>
      <c r="BF76" s="47"/>
      <c r="BG76" s="47"/>
      <c r="BH76" s="47"/>
      <c r="BI76" s="47"/>
      <c r="BJ76" s="47"/>
      <c r="BK76" s="47"/>
      <c r="BL76" s="47"/>
      <c r="BM76" s="47"/>
      <c r="BN76" s="47"/>
      <c r="BO76" s="47"/>
      <c r="BP76" s="47"/>
      <c r="BQ76" s="47"/>
      <c r="BR76" s="47"/>
      <c r="BS76" s="47"/>
    </row>
    <row r="77" spans="1:71" s="20" customFormat="1" x14ac:dyDescent="0.25"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47"/>
      <c r="AO77" s="47"/>
      <c r="AP77" s="47"/>
      <c r="AQ77" s="47"/>
      <c r="AR77" s="47"/>
      <c r="AS77" s="47"/>
      <c r="AT77" s="47"/>
      <c r="AU77" s="47"/>
      <c r="AV77" s="47"/>
      <c r="AW77" s="47"/>
      <c r="AX77" s="47"/>
      <c r="AY77" s="47"/>
      <c r="AZ77" s="47"/>
      <c r="BA77" s="47"/>
      <c r="BB77" s="47"/>
      <c r="BC77" s="47"/>
      <c r="BD77" s="47"/>
      <c r="BE77" s="47"/>
      <c r="BF77" s="47"/>
      <c r="BG77" s="47"/>
      <c r="BH77" s="47"/>
      <c r="BI77" s="47"/>
      <c r="BJ77" s="47"/>
      <c r="BK77" s="47"/>
      <c r="BL77" s="47"/>
      <c r="BM77" s="47"/>
      <c r="BN77" s="47"/>
      <c r="BO77" s="47"/>
      <c r="BP77" s="47"/>
      <c r="BQ77" s="47"/>
      <c r="BR77" s="47"/>
      <c r="BS77" s="47"/>
    </row>
    <row r="78" spans="1:71" s="20" customFormat="1" x14ac:dyDescent="0.25"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  <c r="AY78" s="47"/>
      <c r="AZ78" s="47"/>
      <c r="BA78" s="47"/>
      <c r="BB78" s="47"/>
      <c r="BC78" s="47"/>
      <c r="BD78" s="47"/>
      <c r="BE78" s="47"/>
      <c r="BF78" s="47"/>
      <c r="BG78" s="47"/>
      <c r="BH78" s="47"/>
      <c r="BI78" s="47"/>
      <c r="BJ78" s="47"/>
      <c r="BK78" s="47"/>
      <c r="BL78" s="47"/>
      <c r="BM78" s="47"/>
      <c r="BN78" s="47"/>
      <c r="BO78" s="47"/>
      <c r="BP78" s="47"/>
      <c r="BQ78" s="47"/>
      <c r="BR78" s="47"/>
      <c r="BS78" s="47"/>
    </row>
    <row r="79" spans="1:71" s="20" customFormat="1" x14ac:dyDescent="0.25"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  <c r="BC79" s="47"/>
      <c r="BD79" s="47"/>
      <c r="BE79" s="47"/>
      <c r="BF79" s="47"/>
      <c r="BG79" s="47"/>
      <c r="BH79" s="47"/>
      <c r="BI79" s="47"/>
      <c r="BJ79" s="47"/>
      <c r="BK79" s="47"/>
      <c r="BL79" s="47"/>
      <c r="BM79" s="47"/>
      <c r="BN79" s="47"/>
      <c r="BO79" s="47"/>
      <c r="BP79" s="47"/>
      <c r="BQ79" s="47"/>
      <c r="BR79" s="47"/>
      <c r="BS79" s="47"/>
    </row>
    <row r="80" spans="1:71" s="20" customFormat="1" x14ac:dyDescent="0.25"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  <c r="AY80" s="47"/>
      <c r="AZ80" s="47"/>
      <c r="BA80" s="47"/>
      <c r="BB80" s="47"/>
      <c r="BC80" s="47"/>
      <c r="BD80" s="47"/>
      <c r="BE80" s="47"/>
      <c r="BF80" s="47"/>
      <c r="BG80" s="47"/>
      <c r="BH80" s="47"/>
      <c r="BI80" s="47"/>
      <c r="BJ80" s="47"/>
      <c r="BK80" s="47"/>
      <c r="BL80" s="47"/>
      <c r="BM80" s="47"/>
      <c r="BN80" s="47"/>
      <c r="BO80" s="47"/>
      <c r="BP80" s="47"/>
      <c r="BQ80" s="47"/>
      <c r="BR80" s="47"/>
      <c r="BS80" s="47"/>
    </row>
    <row r="81" spans="22:71" s="20" customFormat="1" x14ac:dyDescent="0.25"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7"/>
      <c r="BR81" s="47"/>
      <c r="BS81" s="47"/>
    </row>
    <row r="82" spans="22:71" s="20" customFormat="1" x14ac:dyDescent="0.25"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47"/>
      <c r="AY82" s="47"/>
      <c r="AZ82" s="47"/>
      <c r="BA82" s="47"/>
      <c r="BB82" s="47"/>
      <c r="BC82" s="47"/>
      <c r="BD82" s="47"/>
      <c r="BE82" s="47"/>
      <c r="BF82" s="47"/>
      <c r="BG82" s="47"/>
      <c r="BH82" s="47"/>
      <c r="BI82" s="47"/>
      <c r="BJ82" s="47"/>
      <c r="BK82" s="47"/>
      <c r="BL82" s="47"/>
      <c r="BM82" s="47"/>
      <c r="BN82" s="47"/>
      <c r="BO82" s="47"/>
      <c r="BP82" s="47"/>
      <c r="BQ82" s="47"/>
      <c r="BR82" s="47"/>
      <c r="BS82" s="47"/>
    </row>
    <row r="83" spans="22:71" s="20" customFormat="1" x14ac:dyDescent="0.25"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47"/>
      <c r="AY83" s="47"/>
      <c r="AZ83" s="47"/>
      <c r="BA83" s="47"/>
      <c r="BB83" s="47"/>
      <c r="BC83" s="47"/>
      <c r="BD83" s="47"/>
      <c r="BE83" s="47"/>
      <c r="BF83" s="47"/>
      <c r="BG83" s="47"/>
      <c r="BH83" s="47"/>
      <c r="BI83" s="47"/>
      <c r="BJ83" s="47"/>
      <c r="BK83" s="47"/>
      <c r="BL83" s="47"/>
      <c r="BM83" s="47"/>
      <c r="BN83" s="47"/>
      <c r="BO83" s="47"/>
      <c r="BP83" s="47"/>
      <c r="BQ83" s="47"/>
      <c r="BR83" s="47"/>
      <c r="BS83" s="47"/>
    </row>
    <row r="84" spans="22:71" s="20" customFormat="1" x14ac:dyDescent="0.25"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  <c r="AX84" s="47"/>
      <c r="AY84" s="47"/>
      <c r="AZ84" s="47"/>
      <c r="BA84" s="47"/>
      <c r="BB84" s="47"/>
      <c r="BC84" s="47"/>
      <c r="BD84" s="47"/>
      <c r="BE84" s="47"/>
      <c r="BF84" s="47"/>
      <c r="BG84" s="47"/>
      <c r="BH84" s="47"/>
      <c r="BI84" s="47"/>
      <c r="BJ84" s="47"/>
      <c r="BK84" s="47"/>
      <c r="BL84" s="47"/>
      <c r="BM84" s="47"/>
      <c r="BN84" s="47"/>
      <c r="BO84" s="47"/>
      <c r="BP84" s="47"/>
      <c r="BQ84" s="47"/>
      <c r="BR84" s="47"/>
      <c r="BS84" s="47"/>
    </row>
    <row r="85" spans="22:71" s="20" customFormat="1" x14ac:dyDescent="0.25"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  <c r="AX85" s="47"/>
      <c r="AY85" s="47"/>
      <c r="AZ85" s="47"/>
      <c r="BA85" s="47"/>
      <c r="BB85" s="47"/>
      <c r="BC85" s="47"/>
      <c r="BD85" s="47"/>
      <c r="BE85" s="47"/>
      <c r="BF85" s="47"/>
      <c r="BG85" s="47"/>
      <c r="BH85" s="47"/>
      <c r="BI85" s="47"/>
      <c r="BJ85" s="47"/>
      <c r="BK85" s="47"/>
      <c r="BL85" s="47"/>
      <c r="BM85" s="47"/>
      <c r="BN85" s="47"/>
      <c r="BO85" s="47"/>
      <c r="BP85" s="47"/>
      <c r="BQ85" s="47"/>
      <c r="BR85" s="47"/>
      <c r="BS85" s="47"/>
    </row>
    <row r="86" spans="22:71" s="20" customFormat="1" x14ac:dyDescent="0.25"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  <c r="AX86" s="47"/>
      <c r="AY86" s="47"/>
      <c r="AZ86" s="47"/>
      <c r="BA86" s="47"/>
      <c r="BB86" s="47"/>
      <c r="BC86" s="47"/>
      <c r="BD86" s="47"/>
      <c r="BE86" s="47"/>
      <c r="BF86" s="47"/>
      <c r="BG86" s="47"/>
      <c r="BH86" s="47"/>
      <c r="BI86" s="47"/>
      <c r="BJ86" s="47"/>
      <c r="BK86" s="47"/>
      <c r="BL86" s="47"/>
      <c r="BM86" s="47"/>
      <c r="BN86" s="47"/>
      <c r="BO86" s="47"/>
      <c r="BP86" s="47"/>
      <c r="BQ86" s="47"/>
      <c r="BR86" s="47"/>
      <c r="BS86" s="47"/>
    </row>
    <row r="87" spans="22:71" s="20" customFormat="1" x14ac:dyDescent="0.25"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  <c r="AX87" s="47"/>
      <c r="AY87" s="47"/>
      <c r="AZ87" s="47"/>
      <c r="BA87" s="47"/>
      <c r="BB87" s="47"/>
      <c r="BC87" s="47"/>
      <c r="BD87" s="47"/>
      <c r="BE87" s="47"/>
      <c r="BF87" s="47"/>
      <c r="BG87" s="47"/>
      <c r="BH87" s="47"/>
      <c r="BI87" s="47"/>
      <c r="BJ87" s="47"/>
      <c r="BK87" s="47"/>
      <c r="BL87" s="47"/>
      <c r="BM87" s="47"/>
      <c r="BN87" s="47"/>
      <c r="BO87" s="47"/>
      <c r="BP87" s="47"/>
      <c r="BQ87" s="47"/>
      <c r="BR87" s="47"/>
      <c r="BS87" s="47"/>
    </row>
    <row r="88" spans="22:71" s="20" customFormat="1" x14ac:dyDescent="0.25">
      <c r="V88" s="47"/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7"/>
      <c r="AI88" s="47"/>
      <c r="AJ88" s="47"/>
      <c r="AK88" s="47"/>
      <c r="AL88" s="47"/>
      <c r="AM88" s="47"/>
      <c r="AN88" s="47"/>
      <c r="AO88" s="47"/>
      <c r="AP88" s="47"/>
      <c r="AQ88" s="47"/>
      <c r="AR88" s="47"/>
      <c r="AS88" s="47"/>
      <c r="AT88" s="47"/>
      <c r="AU88" s="47"/>
      <c r="AV88" s="47"/>
      <c r="AW88" s="47"/>
      <c r="AX88" s="47"/>
      <c r="AY88" s="47"/>
      <c r="AZ88" s="47"/>
      <c r="BA88" s="47"/>
      <c r="BB88" s="47"/>
      <c r="BC88" s="47"/>
      <c r="BD88" s="47"/>
      <c r="BE88" s="47"/>
      <c r="BF88" s="47"/>
      <c r="BG88" s="47"/>
      <c r="BH88" s="47"/>
      <c r="BI88" s="47"/>
      <c r="BJ88" s="47"/>
      <c r="BK88" s="47"/>
      <c r="BL88" s="47"/>
      <c r="BM88" s="47"/>
      <c r="BN88" s="47"/>
      <c r="BO88" s="47"/>
      <c r="BP88" s="47"/>
      <c r="BQ88" s="47"/>
      <c r="BR88" s="47"/>
      <c r="BS88" s="47"/>
    </row>
    <row r="89" spans="22:71" s="20" customFormat="1" x14ac:dyDescent="0.25">
      <c r="V89" s="4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47"/>
      <c r="AO89" s="47"/>
      <c r="AP89" s="47"/>
      <c r="AQ89" s="47"/>
      <c r="AR89" s="47"/>
      <c r="AS89" s="47"/>
      <c r="AT89" s="47"/>
      <c r="AU89" s="47"/>
      <c r="AV89" s="47"/>
      <c r="AW89" s="47"/>
      <c r="AX89" s="47"/>
      <c r="AY89" s="47"/>
      <c r="AZ89" s="47"/>
      <c r="BA89" s="47"/>
      <c r="BB89" s="47"/>
      <c r="BC89" s="47"/>
      <c r="BD89" s="47"/>
      <c r="BE89" s="47"/>
      <c r="BF89" s="47"/>
      <c r="BG89" s="47"/>
      <c r="BH89" s="47"/>
      <c r="BI89" s="47"/>
      <c r="BJ89" s="47"/>
      <c r="BK89" s="47"/>
      <c r="BL89" s="47"/>
      <c r="BM89" s="47"/>
      <c r="BN89" s="47"/>
      <c r="BO89" s="47"/>
      <c r="BP89" s="47"/>
      <c r="BQ89" s="47"/>
      <c r="BR89" s="47"/>
      <c r="BS89" s="47"/>
    </row>
    <row r="90" spans="22:71" s="20" customFormat="1" x14ac:dyDescent="0.25">
      <c r="V90" s="47"/>
      <c r="W90" s="47"/>
      <c r="X90" s="47"/>
      <c r="Y90" s="47"/>
      <c r="Z90" s="47"/>
      <c r="AA90" s="47"/>
      <c r="AB90" s="47"/>
      <c r="AC90" s="47"/>
      <c r="AD90" s="47"/>
      <c r="AE90" s="47"/>
      <c r="AF90" s="47"/>
      <c r="AG90" s="47"/>
      <c r="AH90" s="47"/>
      <c r="AI90" s="47"/>
      <c r="AJ90" s="47"/>
      <c r="AK90" s="47"/>
      <c r="AL90" s="47"/>
      <c r="AM90" s="47"/>
      <c r="AN90" s="47"/>
      <c r="AO90" s="47"/>
      <c r="AP90" s="47"/>
      <c r="AQ90" s="47"/>
      <c r="AR90" s="47"/>
      <c r="AS90" s="47"/>
      <c r="AT90" s="47"/>
      <c r="AU90" s="47"/>
      <c r="AV90" s="47"/>
      <c r="AW90" s="47"/>
      <c r="AX90" s="47"/>
      <c r="AY90" s="47"/>
      <c r="AZ90" s="47"/>
      <c r="BA90" s="47"/>
      <c r="BB90" s="47"/>
      <c r="BC90" s="47"/>
      <c r="BD90" s="47"/>
      <c r="BE90" s="47"/>
      <c r="BF90" s="47"/>
      <c r="BG90" s="47"/>
      <c r="BH90" s="47"/>
      <c r="BI90" s="47"/>
      <c r="BJ90" s="47"/>
      <c r="BK90" s="47"/>
      <c r="BL90" s="47"/>
      <c r="BM90" s="47"/>
      <c r="BN90" s="47"/>
      <c r="BO90" s="47"/>
      <c r="BP90" s="47"/>
      <c r="BQ90" s="47"/>
      <c r="BR90" s="47"/>
      <c r="BS90" s="47"/>
    </row>
    <row r="91" spans="22:71" s="20" customFormat="1" x14ac:dyDescent="0.25">
      <c r="V91" s="47"/>
      <c r="W91" s="47"/>
      <c r="X91" s="47"/>
      <c r="Y91" s="47"/>
      <c r="Z91" s="47"/>
      <c r="AA91" s="47"/>
      <c r="AB91" s="47"/>
      <c r="AC91" s="47"/>
      <c r="AD91" s="47"/>
      <c r="AE91" s="47"/>
      <c r="AF91" s="47"/>
      <c r="AG91" s="47"/>
      <c r="AH91" s="47"/>
      <c r="AI91" s="47"/>
      <c r="AJ91" s="47"/>
      <c r="AK91" s="47"/>
      <c r="AL91" s="47"/>
      <c r="AM91" s="47"/>
      <c r="AN91" s="47"/>
      <c r="AO91" s="47"/>
      <c r="AP91" s="47"/>
      <c r="AQ91" s="47"/>
      <c r="AR91" s="47"/>
      <c r="AS91" s="47"/>
      <c r="AT91" s="47"/>
      <c r="AU91" s="47"/>
      <c r="AV91" s="47"/>
      <c r="AW91" s="47"/>
      <c r="AX91" s="47"/>
      <c r="AY91" s="47"/>
      <c r="AZ91" s="47"/>
      <c r="BA91" s="47"/>
      <c r="BB91" s="47"/>
      <c r="BC91" s="47"/>
      <c r="BD91" s="47"/>
      <c r="BE91" s="47"/>
      <c r="BF91" s="47"/>
      <c r="BG91" s="47"/>
      <c r="BH91" s="47"/>
      <c r="BI91" s="47"/>
      <c r="BJ91" s="47"/>
      <c r="BK91" s="47"/>
      <c r="BL91" s="47"/>
      <c r="BM91" s="47"/>
      <c r="BN91" s="47"/>
      <c r="BO91" s="47"/>
      <c r="BP91" s="47"/>
      <c r="BQ91" s="47"/>
      <c r="BR91" s="47"/>
      <c r="BS91" s="47"/>
    </row>
    <row r="92" spans="22:71" s="20" customFormat="1" x14ac:dyDescent="0.25">
      <c r="V92" s="47"/>
      <c r="W92" s="47"/>
      <c r="X92" s="47"/>
      <c r="Y92" s="47"/>
      <c r="Z92" s="47"/>
      <c r="AA92" s="47"/>
      <c r="AB92" s="47"/>
      <c r="AC92" s="47"/>
      <c r="AD92" s="47"/>
      <c r="AE92" s="47"/>
      <c r="AF92" s="47"/>
      <c r="AG92" s="47"/>
      <c r="AH92" s="47"/>
      <c r="AI92" s="47"/>
      <c r="AJ92" s="47"/>
      <c r="AK92" s="47"/>
      <c r="AL92" s="47"/>
      <c r="AM92" s="47"/>
      <c r="AN92" s="47"/>
      <c r="AO92" s="47"/>
      <c r="AP92" s="47"/>
      <c r="AQ92" s="47"/>
      <c r="AR92" s="47"/>
      <c r="AS92" s="47"/>
      <c r="AT92" s="47"/>
      <c r="AU92" s="47"/>
      <c r="AV92" s="47"/>
      <c r="AW92" s="47"/>
      <c r="AX92" s="47"/>
      <c r="AY92" s="47"/>
      <c r="AZ92" s="47"/>
      <c r="BA92" s="47"/>
      <c r="BB92" s="47"/>
      <c r="BC92" s="47"/>
      <c r="BD92" s="47"/>
      <c r="BE92" s="47"/>
      <c r="BF92" s="47"/>
      <c r="BG92" s="47"/>
      <c r="BH92" s="47"/>
      <c r="BI92" s="47"/>
      <c r="BJ92" s="47"/>
      <c r="BK92" s="47"/>
      <c r="BL92" s="47"/>
      <c r="BM92" s="47"/>
      <c r="BN92" s="47"/>
      <c r="BO92" s="47"/>
      <c r="BP92" s="47"/>
      <c r="BQ92" s="47"/>
      <c r="BR92" s="47"/>
      <c r="BS92" s="47"/>
    </row>
    <row r="93" spans="22:71" s="20" customFormat="1" x14ac:dyDescent="0.25">
      <c r="V93" s="47"/>
      <c r="W93" s="47"/>
      <c r="X93" s="47"/>
      <c r="Y93" s="47"/>
      <c r="Z93" s="47"/>
      <c r="AA93" s="47"/>
      <c r="AB93" s="47"/>
      <c r="AC93" s="47"/>
      <c r="AD93" s="47"/>
      <c r="AE93" s="47"/>
      <c r="AF93" s="47"/>
      <c r="AG93" s="47"/>
      <c r="AH93" s="47"/>
      <c r="AI93" s="47"/>
      <c r="AJ93" s="47"/>
      <c r="AK93" s="47"/>
      <c r="AL93" s="47"/>
      <c r="AM93" s="47"/>
      <c r="AN93" s="47"/>
      <c r="AO93" s="47"/>
      <c r="AP93" s="47"/>
      <c r="AQ93" s="47"/>
      <c r="AR93" s="47"/>
      <c r="AS93" s="47"/>
      <c r="AT93" s="47"/>
      <c r="AU93" s="47"/>
      <c r="AV93" s="47"/>
      <c r="AW93" s="47"/>
      <c r="AX93" s="47"/>
      <c r="AY93" s="47"/>
      <c r="AZ93" s="47"/>
      <c r="BA93" s="47"/>
      <c r="BB93" s="47"/>
      <c r="BC93" s="47"/>
      <c r="BD93" s="47"/>
      <c r="BE93" s="47"/>
      <c r="BF93" s="47"/>
      <c r="BG93" s="47"/>
      <c r="BH93" s="47"/>
      <c r="BI93" s="47"/>
      <c r="BJ93" s="47"/>
      <c r="BK93" s="47"/>
      <c r="BL93" s="47"/>
      <c r="BM93" s="47"/>
      <c r="BN93" s="47"/>
      <c r="BO93" s="47"/>
      <c r="BP93" s="47"/>
      <c r="BQ93" s="47"/>
      <c r="BR93" s="47"/>
      <c r="BS93" s="47"/>
    </row>
    <row r="94" spans="22:71" s="20" customFormat="1" x14ac:dyDescent="0.25">
      <c r="V94" s="47"/>
      <c r="W94" s="47"/>
      <c r="X94" s="47"/>
      <c r="Y94" s="47"/>
      <c r="Z94" s="47"/>
      <c r="AA94" s="47"/>
      <c r="AB94" s="47"/>
      <c r="AC94" s="47"/>
      <c r="AD94" s="47"/>
      <c r="AE94" s="47"/>
      <c r="AF94" s="47"/>
      <c r="AG94" s="47"/>
      <c r="AH94" s="47"/>
      <c r="AI94" s="47"/>
      <c r="AJ94" s="47"/>
      <c r="AK94" s="47"/>
      <c r="AL94" s="47"/>
      <c r="AM94" s="47"/>
      <c r="AN94" s="47"/>
      <c r="AO94" s="47"/>
      <c r="AP94" s="47"/>
      <c r="AQ94" s="47"/>
      <c r="AR94" s="47"/>
      <c r="AS94" s="47"/>
      <c r="AT94" s="47"/>
      <c r="AU94" s="47"/>
      <c r="AV94" s="47"/>
      <c r="AW94" s="47"/>
      <c r="AX94" s="47"/>
      <c r="AY94" s="47"/>
      <c r="AZ94" s="47"/>
      <c r="BA94" s="47"/>
      <c r="BB94" s="47"/>
      <c r="BC94" s="47"/>
      <c r="BD94" s="47"/>
      <c r="BE94" s="47"/>
      <c r="BF94" s="47"/>
      <c r="BG94" s="47"/>
      <c r="BH94" s="47"/>
      <c r="BI94" s="47"/>
      <c r="BJ94" s="47"/>
      <c r="BK94" s="47"/>
      <c r="BL94" s="47"/>
      <c r="BM94" s="47"/>
      <c r="BN94" s="47"/>
      <c r="BO94" s="47"/>
      <c r="BP94" s="47"/>
      <c r="BQ94" s="47"/>
      <c r="BR94" s="47"/>
      <c r="BS94" s="47"/>
    </row>
    <row r="95" spans="22:71" s="20" customFormat="1" x14ac:dyDescent="0.25">
      <c r="V95" s="47"/>
      <c r="W95" s="47"/>
      <c r="X95" s="47"/>
      <c r="Y95" s="47"/>
      <c r="Z95" s="47"/>
      <c r="AA95" s="47"/>
      <c r="AB95" s="47"/>
      <c r="AC95" s="47"/>
      <c r="AD95" s="47"/>
      <c r="AE95" s="47"/>
      <c r="AF95" s="47"/>
      <c r="AG95" s="47"/>
      <c r="AH95" s="47"/>
      <c r="AI95" s="47"/>
      <c r="AJ95" s="47"/>
      <c r="AK95" s="47"/>
      <c r="AL95" s="47"/>
      <c r="AM95" s="47"/>
      <c r="AN95" s="47"/>
      <c r="AO95" s="47"/>
      <c r="AP95" s="47"/>
      <c r="AQ95" s="47"/>
      <c r="AR95" s="47"/>
      <c r="AS95" s="47"/>
      <c r="AT95" s="47"/>
      <c r="AU95" s="47"/>
      <c r="AV95" s="47"/>
      <c r="AW95" s="47"/>
      <c r="AX95" s="47"/>
      <c r="AY95" s="47"/>
      <c r="AZ95" s="47"/>
      <c r="BA95" s="47"/>
      <c r="BB95" s="47"/>
      <c r="BC95" s="47"/>
      <c r="BD95" s="47"/>
      <c r="BE95" s="47"/>
      <c r="BF95" s="47"/>
      <c r="BG95" s="47"/>
      <c r="BH95" s="47"/>
      <c r="BI95" s="47"/>
      <c r="BJ95" s="47"/>
      <c r="BK95" s="47"/>
      <c r="BL95" s="47"/>
      <c r="BM95" s="47"/>
      <c r="BN95" s="47"/>
      <c r="BO95" s="47"/>
      <c r="BP95" s="47"/>
      <c r="BQ95" s="47"/>
      <c r="BR95" s="47"/>
      <c r="BS95" s="47"/>
    </row>
    <row r="96" spans="22:71" s="20" customFormat="1" x14ac:dyDescent="0.25">
      <c r="V96" s="47"/>
      <c r="W96" s="47"/>
      <c r="X96" s="47"/>
      <c r="Y96" s="47"/>
      <c r="Z96" s="47"/>
      <c r="AA96" s="47"/>
      <c r="AB96" s="47"/>
      <c r="AC96" s="47"/>
      <c r="AD96" s="47"/>
      <c r="AE96" s="47"/>
      <c r="AF96" s="47"/>
      <c r="AG96" s="47"/>
      <c r="AH96" s="47"/>
      <c r="AI96" s="47"/>
      <c r="AJ96" s="47"/>
      <c r="AK96" s="47"/>
      <c r="AL96" s="47"/>
      <c r="AM96" s="47"/>
      <c r="AN96" s="47"/>
      <c r="AO96" s="47"/>
      <c r="AP96" s="47"/>
      <c r="AQ96" s="47"/>
      <c r="AR96" s="47"/>
      <c r="AS96" s="47"/>
      <c r="AT96" s="47"/>
      <c r="AU96" s="47"/>
      <c r="AV96" s="47"/>
      <c r="AW96" s="47"/>
      <c r="AX96" s="47"/>
      <c r="AY96" s="47"/>
      <c r="AZ96" s="47"/>
      <c r="BA96" s="47"/>
      <c r="BB96" s="47"/>
      <c r="BC96" s="47"/>
      <c r="BD96" s="47"/>
      <c r="BE96" s="47"/>
      <c r="BF96" s="47"/>
      <c r="BG96" s="47"/>
      <c r="BH96" s="47"/>
      <c r="BI96" s="47"/>
      <c r="BJ96" s="47"/>
      <c r="BK96" s="47"/>
      <c r="BL96" s="47"/>
      <c r="BM96" s="47"/>
      <c r="BN96" s="47"/>
      <c r="BO96" s="47"/>
      <c r="BP96" s="47"/>
      <c r="BQ96" s="47"/>
      <c r="BR96" s="47"/>
      <c r="BS96" s="47"/>
    </row>
    <row r="97" spans="22:71" s="20" customFormat="1" x14ac:dyDescent="0.25">
      <c r="V97" s="47"/>
      <c r="W97" s="47"/>
      <c r="X97" s="47"/>
      <c r="Y97" s="47"/>
      <c r="Z97" s="47"/>
      <c r="AA97" s="47"/>
      <c r="AB97" s="47"/>
      <c r="AC97" s="47"/>
      <c r="AD97" s="47"/>
      <c r="AE97" s="47"/>
      <c r="AF97" s="47"/>
      <c r="AG97" s="47"/>
      <c r="AH97" s="47"/>
      <c r="AI97" s="47"/>
      <c r="AJ97" s="47"/>
      <c r="AK97" s="47"/>
      <c r="AL97" s="47"/>
      <c r="AM97" s="47"/>
      <c r="AN97" s="47"/>
      <c r="AO97" s="47"/>
      <c r="AP97" s="47"/>
      <c r="AQ97" s="47"/>
      <c r="AR97" s="47"/>
      <c r="AS97" s="47"/>
      <c r="AT97" s="47"/>
      <c r="AU97" s="47"/>
      <c r="AV97" s="47"/>
      <c r="AW97" s="47"/>
      <c r="AX97" s="47"/>
      <c r="AY97" s="47"/>
      <c r="AZ97" s="47"/>
      <c r="BA97" s="47"/>
      <c r="BB97" s="47"/>
      <c r="BC97" s="47"/>
      <c r="BD97" s="47"/>
      <c r="BE97" s="47"/>
      <c r="BF97" s="47"/>
      <c r="BG97" s="47"/>
      <c r="BH97" s="47"/>
      <c r="BI97" s="47"/>
      <c r="BJ97" s="47"/>
      <c r="BK97" s="47"/>
      <c r="BL97" s="47"/>
      <c r="BM97" s="47"/>
      <c r="BN97" s="47"/>
      <c r="BO97" s="47"/>
      <c r="BP97" s="47"/>
      <c r="BQ97" s="47"/>
      <c r="BR97" s="47"/>
      <c r="BS97" s="47"/>
    </row>
    <row r="98" spans="22:71" s="20" customFormat="1" x14ac:dyDescent="0.25">
      <c r="V98" s="47"/>
      <c r="W98" s="47"/>
      <c r="X98" s="47"/>
      <c r="Y98" s="47"/>
      <c r="Z98" s="47"/>
      <c r="AA98" s="47"/>
      <c r="AB98" s="47"/>
      <c r="AC98" s="47"/>
      <c r="AD98" s="47"/>
      <c r="AE98" s="47"/>
      <c r="AF98" s="47"/>
      <c r="AG98" s="47"/>
      <c r="AH98" s="47"/>
      <c r="AI98" s="47"/>
      <c r="AJ98" s="47"/>
      <c r="AK98" s="47"/>
      <c r="AL98" s="47"/>
      <c r="AM98" s="47"/>
      <c r="AN98" s="47"/>
      <c r="AO98" s="47"/>
      <c r="AP98" s="47"/>
      <c r="AQ98" s="47"/>
      <c r="AR98" s="47"/>
      <c r="AS98" s="47"/>
      <c r="AT98" s="47"/>
      <c r="AU98" s="47"/>
      <c r="AV98" s="47"/>
      <c r="AW98" s="47"/>
      <c r="AX98" s="47"/>
      <c r="AY98" s="47"/>
      <c r="AZ98" s="47"/>
      <c r="BA98" s="47"/>
      <c r="BB98" s="47"/>
      <c r="BC98" s="47"/>
      <c r="BD98" s="47"/>
      <c r="BE98" s="47"/>
      <c r="BF98" s="47"/>
      <c r="BG98" s="47"/>
      <c r="BH98" s="47"/>
      <c r="BI98" s="47"/>
      <c r="BJ98" s="47"/>
      <c r="BK98" s="47"/>
      <c r="BL98" s="47"/>
      <c r="BM98" s="47"/>
      <c r="BN98" s="47"/>
      <c r="BO98" s="47"/>
      <c r="BP98" s="47"/>
      <c r="BQ98" s="47"/>
      <c r="BR98" s="47"/>
      <c r="BS98" s="47"/>
    </row>
    <row r="99" spans="22:71" s="20" customFormat="1" x14ac:dyDescent="0.25">
      <c r="V99" s="47"/>
      <c r="W99" s="47"/>
      <c r="X99" s="47"/>
      <c r="Y99" s="47"/>
      <c r="Z99" s="47"/>
      <c r="AA99" s="47"/>
      <c r="AB99" s="47"/>
      <c r="AC99" s="47"/>
      <c r="AD99" s="47"/>
      <c r="AE99" s="47"/>
      <c r="AF99" s="47"/>
      <c r="AG99" s="47"/>
      <c r="AH99" s="47"/>
      <c r="AI99" s="47"/>
      <c r="AJ99" s="47"/>
      <c r="AK99" s="47"/>
      <c r="AL99" s="47"/>
      <c r="AM99" s="47"/>
      <c r="AN99" s="47"/>
      <c r="AO99" s="47"/>
      <c r="AP99" s="47"/>
      <c r="AQ99" s="47"/>
      <c r="AR99" s="47"/>
      <c r="AS99" s="47"/>
      <c r="AT99" s="47"/>
      <c r="AU99" s="47"/>
      <c r="AV99" s="47"/>
      <c r="AW99" s="47"/>
      <c r="AX99" s="47"/>
      <c r="AY99" s="47"/>
      <c r="AZ99" s="47"/>
      <c r="BA99" s="47"/>
      <c r="BB99" s="47"/>
      <c r="BC99" s="47"/>
      <c r="BD99" s="47"/>
      <c r="BE99" s="47"/>
      <c r="BF99" s="47"/>
      <c r="BG99" s="47"/>
      <c r="BH99" s="47"/>
      <c r="BI99" s="47"/>
      <c r="BJ99" s="47"/>
      <c r="BK99" s="47"/>
      <c r="BL99" s="47"/>
      <c r="BM99" s="47"/>
      <c r="BN99" s="47"/>
      <c r="BO99" s="47"/>
      <c r="BP99" s="47"/>
      <c r="BQ99" s="47"/>
      <c r="BR99" s="47"/>
      <c r="BS99" s="47"/>
    </row>
    <row r="100" spans="22:71" s="20" customFormat="1" x14ac:dyDescent="0.25">
      <c r="V100" s="47"/>
      <c r="W100" s="47"/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N100" s="47"/>
      <c r="AO100" s="47"/>
      <c r="AP100" s="47"/>
      <c r="AQ100" s="47"/>
      <c r="AR100" s="47"/>
      <c r="AS100" s="47"/>
      <c r="AT100" s="47"/>
      <c r="AU100" s="47"/>
      <c r="AV100" s="47"/>
      <c r="AW100" s="47"/>
      <c r="AX100" s="47"/>
      <c r="AY100" s="47"/>
      <c r="AZ100" s="47"/>
      <c r="BA100" s="47"/>
      <c r="BB100" s="47"/>
      <c r="BC100" s="47"/>
      <c r="BD100" s="47"/>
      <c r="BE100" s="47"/>
      <c r="BF100" s="47"/>
      <c r="BG100" s="47"/>
      <c r="BH100" s="47"/>
      <c r="BI100" s="47"/>
      <c r="BJ100" s="47"/>
      <c r="BK100" s="47"/>
      <c r="BL100" s="47"/>
      <c r="BM100" s="47"/>
      <c r="BN100" s="47"/>
      <c r="BO100" s="47"/>
      <c r="BP100" s="47"/>
      <c r="BQ100" s="47"/>
      <c r="BR100" s="47"/>
      <c r="BS100" s="47"/>
    </row>
    <row r="101" spans="22:71" s="20" customFormat="1" x14ac:dyDescent="0.25">
      <c r="V101" s="47"/>
      <c r="W101" s="47"/>
      <c r="X101" s="47"/>
      <c r="Y101" s="47"/>
      <c r="Z101" s="47"/>
      <c r="AA101" s="47"/>
      <c r="AB101" s="47"/>
      <c r="AC101" s="47"/>
      <c r="AD101" s="47"/>
      <c r="AE101" s="47"/>
      <c r="AF101" s="47"/>
      <c r="AG101" s="47"/>
      <c r="AH101" s="47"/>
      <c r="AI101" s="47"/>
      <c r="AJ101" s="47"/>
      <c r="AK101" s="47"/>
      <c r="AL101" s="47"/>
      <c r="AM101" s="47"/>
      <c r="AN101" s="47"/>
      <c r="AO101" s="47"/>
      <c r="AP101" s="47"/>
      <c r="AQ101" s="47"/>
      <c r="AR101" s="47"/>
      <c r="AS101" s="47"/>
      <c r="AT101" s="47"/>
      <c r="AU101" s="47"/>
      <c r="AV101" s="47"/>
      <c r="AW101" s="47"/>
      <c r="AX101" s="47"/>
      <c r="AY101" s="47"/>
      <c r="AZ101" s="47"/>
      <c r="BA101" s="47"/>
      <c r="BB101" s="47"/>
      <c r="BC101" s="47"/>
      <c r="BD101" s="47"/>
      <c r="BE101" s="47"/>
      <c r="BF101" s="47"/>
      <c r="BG101" s="47"/>
      <c r="BH101" s="47"/>
      <c r="BI101" s="47"/>
      <c r="BJ101" s="47"/>
      <c r="BK101" s="47"/>
      <c r="BL101" s="47"/>
      <c r="BM101" s="47"/>
      <c r="BN101" s="47"/>
      <c r="BO101" s="47"/>
      <c r="BP101" s="47"/>
      <c r="BQ101" s="47"/>
      <c r="BR101" s="47"/>
      <c r="BS101" s="47"/>
    </row>
    <row r="102" spans="22:71" s="20" customFormat="1" x14ac:dyDescent="0.25">
      <c r="V102" s="47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  <c r="AH102" s="47"/>
      <c r="AI102" s="47"/>
      <c r="AJ102" s="47"/>
      <c r="AK102" s="47"/>
      <c r="AL102" s="47"/>
      <c r="AM102" s="47"/>
      <c r="AN102" s="47"/>
      <c r="AO102" s="47"/>
      <c r="AP102" s="47"/>
      <c r="AQ102" s="47"/>
      <c r="AR102" s="47"/>
      <c r="AS102" s="47"/>
      <c r="AT102" s="47"/>
      <c r="AU102" s="47"/>
      <c r="AV102" s="47"/>
      <c r="AW102" s="47"/>
      <c r="AX102" s="47"/>
      <c r="AY102" s="47"/>
      <c r="AZ102" s="47"/>
      <c r="BA102" s="47"/>
      <c r="BB102" s="47"/>
      <c r="BC102" s="47"/>
      <c r="BD102" s="47"/>
      <c r="BE102" s="47"/>
      <c r="BF102" s="47"/>
      <c r="BG102" s="47"/>
      <c r="BH102" s="47"/>
      <c r="BI102" s="47"/>
      <c r="BJ102" s="47"/>
      <c r="BK102" s="47"/>
      <c r="BL102" s="47"/>
      <c r="BM102" s="47"/>
      <c r="BN102" s="47"/>
      <c r="BO102" s="47"/>
      <c r="BP102" s="47"/>
      <c r="BQ102" s="47"/>
      <c r="BR102" s="47"/>
      <c r="BS102" s="47"/>
    </row>
    <row r="103" spans="22:71" s="20" customFormat="1" x14ac:dyDescent="0.25">
      <c r="V103" s="47"/>
      <c r="W103" s="47"/>
      <c r="X103" s="47"/>
      <c r="Y103" s="47"/>
      <c r="Z103" s="47"/>
      <c r="AA103" s="47"/>
      <c r="AB103" s="47"/>
      <c r="AC103" s="47"/>
      <c r="AD103" s="47"/>
      <c r="AE103" s="47"/>
      <c r="AF103" s="47"/>
      <c r="AG103" s="47"/>
      <c r="AH103" s="47"/>
      <c r="AI103" s="47"/>
      <c r="AJ103" s="47"/>
      <c r="AK103" s="47"/>
      <c r="AL103" s="47"/>
      <c r="AM103" s="47"/>
      <c r="AN103" s="47"/>
      <c r="AO103" s="47"/>
      <c r="AP103" s="47"/>
      <c r="AQ103" s="47"/>
      <c r="AR103" s="47"/>
      <c r="AS103" s="47"/>
      <c r="AT103" s="47"/>
      <c r="AU103" s="47"/>
      <c r="AV103" s="47"/>
      <c r="AW103" s="47"/>
      <c r="AX103" s="47"/>
      <c r="AY103" s="47"/>
      <c r="AZ103" s="47"/>
      <c r="BA103" s="47"/>
      <c r="BB103" s="47"/>
      <c r="BC103" s="47"/>
      <c r="BD103" s="47"/>
      <c r="BE103" s="47"/>
      <c r="BF103" s="47"/>
      <c r="BG103" s="47"/>
      <c r="BH103" s="47"/>
      <c r="BI103" s="47"/>
      <c r="BJ103" s="47"/>
      <c r="BK103" s="47"/>
      <c r="BL103" s="47"/>
      <c r="BM103" s="47"/>
      <c r="BN103" s="47"/>
      <c r="BO103" s="47"/>
      <c r="BP103" s="47"/>
      <c r="BQ103" s="47"/>
      <c r="BR103" s="47"/>
      <c r="BS103" s="47"/>
    </row>
    <row r="104" spans="22:71" s="20" customFormat="1" x14ac:dyDescent="0.25">
      <c r="V104" s="47"/>
      <c r="W104" s="47"/>
      <c r="X104" s="47"/>
      <c r="Y104" s="47"/>
      <c r="Z104" s="47"/>
      <c r="AA104" s="47"/>
      <c r="AB104" s="47"/>
      <c r="AC104" s="47"/>
      <c r="AD104" s="47"/>
      <c r="AE104" s="47"/>
      <c r="AF104" s="47"/>
      <c r="AG104" s="47"/>
      <c r="AH104" s="47"/>
      <c r="AI104" s="47"/>
      <c r="AJ104" s="47"/>
      <c r="AK104" s="47"/>
      <c r="AL104" s="47"/>
      <c r="AM104" s="47"/>
      <c r="AN104" s="47"/>
      <c r="AO104" s="47"/>
      <c r="AP104" s="47"/>
      <c r="AQ104" s="47"/>
      <c r="AR104" s="47"/>
      <c r="AS104" s="47"/>
      <c r="AT104" s="47"/>
      <c r="AU104" s="47"/>
      <c r="AV104" s="47"/>
      <c r="AW104" s="47"/>
      <c r="AX104" s="47"/>
      <c r="AY104" s="47"/>
      <c r="AZ104" s="47"/>
      <c r="BA104" s="47"/>
      <c r="BB104" s="47"/>
      <c r="BC104" s="47"/>
      <c r="BD104" s="47"/>
      <c r="BE104" s="47"/>
      <c r="BF104" s="47"/>
      <c r="BG104" s="47"/>
      <c r="BH104" s="47"/>
      <c r="BI104" s="47"/>
      <c r="BJ104" s="47"/>
      <c r="BK104" s="47"/>
      <c r="BL104" s="47"/>
      <c r="BM104" s="47"/>
      <c r="BN104" s="47"/>
      <c r="BO104" s="47"/>
      <c r="BP104" s="47"/>
      <c r="BQ104" s="47"/>
      <c r="BR104" s="47"/>
      <c r="BS104" s="47"/>
    </row>
    <row r="105" spans="22:71" s="20" customFormat="1" x14ac:dyDescent="0.25">
      <c r="V105" s="47"/>
      <c r="W105" s="47"/>
      <c r="X105" s="47"/>
      <c r="Y105" s="47"/>
      <c r="Z105" s="47"/>
      <c r="AA105" s="47"/>
      <c r="AB105" s="47"/>
      <c r="AC105" s="47"/>
      <c r="AD105" s="47"/>
      <c r="AE105" s="47"/>
      <c r="AF105" s="47"/>
      <c r="AG105" s="47"/>
      <c r="AH105" s="47"/>
      <c r="AI105" s="47"/>
      <c r="AJ105" s="47"/>
      <c r="AK105" s="47"/>
      <c r="AL105" s="47"/>
      <c r="AM105" s="47"/>
      <c r="AN105" s="47"/>
      <c r="AO105" s="47"/>
      <c r="AP105" s="47"/>
      <c r="AQ105" s="47"/>
      <c r="AR105" s="47"/>
      <c r="AS105" s="47"/>
      <c r="AT105" s="47"/>
      <c r="AU105" s="47"/>
      <c r="AV105" s="47"/>
      <c r="AW105" s="47"/>
      <c r="AX105" s="47"/>
      <c r="AY105" s="47"/>
      <c r="AZ105" s="47"/>
      <c r="BA105" s="47"/>
      <c r="BB105" s="47"/>
      <c r="BC105" s="47"/>
      <c r="BD105" s="47"/>
      <c r="BE105" s="47"/>
      <c r="BF105" s="47"/>
      <c r="BG105" s="47"/>
      <c r="BH105" s="47"/>
      <c r="BI105" s="47"/>
      <c r="BJ105" s="47"/>
      <c r="BK105" s="47"/>
      <c r="BL105" s="47"/>
      <c r="BM105" s="47"/>
      <c r="BN105" s="47"/>
      <c r="BO105" s="47"/>
      <c r="BP105" s="47"/>
      <c r="BQ105" s="47"/>
      <c r="BR105" s="47"/>
      <c r="BS105" s="47"/>
    </row>
    <row r="106" spans="22:71" s="20" customFormat="1" x14ac:dyDescent="0.25">
      <c r="V106" s="47"/>
      <c r="W106" s="47"/>
      <c r="X106" s="47"/>
      <c r="Y106" s="47"/>
      <c r="Z106" s="47"/>
      <c r="AA106" s="47"/>
      <c r="AB106" s="47"/>
      <c r="AC106" s="47"/>
      <c r="AD106" s="47"/>
      <c r="AE106" s="47"/>
      <c r="AF106" s="47"/>
      <c r="AG106" s="47"/>
      <c r="AH106" s="47"/>
      <c r="AI106" s="47"/>
      <c r="AJ106" s="47"/>
      <c r="AK106" s="47"/>
      <c r="AL106" s="47"/>
      <c r="AM106" s="47"/>
      <c r="AN106" s="47"/>
      <c r="AO106" s="47"/>
      <c r="AP106" s="47"/>
      <c r="AQ106" s="47"/>
      <c r="AR106" s="47"/>
      <c r="AS106" s="47"/>
      <c r="AT106" s="47"/>
      <c r="AU106" s="47"/>
      <c r="AV106" s="47"/>
      <c r="AW106" s="47"/>
      <c r="AX106" s="47"/>
      <c r="AY106" s="47"/>
      <c r="AZ106" s="47"/>
      <c r="BA106" s="47"/>
      <c r="BB106" s="47"/>
      <c r="BC106" s="47"/>
      <c r="BD106" s="47"/>
      <c r="BE106" s="47"/>
      <c r="BF106" s="47"/>
      <c r="BG106" s="47"/>
      <c r="BH106" s="47"/>
      <c r="BI106" s="47"/>
      <c r="BJ106" s="47"/>
      <c r="BK106" s="47"/>
      <c r="BL106" s="47"/>
      <c r="BM106" s="47"/>
      <c r="BN106" s="47"/>
      <c r="BO106" s="47"/>
      <c r="BP106" s="47"/>
      <c r="BQ106" s="47"/>
      <c r="BR106" s="47"/>
      <c r="BS106" s="47"/>
    </row>
    <row r="107" spans="22:71" s="20" customFormat="1" x14ac:dyDescent="0.25">
      <c r="V107" s="47"/>
      <c r="W107" s="47"/>
      <c r="X107" s="47"/>
      <c r="Y107" s="47"/>
      <c r="Z107" s="47"/>
      <c r="AA107" s="47"/>
      <c r="AB107" s="47"/>
      <c r="AC107" s="47"/>
      <c r="AD107" s="47"/>
      <c r="AE107" s="47"/>
      <c r="AF107" s="47"/>
      <c r="AG107" s="47"/>
      <c r="AH107" s="47"/>
      <c r="AI107" s="47"/>
      <c r="AJ107" s="47"/>
      <c r="AK107" s="47"/>
      <c r="AL107" s="47"/>
      <c r="AM107" s="47"/>
      <c r="AN107" s="47"/>
      <c r="AO107" s="47"/>
      <c r="AP107" s="47"/>
      <c r="AQ107" s="47"/>
      <c r="AR107" s="47"/>
      <c r="AS107" s="47"/>
      <c r="AT107" s="47"/>
      <c r="AU107" s="47"/>
      <c r="AV107" s="47"/>
      <c r="AW107" s="47"/>
      <c r="AX107" s="47"/>
      <c r="AY107" s="47"/>
      <c r="AZ107" s="47"/>
      <c r="BA107" s="47"/>
      <c r="BB107" s="47"/>
      <c r="BC107" s="47"/>
      <c r="BD107" s="47"/>
      <c r="BE107" s="47"/>
      <c r="BF107" s="47"/>
      <c r="BG107" s="47"/>
      <c r="BH107" s="47"/>
      <c r="BI107" s="47"/>
      <c r="BJ107" s="47"/>
      <c r="BK107" s="47"/>
      <c r="BL107" s="47"/>
      <c r="BM107" s="47"/>
      <c r="BN107" s="47"/>
      <c r="BO107" s="47"/>
      <c r="BP107" s="47"/>
      <c r="BQ107" s="47"/>
      <c r="BR107" s="47"/>
      <c r="BS107" s="47"/>
    </row>
    <row r="108" spans="22:71" s="20" customFormat="1" x14ac:dyDescent="0.25">
      <c r="V108" s="47"/>
      <c r="W108" s="47"/>
      <c r="X108" s="47"/>
      <c r="Y108" s="47"/>
      <c r="Z108" s="47"/>
      <c r="AA108" s="47"/>
      <c r="AB108" s="47"/>
      <c r="AC108" s="47"/>
      <c r="AD108" s="47"/>
      <c r="AE108" s="47"/>
      <c r="AF108" s="47"/>
      <c r="AG108" s="47"/>
      <c r="AH108" s="47"/>
      <c r="AI108" s="47"/>
      <c r="AJ108" s="47"/>
      <c r="AK108" s="47"/>
      <c r="AL108" s="47"/>
      <c r="AM108" s="47"/>
      <c r="AN108" s="47"/>
      <c r="AO108" s="47"/>
      <c r="AP108" s="47"/>
      <c r="AQ108" s="47"/>
      <c r="AR108" s="47"/>
      <c r="AS108" s="47"/>
      <c r="AT108" s="47"/>
      <c r="AU108" s="47"/>
      <c r="AV108" s="47"/>
      <c r="AW108" s="47"/>
      <c r="AX108" s="47"/>
      <c r="AY108" s="47"/>
      <c r="AZ108" s="47"/>
      <c r="BA108" s="47"/>
      <c r="BB108" s="47"/>
      <c r="BC108" s="47"/>
      <c r="BD108" s="47"/>
      <c r="BE108" s="47"/>
      <c r="BF108" s="47"/>
      <c r="BG108" s="47"/>
      <c r="BH108" s="47"/>
      <c r="BI108" s="47"/>
      <c r="BJ108" s="47"/>
      <c r="BK108" s="47"/>
      <c r="BL108" s="47"/>
      <c r="BM108" s="47"/>
      <c r="BN108" s="47"/>
      <c r="BO108" s="47"/>
      <c r="BP108" s="47"/>
      <c r="BQ108" s="47"/>
      <c r="BR108" s="47"/>
      <c r="BS108" s="47"/>
    </row>
    <row r="109" spans="22:71" s="20" customFormat="1" x14ac:dyDescent="0.25">
      <c r="V109" s="47"/>
      <c r="W109" s="47"/>
      <c r="X109" s="47"/>
      <c r="Y109" s="47"/>
      <c r="Z109" s="47"/>
      <c r="AA109" s="47"/>
      <c r="AB109" s="47"/>
      <c r="AC109" s="47"/>
      <c r="AD109" s="47"/>
      <c r="AE109" s="47"/>
      <c r="AF109" s="47"/>
      <c r="AG109" s="47"/>
      <c r="AH109" s="47"/>
      <c r="AI109" s="47"/>
      <c r="AJ109" s="47"/>
      <c r="AK109" s="47"/>
      <c r="AL109" s="47"/>
      <c r="AM109" s="47"/>
      <c r="AN109" s="47"/>
      <c r="AO109" s="47"/>
      <c r="AP109" s="47"/>
      <c r="AQ109" s="47"/>
      <c r="AR109" s="47"/>
      <c r="AS109" s="47"/>
      <c r="AT109" s="47"/>
      <c r="AU109" s="47"/>
      <c r="AV109" s="47"/>
      <c r="AW109" s="47"/>
      <c r="AX109" s="47"/>
      <c r="AY109" s="47"/>
      <c r="AZ109" s="47"/>
      <c r="BA109" s="47"/>
      <c r="BB109" s="47"/>
      <c r="BC109" s="47"/>
      <c r="BD109" s="47"/>
      <c r="BE109" s="47"/>
      <c r="BF109" s="47"/>
      <c r="BG109" s="47"/>
      <c r="BH109" s="47"/>
      <c r="BI109" s="47"/>
      <c r="BJ109" s="47"/>
      <c r="BK109" s="47"/>
      <c r="BL109" s="47"/>
      <c r="BM109" s="47"/>
      <c r="BN109" s="47"/>
      <c r="BO109" s="47"/>
      <c r="BP109" s="47"/>
      <c r="BQ109" s="47"/>
      <c r="BR109" s="47"/>
      <c r="BS109" s="47"/>
    </row>
    <row r="110" spans="22:71" s="20" customFormat="1" x14ac:dyDescent="0.25">
      <c r="V110" s="47"/>
      <c r="W110" s="47"/>
      <c r="X110" s="47"/>
      <c r="Y110" s="47"/>
      <c r="Z110" s="47"/>
      <c r="AA110" s="47"/>
      <c r="AB110" s="47"/>
      <c r="AC110" s="47"/>
      <c r="AD110" s="47"/>
      <c r="AE110" s="47"/>
      <c r="AF110" s="47"/>
      <c r="AG110" s="47"/>
      <c r="AH110" s="47"/>
      <c r="AI110" s="47"/>
      <c r="AJ110" s="47"/>
      <c r="AK110" s="47"/>
      <c r="AL110" s="47"/>
      <c r="AM110" s="47"/>
      <c r="AN110" s="47"/>
      <c r="AO110" s="47"/>
      <c r="AP110" s="47"/>
      <c r="AQ110" s="47"/>
      <c r="AR110" s="47"/>
      <c r="AS110" s="47"/>
      <c r="AT110" s="47"/>
      <c r="AU110" s="47"/>
      <c r="AV110" s="47"/>
      <c r="AW110" s="47"/>
      <c r="AX110" s="47"/>
      <c r="AY110" s="47"/>
      <c r="AZ110" s="47"/>
      <c r="BA110" s="47"/>
      <c r="BB110" s="47"/>
      <c r="BC110" s="47"/>
      <c r="BD110" s="47"/>
      <c r="BE110" s="47"/>
      <c r="BF110" s="47"/>
      <c r="BG110" s="47"/>
      <c r="BH110" s="47"/>
      <c r="BI110" s="47"/>
      <c r="BJ110" s="47"/>
      <c r="BK110" s="47"/>
      <c r="BL110" s="47"/>
      <c r="BM110" s="47"/>
      <c r="BN110" s="47"/>
      <c r="BO110" s="47"/>
      <c r="BP110" s="47"/>
      <c r="BQ110" s="47"/>
      <c r="BR110" s="47"/>
      <c r="BS110" s="47"/>
    </row>
    <row r="111" spans="22:71" s="20" customFormat="1" x14ac:dyDescent="0.25">
      <c r="V111" s="47"/>
      <c r="W111" s="47"/>
      <c r="X111" s="47"/>
      <c r="Y111" s="47"/>
      <c r="Z111" s="47"/>
      <c r="AA111" s="47"/>
      <c r="AB111" s="47"/>
      <c r="AC111" s="47"/>
      <c r="AD111" s="47"/>
      <c r="AE111" s="47"/>
      <c r="AF111" s="47"/>
      <c r="AG111" s="47"/>
      <c r="AH111" s="47"/>
      <c r="AI111" s="47"/>
      <c r="AJ111" s="47"/>
      <c r="AK111" s="47"/>
      <c r="AL111" s="47"/>
      <c r="AM111" s="47"/>
      <c r="AN111" s="47"/>
      <c r="AO111" s="47"/>
      <c r="AP111" s="47"/>
      <c r="AQ111" s="47"/>
      <c r="AR111" s="47"/>
      <c r="AS111" s="47"/>
      <c r="AT111" s="47"/>
      <c r="AU111" s="47"/>
      <c r="AV111" s="47"/>
      <c r="AW111" s="47"/>
      <c r="AX111" s="47"/>
      <c r="AY111" s="47"/>
      <c r="AZ111" s="47"/>
      <c r="BA111" s="47"/>
      <c r="BB111" s="47"/>
      <c r="BC111" s="47"/>
      <c r="BD111" s="47"/>
      <c r="BE111" s="47"/>
      <c r="BF111" s="47"/>
      <c r="BG111" s="47"/>
      <c r="BH111" s="47"/>
      <c r="BI111" s="47"/>
      <c r="BJ111" s="47"/>
      <c r="BK111" s="47"/>
      <c r="BL111" s="47"/>
      <c r="BM111" s="47"/>
      <c r="BN111" s="47"/>
      <c r="BO111" s="47"/>
      <c r="BP111" s="47"/>
      <c r="BQ111" s="47"/>
      <c r="BR111" s="47"/>
      <c r="BS111" s="47"/>
    </row>
    <row r="112" spans="22:71" s="20" customFormat="1" x14ac:dyDescent="0.25">
      <c r="V112" s="47"/>
      <c r="W112" s="47"/>
      <c r="X112" s="47"/>
      <c r="Y112" s="47"/>
      <c r="Z112" s="47"/>
      <c r="AA112" s="47"/>
      <c r="AB112" s="47"/>
      <c r="AC112" s="47"/>
      <c r="AD112" s="47"/>
      <c r="AE112" s="47"/>
      <c r="AF112" s="47"/>
      <c r="AG112" s="47"/>
      <c r="AH112" s="47"/>
      <c r="AI112" s="47"/>
      <c r="AJ112" s="47"/>
      <c r="AK112" s="47"/>
      <c r="AL112" s="47"/>
      <c r="AM112" s="47"/>
      <c r="AN112" s="47"/>
      <c r="AO112" s="47"/>
      <c r="AP112" s="47"/>
      <c r="AQ112" s="47"/>
      <c r="AR112" s="47"/>
      <c r="AS112" s="47"/>
      <c r="AT112" s="47"/>
      <c r="AU112" s="47"/>
      <c r="AV112" s="47"/>
      <c r="AW112" s="47"/>
      <c r="AX112" s="47"/>
      <c r="AY112" s="47"/>
      <c r="AZ112" s="47"/>
      <c r="BA112" s="47"/>
      <c r="BB112" s="47"/>
      <c r="BC112" s="47"/>
      <c r="BD112" s="47"/>
      <c r="BE112" s="47"/>
      <c r="BF112" s="47"/>
      <c r="BG112" s="47"/>
      <c r="BH112" s="47"/>
      <c r="BI112" s="47"/>
      <c r="BJ112" s="47"/>
      <c r="BK112" s="47"/>
      <c r="BL112" s="47"/>
      <c r="BM112" s="47"/>
      <c r="BN112" s="47"/>
      <c r="BO112" s="47"/>
      <c r="BP112" s="47"/>
      <c r="BQ112" s="47"/>
      <c r="BR112" s="47"/>
      <c r="BS112" s="47"/>
    </row>
    <row r="113" spans="22:71" s="20" customFormat="1" x14ac:dyDescent="0.25">
      <c r="V113" s="47"/>
      <c r="W113" s="47"/>
      <c r="X113" s="47"/>
      <c r="Y113" s="47"/>
      <c r="Z113" s="47"/>
      <c r="AA113" s="47"/>
      <c r="AB113" s="47"/>
      <c r="AC113" s="47"/>
      <c r="AD113" s="47"/>
      <c r="AE113" s="47"/>
      <c r="AF113" s="47"/>
      <c r="AG113" s="47"/>
      <c r="AH113" s="47"/>
      <c r="AI113" s="47"/>
      <c r="AJ113" s="47"/>
      <c r="AK113" s="47"/>
      <c r="AL113" s="47"/>
      <c r="AM113" s="47"/>
      <c r="AN113" s="47"/>
      <c r="AO113" s="47"/>
      <c r="AP113" s="47"/>
      <c r="AQ113" s="47"/>
      <c r="AR113" s="47"/>
      <c r="AS113" s="47"/>
      <c r="AT113" s="47"/>
      <c r="AU113" s="47"/>
      <c r="AV113" s="47"/>
      <c r="AW113" s="47"/>
      <c r="AX113" s="47"/>
      <c r="AY113" s="47"/>
      <c r="AZ113" s="47"/>
      <c r="BA113" s="47"/>
      <c r="BB113" s="47"/>
      <c r="BC113" s="47"/>
      <c r="BD113" s="47"/>
      <c r="BE113" s="47"/>
      <c r="BF113" s="47"/>
      <c r="BG113" s="47"/>
      <c r="BH113" s="47"/>
      <c r="BI113" s="47"/>
      <c r="BJ113" s="47"/>
      <c r="BK113" s="47"/>
      <c r="BL113" s="47"/>
      <c r="BM113" s="47"/>
      <c r="BN113" s="47"/>
      <c r="BO113" s="47"/>
      <c r="BP113" s="47"/>
      <c r="BQ113" s="47"/>
      <c r="BR113" s="47"/>
      <c r="BS113" s="47"/>
    </row>
    <row r="114" spans="22:71" s="20" customFormat="1" x14ac:dyDescent="0.25">
      <c r="V114" s="47"/>
      <c r="W114" s="47"/>
      <c r="X114" s="47"/>
      <c r="Y114" s="47"/>
      <c r="Z114" s="47"/>
      <c r="AA114" s="47"/>
      <c r="AB114" s="47"/>
      <c r="AC114" s="47"/>
      <c r="AD114" s="47"/>
      <c r="AE114" s="47"/>
      <c r="AF114" s="47"/>
      <c r="AG114" s="47"/>
      <c r="AH114" s="47"/>
      <c r="AI114" s="47"/>
      <c r="AJ114" s="47"/>
      <c r="AK114" s="47"/>
      <c r="AL114" s="47"/>
      <c r="AM114" s="47"/>
      <c r="AN114" s="47"/>
      <c r="AO114" s="47"/>
      <c r="AP114" s="47"/>
      <c r="AQ114" s="47"/>
      <c r="AR114" s="47"/>
      <c r="AS114" s="47"/>
      <c r="AT114" s="47"/>
      <c r="AU114" s="47"/>
      <c r="AV114" s="47"/>
      <c r="AW114" s="47"/>
      <c r="AX114" s="47"/>
      <c r="AY114" s="47"/>
      <c r="AZ114" s="47"/>
      <c r="BA114" s="47"/>
      <c r="BB114" s="47"/>
      <c r="BC114" s="47"/>
      <c r="BD114" s="47"/>
      <c r="BE114" s="47"/>
      <c r="BF114" s="47"/>
      <c r="BG114" s="47"/>
      <c r="BH114" s="47"/>
      <c r="BI114" s="47"/>
      <c r="BJ114" s="47"/>
      <c r="BK114" s="47"/>
      <c r="BL114" s="47"/>
      <c r="BM114" s="47"/>
      <c r="BN114" s="47"/>
      <c r="BO114" s="47"/>
      <c r="BP114" s="47"/>
      <c r="BQ114" s="47"/>
      <c r="BR114" s="47"/>
      <c r="BS114" s="47"/>
    </row>
    <row r="115" spans="22:71" s="20" customFormat="1" x14ac:dyDescent="0.25">
      <c r="V115" s="47"/>
      <c r="W115" s="47"/>
      <c r="X115" s="47"/>
      <c r="Y115" s="47"/>
      <c r="Z115" s="47"/>
      <c r="AA115" s="47"/>
      <c r="AB115" s="47"/>
      <c r="AC115" s="47"/>
      <c r="AD115" s="47"/>
      <c r="AE115" s="47"/>
      <c r="AF115" s="47"/>
      <c r="AG115" s="47"/>
      <c r="AH115" s="47"/>
      <c r="AI115" s="47"/>
      <c r="AJ115" s="47"/>
      <c r="AK115" s="47"/>
      <c r="AL115" s="47"/>
      <c r="AM115" s="47"/>
      <c r="AN115" s="47"/>
      <c r="AO115" s="47"/>
      <c r="AP115" s="47"/>
      <c r="AQ115" s="47"/>
      <c r="AR115" s="47"/>
      <c r="AS115" s="47"/>
      <c r="AT115" s="47"/>
      <c r="AU115" s="47"/>
      <c r="AV115" s="47"/>
      <c r="AW115" s="47"/>
      <c r="AX115" s="47"/>
      <c r="AY115" s="47"/>
      <c r="AZ115" s="47"/>
      <c r="BA115" s="47"/>
      <c r="BB115" s="47"/>
      <c r="BC115" s="47"/>
      <c r="BD115" s="47"/>
      <c r="BE115" s="47"/>
      <c r="BF115" s="47"/>
      <c r="BG115" s="47"/>
      <c r="BH115" s="47"/>
      <c r="BI115" s="47"/>
      <c r="BJ115" s="47"/>
      <c r="BK115" s="47"/>
      <c r="BL115" s="47"/>
      <c r="BM115" s="47"/>
      <c r="BN115" s="47"/>
      <c r="BO115" s="47"/>
      <c r="BP115" s="47"/>
      <c r="BQ115" s="47"/>
      <c r="BR115" s="47"/>
      <c r="BS115" s="47"/>
    </row>
    <row r="116" spans="22:71" s="20" customFormat="1" x14ac:dyDescent="0.25">
      <c r="V116" s="47"/>
      <c r="W116" s="47"/>
      <c r="X116" s="47"/>
      <c r="Y116" s="47"/>
      <c r="Z116" s="47"/>
      <c r="AA116" s="47"/>
      <c r="AB116" s="47"/>
      <c r="AC116" s="47"/>
      <c r="AD116" s="47"/>
      <c r="AE116" s="47"/>
      <c r="AF116" s="47"/>
      <c r="AG116" s="47"/>
      <c r="AH116" s="47"/>
      <c r="AI116" s="47"/>
      <c r="AJ116" s="47"/>
      <c r="AK116" s="47"/>
      <c r="AL116" s="47"/>
      <c r="AM116" s="47"/>
      <c r="AN116" s="47"/>
      <c r="AO116" s="47"/>
      <c r="AP116" s="47"/>
      <c r="AQ116" s="47"/>
      <c r="AR116" s="47"/>
      <c r="AS116" s="47"/>
      <c r="AT116" s="47"/>
      <c r="AU116" s="47"/>
      <c r="AV116" s="47"/>
      <c r="AW116" s="47"/>
      <c r="AX116" s="47"/>
      <c r="AY116" s="47"/>
      <c r="AZ116" s="47"/>
      <c r="BA116" s="47"/>
      <c r="BB116" s="47"/>
      <c r="BC116" s="47"/>
      <c r="BD116" s="47"/>
      <c r="BE116" s="47"/>
      <c r="BF116" s="47"/>
      <c r="BG116" s="47"/>
      <c r="BH116" s="47"/>
      <c r="BI116" s="47"/>
      <c r="BJ116" s="47"/>
      <c r="BK116" s="47"/>
      <c r="BL116" s="47"/>
      <c r="BM116" s="47"/>
      <c r="BN116" s="47"/>
      <c r="BO116" s="47"/>
      <c r="BP116" s="47"/>
      <c r="BQ116" s="47"/>
      <c r="BR116" s="47"/>
      <c r="BS116" s="47"/>
    </row>
    <row r="117" spans="22:71" s="20" customFormat="1" x14ac:dyDescent="0.25">
      <c r="V117" s="47"/>
      <c r="W117" s="47"/>
      <c r="X117" s="47"/>
      <c r="Y117" s="47"/>
      <c r="Z117" s="47"/>
      <c r="AA117" s="47"/>
      <c r="AB117" s="47"/>
      <c r="AC117" s="47"/>
      <c r="AD117" s="47"/>
      <c r="AE117" s="47"/>
      <c r="AF117" s="47"/>
      <c r="AG117" s="47"/>
      <c r="AH117" s="47"/>
      <c r="AI117" s="47"/>
      <c r="AJ117" s="47"/>
      <c r="AK117" s="47"/>
      <c r="AL117" s="47"/>
      <c r="AM117" s="47"/>
      <c r="AN117" s="47"/>
      <c r="AO117" s="47"/>
      <c r="AP117" s="47"/>
      <c r="AQ117" s="47"/>
      <c r="AR117" s="47"/>
      <c r="AS117" s="47"/>
      <c r="AT117" s="47"/>
      <c r="AU117" s="47"/>
      <c r="AV117" s="47"/>
      <c r="AW117" s="47"/>
      <c r="AX117" s="47"/>
      <c r="AY117" s="47"/>
      <c r="AZ117" s="47"/>
      <c r="BA117" s="47"/>
      <c r="BB117" s="47"/>
      <c r="BC117" s="47"/>
      <c r="BD117" s="47"/>
      <c r="BE117" s="47"/>
      <c r="BF117" s="47"/>
      <c r="BG117" s="47"/>
      <c r="BH117" s="47"/>
      <c r="BI117" s="47"/>
      <c r="BJ117" s="47"/>
      <c r="BK117" s="47"/>
      <c r="BL117" s="47"/>
      <c r="BM117" s="47"/>
      <c r="BN117" s="47"/>
      <c r="BO117" s="47"/>
      <c r="BP117" s="47"/>
      <c r="BQ117" s="47"/>
      <c r="BR117" s="47"/>
      <c r="BS117" s="47"/>
    </row>
    <row r="118" spans="22:71" s="20" customFormat="1" x14ac:dyDescent="0.25">
      <c r="V118" s="47"/>
      <c r="W118" s="47"/>
      <c r="X118" s="47"/>
      <c r="Y118" s="47"/>
      <c r="Z118" s="47"/>
      <c r="AA118" s="47"/>
      <c r="AB118" s="47"/>
      <c r="AC118" s="47"/>
      <c r="AD118" s="47"/>
      <c r="AE118" s="47"/>
      <c r="AF118" s="47"/>
      <c r="AG118" s="47"/>
      <c r="AH118" s="47"/>
      <c r="AI118" s="47"/>
      <c r="AJ118" s="47"/>
      <c r="AK118" s="47"/>
      <c r="AL118" s="47"/>
      <c r="AM118" s="47"/>
      <c r="AN118" s="47"/>
      <c r="AO118" s="47"/>
      <c r="AP118" s="47"/>
      <c r="AQ118" s="47"/>
      <c r="AR118" s="47"/>
      <c r="AS118" s="47"/>
      <c r="AT118" s="47"/>
      <c r="AU118" s="47"/>
      <c r="AV118" s="47"/>
      <c r="AW118" s="47"/>
      <c r="AX118" s="47"/>
      <c r="AY118" s="47"/>
      <c r="AZ118" s="47"/>
      <c r="BA118" s="47"/>
      <c r="BB118" s="47"/>
      <c r="BC118" s="47"/>
      <c r="BD118" s="47"/>
      <c r="BE118" s="47"/>
      <c r="BF118" s="47"/>
      <c r="BG118" s="47"/>
      <c r="BH118" s="47"/>
      <c r="BI118" s="47"/>
      <c r="BJ118" s="47"/>
      <c r="BK118" s="47"/>
      <c r="BL118" s="47"/>
      <c r="BM118" s="47"/>
      <c r="BN118" s="47"/>
      <c r="BO118" s="47"/>
      <c r="BP118" s="47"/>
      <c r="BQ118" s="47"/>
      <c r="BR118" s="47"/>
      <c r="BS118" s="47"/>
    </row>
    <row r="119" spans="22:71" s="20" customFormat="1" x14ac:dyDescent="0.25">
      <c r="V119" s="47"/>
      <c r="W119" s="47"/>
      <c r="X119" s="47"/>
      <c r="Y119" s="47"/>
      <c r="Z119" s="47"/>
      <c r="AA119" s="47"/>
      <c r="AB119" s="47"/>
      <c r="AC119" s="47"/>
      <c r="AD119" s="47"/>
      <c r="AE119" s="47"/>
      <c r="AF119" s="47"/>
      <c r="AG119" s="47"/>
      <c r="AH119" s="47"/>
      <c r="AI119" s="47"/>
      <c r="AJ119" s="47"/>
      <c r="AK119" s="47"/>
      <c r="AL119" s="47"/>
      <c r="AM119" s="47"/>
      <c r="AN119" s="47"/>
      <c r="AO119" s="47"/>
      <c r="AP119" s="47"/>
      <c r="AQ119" s="47"/>
      <c r="AR119" s="47"/>
      <c r="AS119" s="47"/>
      <c r="AT119" s="47"/>
      <c r="AU119" s="47"/>
      <c r="AV119" s="47"/>
      <c r="AW119" s="47"/>
      <c r="AX119" s="47"/>
      <c r="AY119" s="47"/>
      <c r="AZ119" s="47"/>
      <c r="BA119" s="47"/>
      <c r="BB119" s="47"/>
      <c r="BC119" s="47"/>
      <c r="BD119" s="47"/>
      <c r="BE119" s="47"/>
      <c r="BF119" s="47"/>
      <c r="BG119" s="47"/>
      <c r="BH119" s="47"/>
      <c r="BI119" s="47"/>
      <c r="BJ119" s="47"/>
      <c r="BK119" s="47"/>
      <c r="BL119" s="47"/>
      <c r="BM119" s="47"/>
      <c r="BN119" s="47"/>
      <c r="BO119" s="47"/>
      <c r="BP119" s="47"/>
      <c r="BQ119" s="47"/>
      <c r="BR119" s="47"/>
      <c r="BS119" s="47"/>
    </row>
    <row r="120" spans="22:71" s="20" customFormat="1" x14ac:dyDescent="0.25">
      <c r="V120" s="47"/>
      <c r="W120" s="47"/>
      <c r="X120" s="47"/>
      <c r="Y120" s="47"/>
      <c r="Z120" s="47"/>
      <c r="AA120" s="47"/>
      <c r="AB120" s="47"/>
      <c r="AC120" s="47"/>
      <c r="AD120" s="47"/>
      <c r="AE120" s="47"/>
      <c r="AF120" s="47"/>
      <c r="AG120" s="47"/>
      <c r="AH120" s="47"/>
      <c r="AI120" s="47"/>
      <c r="AJ120" s="47"/>
      <c r="AK120" s="47"/>
      <c r="AL120" s="47"/>
      <c r="AM120" s="47"/>
      <c r="AN120" s="47"/>
      <c r="AO120" s="47"/>
      <c r="AP120" s="47"/>
      <c r="AQ120" s="47"/>
      <c r="AR120" s="47"/>
      <c r="AS120" s="47"/>
      <c r="AT120" s="47"/>
      <c r="AU120" s="47"/>
      <c r="AV120" s="47"/>
      <c r="AW120" s="47"/>
      <c r="AX120" s="47"/>
      <c r="AY120" s="47"/>
      <c r="AZ120" s="47"/>
      <c r="BA120" s="47"/>
      <c r="BB120" s="47"/>
      <c r="BC120" s="47"/>
      <c r="BD120" s="47"/>
      <c r="BE120" s="47"/>
      <c r="BF120" s="47"/>
      <c r="BG120" s="47"/>
      <c r="BH120" s="47"/>
      <c r="BI120" s="47"/>
      <c r="BJ120" s="47"/>
      <c r="BK120" s="47"/>
      <c r="BL120" s="47"/>
      <c r="BM120" s="47"/>
      <c r="BN120" s="47"/>
      <c r="BO120" s="47"/>
      <c r="BP120" s="47"/>
      <c r="BQ120" s="47"/>
      <c r="BR120" s="47"/>
      <c r="BS120" s="47"/>
    </row>
    <row r="121" spans="22:71" s="20" customFormat="1" x14ac:dyDescent="0.25">
      <c r="V121" s="47"/>
      <c r="W121" s="47"/>
      <c r="X121" s="47"/>
      <c r="Y121" s="47"/>
      <c r="Z121" s="47"/>
      <c r="AA121" s="47"/>
      <c r="AB121" s="47"/>
      <c r="AC121" s="47"/>
      <c r="AD121" s="47"/>
      <c r="AE121" s="47"/>
      <c r="AF121" s="47"/>
      <c r="AG121" s="47"/>
      <c r="AH121" s="47"/>
      <c r="AI121" s="47"/>
      <c r="AJ121" s="47"/>
      <c r="AK121" s="47"/>
      <c r="AL121" s="47"/>
      <c r="AM121" s="47"/>
      <c r="AN121" s="47"/>
      <c r="AO121" s="47"/>
      <c r="AP121" s="47"/>
      <c r="AQ121" s="47"/>
      <c r="AR121" s="47"/>
      <c r="AS121" s="47"/>
      <c r="AT121" s="47"/>
      <c r="AU121" s="47"/>
      <c r="AV121" s="47"/>
      <c r="AW121" s="47"/>
      <c r="AX121" s="47"/>
      <c r="AY121" s="47"/>
      <c r="AZ121" s="47"/>
      <c r="BA121" s="47"/>
      <c r="BB121" s="47"/>
      <c r="BC121" s="47"/>
      <c r="BD121" s="47"/>
      <c r="BE121" s="47"/>
      <c r="BF121" s="47"/>
      <c r="BG121" s="47"/>
      <c r="BH121" s="47"/>
      <c r="BI121" s="47"/>
      <c r="BJ121" s="47"/>
      <c r="BK121" s="47"/>
      <c r="BL121" s="47"/>
      <c r="BM121" s="47"/>
      <c r="BN121" s="47"/>
      <c r="BO121" s="47"/>
      <c r="BP121" s="47"/>
      <c r="BQ121" s="47"/>
      <c r="BR121" s="47"/>
      <c r="BS121" s="47"/>
    </row>
    <row r="122" spans="22:71" s="20" customFormat="1" x14ac:dyDescent="0.25">
      <c r="V122" s="47"/>
      <c r="W122" s="47"/>
      <c r="X122" s="47"/>
      <c r="Y122" s="47"/>
      <c r="Z122" s="47"/>
      <c r="AA122" s="47"/>
      <c r="AB122" s="47"/>
      <c r="AC122" s="47"/>
      <c r="AD122" s="47"/>
      <c r="AE122" s="47"/>
      <c r="AF122" s="47"/>
      <c r="AG122" s="47"/>
      <c r="AH122" s="47"/>
      <c r="AI122" s="47"/>
      <c r="AJ122" s="47"/>
      <c r="AK122" s="47"/>
      <c r="AL122" s="47"/>
      <c r="AM122" s="47"/>
      <c r="AN122" s="47"/>
      <c r="AO122" s="47"/>
      <c r="AP122" s="47"/>
      <c r="AQ122" s="47"/>
      <c r="AR122" s="47"/>
      <c r="AS122" s="47"/>
      <c r="AT122" s="47"/>
      <c r="AU122" s="47"/>
      <c r="AV122" s="47"/>
      <c r="AW122" s="47"/>
      <c r="AX122" s="47"/>
      <c r="AY122" s="47"/>
      <c r="AZ122" s="47"/>
      <c r="BA122" s="47"/>
      <c r="BB122" s="47"/>
      <c r="BC122" s="47"/>
      <c r="BD122" s="47"/>
      <c r="BE122" s="47"/>
      <c r="BF122" s="47"/>
      <c r="BG122" s="47"/>
      <c r="BH122" s="47"/>
      <c r="BI122" s="47"/>
      <c r="BJ122" s="47"/>
      <c r="BK122" s="47"/>
      <c r="BL122" s="47"/>
      <c r="BM122" s="47"/>
      <c r="BN122" s="47"/>
      <c r="BO122" s="47"/>
      <c r="BP122" s="47"/>
      <c r="BQ122" s="47"/>
      <c r="BR122" s="47"/>
      <c r="BS122" s="47"/>
    </row>
    <row r="123" spans="22:71" s="20" customFormat="1" x14ac:dyDescent="0.25">
      <c r="V123" s="47"/>
      <c r="W123" s="47"/>
      <c r="X123" s="47"/>
      <c r="Y123" s="47"/>
      <c r="Z123" s="47"/>
      <c r="AA123" s="47"/>
      <c r="AB123" s="47"/>
      <c r="AC123" s="47"/>
      <c r="AD123" s="47"/>
      <c r="AE123" s="47"/>
      <c r="AF123" s="47"/>
      <c r="AG123" s="47"/>
      <c r="AH123" s="47"/>
      <c r="AI123" s="47"/>
      <c r="AJ123" s="47"/>
      <c r="AK123" s="47"/>
      <c r="AL123" s="47"/>
      <c r="AM123" s="47"/>
      <c r="AN123" s="47"/>
      <c r="AO123" s="47"/>
      <c r="AP123" s="47"/>
      <c r="AQ123" s="47"/>
      <c r="AR123" s="47"/>
      <c r="AS123" s="47"/>
      <c r="AT123" s="47"/>
      <c r="AU123" s="47"/>
      <c r="AV123" s="47"/>
      <c r="AW123" s="47"/>
      <c r="AX123" s="47"/>
      <c r="AY123" s="47"/>
      <c r="AZ123" s="47"/>
      <c r="BA123" s="47"/>
      <c r="BB123" s="47"/>
      <c r="BC123" s="47"/>
      <c r="BD123" s="47"/>
      <c r="BE123" s="47"/>
      <c r="BF123" s="47"/>
      <c r="BG123" s="47"/>
      <c r="BH123" s="47"/>
      <c r="BI123" s="47"/>
      <c r="BJ123" s="47"/>
      <c r="BK123" s="47"/>
      <c r="BL123" s="47"/>
      <c r="BM123" s="47"/>
      <c r="BN123" s="47"/>
      <c r="BO123" s="47"/>
      <c r="BP123" s="47"/>
      <c r="BQ123" s="47"/>
      <c r="BR123" s="47"/>
      <c r="BS123" s="47"/>
    </row>
    <row r="124" spans="22:71" s="20" customFormat="1" x14ac:dyDescent="0.25">
      <c r="V124" s="47"/>
      <c r="W124" s="47"/>
      <c r="X124" s="47"/>
      <c r="Y124" s="47"/>
      <c r="Z124" s="47"/>
      <c r="AA124" s="47"/>
      <c r="AB124" s="47"/>
      <c r="AC124" s="47"/>
      <c r="AD124" s="47"/>
      <c r="AE124" s="47"/>
      <c r="AF124" s="47"/>
      <c r="AG124" s="47"/>
      <c r="AH124" s="47"/>
      <c r="AI124" s="47"/>
      <c r="AJ124" s="47"/>
      <c r="AK124" s="47"/>
      <c r="AL124" s="47"/>
      <c r="AM124" s="47"/>
      <c r="AN124" s="47"/>
      <c r="AO124" s="47"/>
      <c r="AP124" s="47"/>
      <c r="AQ124" s="47"/>
      <c r="AR124" s="47"/>
      <c r="AS124" s="47"/>
      <c r="AT124" s="47"/>
      <c r="AU124" s="47"/>
      <c r="AV124" s="47"/>
      <c r="AW124" s="47"/>
      <c r="AX124" s="47"/>
      <c r="AY124" s="47"/>
      <c r="AZ124" s="47"/>
      <c r="BA124" s="47"/>
      <c r="BB124" s="47"/>
      <c r="BC124" s="47"/>
      <c r="BD124" s="47"/>
      <c r="BE124" s="47"/>
      <c r="BF124" s="47"/>
      <c r="BG124" s="47"/>
      <c r="BH124" s="47"/>
      <c r="BI124" s="47"/>
      <c r="BJ124" s="47"/>
      <c r="BK124" s="47"/>
      <c r="BL124" s="47"/>
      <c r="BM124" s="47"/>
      <c r="BN124" s="47"/>
      <c r="BO124" s="47"/>
      <c r="BP124" s="47"/>
      <c r="BQ124" s="47"/>
      <c r="BR124" s="47"/>
      <c r="BS124" s="47"/>
    </row>
    <row r="125" spans="22:71" s="20" customFormat="1" x14ac:dyDescent="0.25">
      <c r="V125" s="47"/>
      <c r="W125" s="47"/>
      <c r="X125" s="47"/>
      <c r="Y125" s="47"/>
      <c r="Z125" s="47"/>
      <c r="AA125" s="47"/>
      <c r="AB125" s="47"/>
      <c r="AC125" s="47"/>
      <c r="AD125" s="47"/>
      <c r="AE125" s="47"/>
      <c r="AF125" s="47"/>
      <c r="AG125" s="47"/>
      <c r="AH125" s="47"/>
      <c r="AI125" s="47"/>
      <c r="AJ125" s="47"/>
      <c r="AK125" s="47"/>
      <c r="AL125" s="47"/>
      <c r="AM125" s="47"/>
      <c r="AN125" s="47"/>
      <c r="AO125" s="47"/>
      <c r="AP125" s="47"/>
      <c r="AQ125" s="47"/>
      <c r="AR125" s="47"/>
      <c r="AS125" s="47"/>
      <c r="AT125" s="47"/>
      <c r="AU125" s="47"/>
      <c r="AV125" s="47"/>
      <c r="AW125" s="47"/>
      <c r="AX125" s="47"/>
      <c r="AY125" s="47"/>
      <c r="AZ125" s="47"/>
      <c r="BA125" s="47"/>
      <c r="BB125" s="47"/>
      <c r="BC125" s="47"/>
      <c r="BD125" s="47"/>
      <c r="BE125" s="47"/>
      <c r="BF125" s="47"/>
      <c r="BG125" s="47"/>
      <c r="BH125" s="47"/>
      <c r="BI125" s="47"/>
      <c r="BJ125" s="47"/>
      <c r="BK125" s="47"/>
      <c r="BL125" s="47"/>
      <c r="BM125" s="47"/>
      <c r="BN125" s="47"/>
      <c r="BO125" s="47"/>
      <c r="BP125" s="47"/>
      <c r="BQ125" s="47"/>
      <c r="BR125" s="47"/>
      <c r="BS125" s="47"/>
    </row>
    <row r="126" spans="22:71" s="20" customFormat="1" x14ac:dyDescent="0.25">
      <c r="V126" s="47"/>
      <c r="W126" s="47"/>
      <c r="X126" s="47"/>
      <c r="Y126" s="47"/>
      <c r="Z126" s="47"/>
      <c r="AA126" s="47"/>
      <c r="AB126" s="47"/>
      <c r="AC126" s="47"/>
      <c r="AD126" s="47"/>
      <c r="AE126" s="47"/>
      <c r="AF126" s="47"/>
      <c r="AG126" s="47"/>
      <c r="AH126" s="47"/>
      <c r="AI126" s="47"/>
      <c r="AJ126" s="47"/>
      <c r="AK126" s="47"/>
      <c r="AL126" s="47"/>
      <c r="AM126" s="47"/>
      <c r="AN126" s="47"/>
      <c r="AO126" s="47"/>
      <c r="AP126" s="47"/>
      <c r="AQ126" s="47"/>
      <c r="AR126" s="47"/>
      <c r="AS126" s="47"/>
      <c r="AT126" s="47"/>
      <c r="AU126" s="47"/>
      <c r="AV126" s="47"/>
      <c r="AW126" s="47"/>
      <c r="AX126" s="47"/>
      <c r="AY126" s="47"/>
      <c r="AZ126" s="47"/>
      <c r="BA126" s="47"/>
      <c r="BB126" s="47"/>
      <c r="BC126" s="47"/>
      <c r="BD126" s="47"/>
      <c r="BE126" s="47"/>
      <c r="BF126" s="47"/>
      <c r="BG126" s="47"/>
      <c r="BH126" s="47"/>
      <c r="BI126" s="47"/>
      <c r="BJ126" s="47"/>
      <c r="BK126" s="47"/>
      <c r="BL126" s="47"/>
      <c r="BM126" s="47"/>
      <c r="BN126" s="47"/>
      <c r="BO126" s="47"/>
      <c r="BP126" s="47"/>
      <c r="BQ126" s="47"/>
      <c r="BR126" s="47"/>
      <c r="BS126" s="47"/>
    </row>
    <row r="127" spans="22:71" s="20" customFormat="1" x14ac:dyDescent="0.25">
      <c r="V127" s="47"/>
      <c r="W127" s="47"/>
      <c r="X127" s="47"/>
      <c r="Y127" s="47"/>
      <c r="Z127" s="47"/>
      <c r="AA127" s="47"/>
      <c r="AB127" s="47"/>
      <c r="AC127" s="47"/>
      <c r="AD127" s="47"/>
      <c r="AE127" s="47"/>
      <c r="AF127" s="47"/>
      <c r="AG127" s="47"/>
      <c r="AH127" s="47"/>
      <c r="AI127" s="47"/>
      <c r="AJ127" s="47"/>
      <c r="AK127" s="47"/>
      <c r="AL127" s="47"/>
      <c r="AM127" s="47"/>
      <c r="AN127" s="47"/>
      <c r="AO127" s="47"/>
      <c r="AP127" s="47"/>
      <c r="AQ127" s="47"/>
      <c r="AR127" s="47"/>
      <c r="AS127" s="47"/>
      <c r="AT127" s="47"/>
      <c r="AU127" s="47"/>
      <c r="AV127" s="47"/>
      <c r="AW127" s="47"/>
      <c r="AX127" s="47"/>
      <c r="AY127" s="47"/>
      <c r="AZ127" s="47"/>
      <c r="BA127" s="47"/>
      <c r="BB127" s="47"/>
      <c r="BC127" s="47"/>
      <c r="BD127" s="47"/>
      <c r="BE127" s="47"/>
      <c r="BF127" s="47"/>
      <c r="BG127" s="47"/>
      <c r="BH127" s="47"/>
      <c r="BI127" s="47"/>
      <c r="BJ127" s="47"/>
      <c r="BK127" s="47"/>
      <c r="BL127" s="47"/>
      <c r="BM127" s="47"/>
      <c r="BN127" s="47"/>
      <c r="BO127" s="47"/>
      <c r="BP127" s="47"/>
      <c r="BQ127" s="47"/>
      <c r="BR127" s="47"/>
      <c r="BS127" s="47"/>
    </row>
    <row r="128" spans="22:71" s="20" customFormat="1" x14ac:dyDescent="0.25">
      <c r="V128" s="47"/>
      <c r="W128" s="47"/>
      <c r="X128" s="47"/>
      <c r="Y128" s="47"/>
      <c r="Z128" s="47"/>
      <c r="AA128" s="47"/>
      <c r="AB128" s="47"/>
      <c r="AC128" s="47"/>
      <c r="AD128" s="47"/>
      <c r="AE128" s="47"/>
      <c r="AF128" s="47"/>
      <c r="AG128" s="47"/>
      <c r="AH128" s="47"/>
      <c r="AI128" s="47"/>
      <c r="AJ128" s="47"/>
      <c r="AK128" s="47"/>
      <c r="AL128" s="47"/>
      <c r="AM128" s="47"/>
      <c r="AN128" s="47"/>
      <c r="AO128" s="47"/>
      <c r="AP128" s="47"/>
      <c r="AQ128" s="47"/>
      <c r="AR128" s="47"/>
      <c r="AS128" s="47"/>
      <c r="AT128" s="47"/>
      <c r="AU128" s="47"/>
      <c r="AV128" s="47"/>
      <c r="AW128" s="47"/>
      <c r="AX128" s="47"/>
      <c r="AY128" s="47"/>
      <c r="AZ128" s="47"/>
      <c r="BA128" s="47"/>
      <c r="BB128" s="47"/>
      <c r="BC128" s="47"/>
      <c r="BD128" s="47"/>
      <c r="BE128" s="47"/>
      <c r="BF128" s="47"/>
      <c r="BG128" s="47"/>
      <c r="BH128" s="47"/>
      <c r="BI128" s="47"/>
      <c r="BJ128" s="47"/>
      <c r="BK128" s="47"/>
      <c r="BL128" s="47"/>
      <c r="BM128" s="47"/>
      <c r="BN128" s="47"/>
      <c r="BO128" s="47"/>
      <c r="BP128" s="47"/>
      <c r="BQ128" s="47"/>
      <c r="BR128" s="47"/>
      <c r="BS128" s="47"/>
    </row>
    <row r="129" spans="22:71" s="20" customFormat="1" x14ac:dyDescent="0.25">
      <c r="V129" s="47"/>
      <c r="W129" s="47"/>
      <c r="X129" s="47"/>
      <c r="Y129" s="47"/>
      <c r="Z129" s="47"/>
      <c r="AA129" s="47"/>
      <c r="AB129" s="47"/>
      <c r="AC129" s="47"/>
      <c r="AD129" s="47"/>
      <c r="AE129" s="47"/>
      <c r="AF129" s="47"/>
      <c r="AG129" s="47"/>
      <c r="AH129" s="47"/>
      <c r="AI129" s="47"/>
      <c r="AJ129" s="47"/>
      <c r="AK129" s="47"/>
      <c r="AL129" s="47"/>
      <c r="AM129" s="47"/>
      <c r="AN129" s="47"/>
      <c r="AO129" s="47"/>
      <c r="AP129" s="47"/>
      <c r="AQ129" s="47"/>
      <c r="AR129" s="47"/>
      <c r="AS129" s="47"/>
      <c r="AT129" s="47"/>
      <c r="AU129" s="47"/>
      <c r="AV129" s="47"/>
      <c r="AW129" s="47"/>
      <c r="AX129" s="47"/>
      <c r="AY129" s="47"/>
      <c r="AZ129" s="47"/>
      <c r="BA129" s="47"/>
      <c r="BB129" s="47"/>
      <c r="BC129" s="47"/>
      <c r="BD129" s="47"/>
      <c r="BE129" s="47"/>
      <c r="BF129" s="47"/>
      <c r="BG129" s="47"/>
      <c r="BH129" s="47"/>
      <c r="BI129" s="47"/>
      <c r="BJ129" s="47"/>
      <c r="BK129" s="47"/>
      <c r="BL129" s="47"/>
      <c r="BM129" s="47"/>
      <c r="BN129" s="47"/>
      <c r="BO129" s="47"/>
      <c r="BP129" s="47"/>
      <c r="BQ129" s="47"/>
      <c r="BR129" s="47"/>
      <c r="BS129" s="47"/>
    </row>
    <row r="130" spans="22:71" s="20" customFormat="1" x14ac:dyDescent="0.25">
      <c r="V130" s="47"/>
      <c r="W130" s="47"/>
      <c r="X130" s="47"/>
      <c r="Y130" s="47"/>
      <c r="Z130" s="47"/>
      <c r="AA130" s="47"/>
      <c r="AB130" s="47"/>
      <c r="AC130" s="47"/>
      <c r="AD130" s="47"/>
      <c r="AE130" s="47"/>
      <c r="AF130" s="47"/>
      <c r="AG130" s="47"/>
      <c r="AH130" s="47"/>
      <c r="AI130" s="47"/>
      <c r="AJ130" s="47"/>
      <c r="AK130" s="47"/>
      <c r="AL130" s="47"/>
      <c r="AM130" s="47"/>
      <c r="AN130" s="47"/>
      <c r="AO130" s="47"/>
      <c r="AP130" s="47"/>
      <c r="AQ130" s="47"/>
      <c r="AR130" s="47"/>
      <c r="AS130" s="47"/>
      <c r="AT130" s="47"/>
      <c r="AU130" s="47"/>
      <c r="AV130" s="47"/>
      <c r="AW130" s="47"/>
      <c r="AX130" s="47"/>
      <c r="AY130" s="47"/>
      <c r="AZ130" s="47"/>
      <c r="BA130" s="47"/>
      <c r="BB130" s="47"/>
      <c r="BC130" s="47"/>
      <c r="BD130" s="47"/>
      <c r="BE130" s="47"/>
      <c r="BF130" s="47"/>
      <c r="BG130" s="47"/>
      <c r="BH130" s="47"/>
      <c r="BI130" s="47"/>
      <c r="BJ130" s="47"/>
      <c r="BK130" s="47"/>
      <c r="BL130" s="47"/>
      <c r="BM130" s="47"/>
      <c r="BN130" s="47"/>
      <c r="BO130" s="47"/>
      <c r="BP130" s="47"/>
      <c r="BQ130" s="47"/>
      <c r="BR130" s="47"/>
      <c r="BS130" s="47"/>
    </row>
    <row r="131" spans="22:71" s="20" customFormat="1" x14ac:dyDescent="0.25">
      <c r="V131" s="47"/>
      <c r="W131" s="47"/>
      <c r="X131" s="47"/>
      <c r="Y131" s="47"/>
      <c r="Z131" s="47"/>
      <c r="AA131" s="47"/>
      <c r="AB131" s="47"/>
      <c r="AC131" s="47"/>
      <c r="AD131" s="47"/>
      <c r="AE131" s="47"/>
      <c r="AF131" s="47"/>
      <c r="AG131" s="47"/>
      <c r="AH131" s="47"/>
      <c r="AI131" s="47"/>
      <c r="AJ131" s="47"/>
      <c r="AK131" s="47"/>
      <c r="AL131" s="47"/>
      <c r="AM131" s="47"/>
      <c r="AN131" s="47"/>
      <c r="AO131" s="47"/>
      <c r="AP131" s="47"/>
      <c r="AQ131" s="47"/>
      <c r="AR131" s="47"/>
      <c r="AS131" s="47"/>
      <c r="AT131" s="47"/>
      <c r="AU131" s="47"/>
      <c r="AV131" s="47"/>
      <c r="AW131" s="47"/>
      <c r="AX131" s="47"/>
      <c r="AY131" s="47"/>
      <c r="AZ131" s="47"/>
      <c r="BA131" s="47"/>
      <c r="BB131" s="47"/>
      <c r="BC131" s="47"/>
      <c r="BD131" s="47"/>
      <c r="BE131" s="47"/>
      <c r="BF131" s="47"/>
      <c r="BG131" s="47"/>
      <c r="BH131" s="47"/>
      <c r="BI131" s="47"/>
      <c r="BJ131" s="47"/>
      <c r="BK131" s="47"/>
      <c r="BL131" s="47"/>
      <c r="BM131" s="47"/>
      <c r="BN131" s="47"/>
      <c r="BO131" s="47"/>
      <c r="BP131" s="47"/>
      <c r="BQ131" s="47"/>
      <c r="BR131" s="47"/>
      <c r="BS131" s="47"/>
    </row>
    <row r="132" spans="22:71" s="20" customFormat="1" x14ac:dyDescent="0.25">
      <c r="V132" s="47"/>
      <c r="W132" s="47"/>
      <c r="X132" s="47"/>
      <c r="Y132" s="47"/>
      <c r="Z132" s="47"/>
      <c r="AA132" s="47"/>
      <c r="AB132" s="47"/>
      <c r="AC132" s="47"/>
      <c r="AD132" s="47"/>
      <c r="AE132" s="47"/>
      <c r="AF132" s="47"/>
      <c r="AG132" s="47"/>
      <c r="AH132" s="47"/>
      <c r="AI132" s="47"/>
      <c r="AJ132" s="47"/>
      <c r="AK132" s="47"/>
      <c r="AL132" s="47"/>
      <c r="AM132" s="47"/>
      <c r="AN132" s="47"/>
      <c r="AO132" s="47"/>
      <c r="AP132" s="47"/>
      <c r="AQ132" s="47"/>
      <c r="AR132" s="47"/>
      <c r="AS132" s="47"/>
      <c r="AT132" s="47"/>
      <c r="AU132" s="47"/>
      <c r="AV132" s="47"/>
      <c r="AW132" s="47"/>
      <c r="AX132" s="47"/>
      <c r="AY132" s="47"/>
      <c r="AZ132" s="47"/>
      <c r="BA132" s="47"/>
      <c r="BB132" s="47"/>
      <c r="BC132" s="47"/>
      <c r="BD132" s="47"/>
      <c r="BE132" s="47"/>
      <c r="BF132" s="47"/>
      <c r="BG132" s="47"/>
      <c r="BH132" s="47"/>
      <c r="BI132" s="47"/>
      <c r="BJ132" s="47"/>
      <c r="BK132" s="47"/>
      <c r="BL132" s="47"/>
      <c r="BM132" s="47"/>
      <c r="BN132" s="47"/>
      <c r="BO132" s="47"/>
      <c r="BP132" s="47"/>
      <c r="BQ132" s="47"/>
      <c r="BR132" s="47"/>
      <c r="BS132" s="47"/>
    </row>
    <row r="133" spans="22:71" s="20" customFormat="1" x14ac:dyDescent="0.25">
      <c r="V133" s="47"/>
      <c r="W133" s="47"/>
      <c r="X133" s="47"/>
      <c r="Y133" s="47"/>
      <c r="Z133" s="47"/>
      <c r="AA133" s="47"/>
      <c r="AB133" s="47"/>
      <c r="AC133" s="47"/>
      <c r="AD133" s="47"/>
      <c r="AE133" s="47"/>
      <c r="AF133" s="47"/>
      <c r="AG133" s="47"/>
      <c r="AH133" s="47"/>
      <c r="AI133" s="47"/>
      <c r="AJ133" s="47"/>
      <c r="AK133" s="47"/>
      <c r="AL133" s="47"/>
      <c r="AM133" s="47"/>
      <c r="AN133" s="47"/>
      <c r="AO133" s="47"/>
      <c r="AP133" s="47"/>
      <c r="AQ133" s="47"/>
      <c r="AR133" s="47"/>
      <c r="AS133" s="47"/>
      <c r="AT133" s="47"/>
      <c r="AU133" s="47"/>
      <c r="AV133" s="47"/>
      <c r="AW133" s="47"/>
      <c r="AX133" s="47"/>
      <c r="AY133" s="47"/>
      <c r="AZ133" s="47"/>
      <c r="BA133" s="47"/>
      <c r="BB133" s="47"/>
      <c r="BC133" s="47"/>
      <c r="BD133" s="47"/>
      <c r="BE133" s="47"/>
      <c r="BF133" s="47"/>
      <c r="BG133" s="47"/>
      <c r="BH133" s="47"/>
      <c r="BI133" s="47"/>
      <c r="BJ133" s="47"/>
      <c r="BK133" s="47"/>
      <c r="BL133" s="47"/>
      <c r="BM133" s="47"/>
      <c r="BN133" s="47"/>
      <c r="BO133" s="47"/>
      <c r="BP133" s="47"/>
      <c r="BQ133" s="47"/>
      <c r="BR133" s="47"/>
      <c r="BS133" s="47"/>
    </row>
    <row r="134" spans="22:71" s="20" customFormat="1" x14ac:dyDescent="0.25">
      <c r="V134" s="47"/>
      <c r="W134" s="47"/>
      <c r="X134" s="47"/>
      <c r="Y134" s="47"/>
      <c r="Z134" s="47"/>
      <c r="AA134" s="47"/>
      <c r="AB134" s="47"/>
      <c r="AC134" s="47"/>
      <c r="AD134" s="47"/>
      <c r="AE134" s="47"/>
      <c r="AF134" s="47"/>
      <c r="AG134" s="47"/>
      <c r="AH134" s="47"/>
      <c r="AI134" s="47"/>
      <c r="AJ134" s="47"/>
      <c r="AK134" s="47"/>
      <c r="AL134" s="47"/>
      <c r="AM134" s="47"/>
      <c r="AN134" s="47"/>
      <c r="AO134" s="47"/>
      <c r="AP134" s="47"/>
      <c r="AQ134" s="47"/>
      <c r="AR134" s="47"/>
      <c r="AS134" s="47"/>
      <c r="AT134" s="47"/>
      <c r="AU134" s="47"/>
      <c r="AV134" s="47"/>
      <c r="AW134" s="47"/>
      <c r="AX134" s="47"/>
      <c r="AY134" s="47"/>
      <c r="AZ134" s="47"/>
      <c r="BA134" s="47"/>
      <c r="BB134" s="47"/>
      <c r="BC134" s="47"/>
      <c r="BD134" s="47"/>
      <c r="BE134" s="47"/>
      <c r="BF134" s="47"/>
      <c r="BG134" s="47"/>
      <c r="BH134" s="47"/>
      <c r="BI134" s="47"/>
      <c r="BJ134" s="47"/>
      <c r="BK134" s="47"/>
      <c r="BL134" s="47"/>
      <c r="BM134" s="47"/>
      <c r="BN134" s="47"/>
      <c r="BO134" s="47"/>
      <c r="BP134" s="47"/>
      <c r="BQ134" s="47"/>
      <c r="BR134" s="47"/>
      <c r="BS134" s="47"/>
    </row>
    <row r="135" spans="22:71" s="20" customFormat="1" x14ac:dyDescent="0.25">
      <c r="V135" s="47"/>
      <c r="W135" s="47"/>
      <c r="X135" s="47"/>
      <c r="Y135" s="47"/>
      <c r="Z135" s="47"/>
      <c r="AA135" s="47"/>
      <c r="AB135" s="47"/>
      <c r="AC135" s="47"/>
      <c r="AD135" s="47"/>
      <c r="AE135" s="47"/>
      <c r="AF135" s="47"/>
      <c r="AG135" s="47"/>
      <c r="AH135" s="47"/>
      <c r="AI135" s="47"/>
      <c r="AJ135" s="47"/>
      <c r="AK135" s="47"/>
      <c r="AL135" s="47"/>
      <c r="AM135" s="47"/>
      <c r="AN135" s="47"/>
      <c r="AO135" s="47"/>
      <c r="AP135" s="47"/>
      <c r="AQ135" s="47"/>
      <c r="AR135" s="47"/>
      <c r="AS135" s="47"/>
      <c r="AT135" s="47"/>
      <c r="AU135" s="47"/>
      <c r="AV135" s="47"/>
      <c r="AW135" s="47"/>
      <c r="AX135" s="47"/>
      <c r="AY135" s="47"/>
      <c r="AZ135" s="47"/>
      <c r="BA135" s="47"/>
      <c r="BB135" s="47"/>
      <c r="BC135" s="47"/>
      <c r="BD135" s="47"/>
      <c r="BE135" s="47"/>
      <c r="BF135" s="47"/>
      <c r="BG135" s="47"/>
      <c r="BH135" s="47"/>
      <c r="BI135" s="47"/>
      <c r="BJ135" s="47"/>
      <c r="BK135" s="47"/>
      <c r="BL135" s="47"/>
      <c r="BM135" s="47"/>
      <c r="BN135" s="47"/>
      <c r="BO135" s="47"/>
      <c r="BP135" s="47"/>
      <c r="BQ135" s="47"/>
      <c r="BR135" s="47"/>
      <c r="BS135" s="47"/>
    </row>
    <row r="136" spans="22:71" s="20" customFormat="1" x14ac:dyDescent="0.25">
      <c r="V136" s="47"/>
      <c r="W136" s="47"/>
      <c r="X136" s="47"/>
      <c r="Y136" s="47"/>
      <c r="Z136" s="47"/>
      <c r="AA136" s="47"/>
      <c r="AB136" s="47"/>
      <c r="AC136" s="47"/>
      <c r="AD136" s="47"/>
      <c r="AE136" s="47"/>
      <c r="AF136" s="47"/>
      <c r="AG136" s="47"/>
      <c r="AH136" s="47"/>
      <c r="AI136" s="47"/>
      <c r="AJ136" s="47"/>
      <c r="AK136" s="47"/>
      <c r="AL136" s="47"/>
      <c r="AM136" s="47"/>
      <c r="AN136" s="47"/>
      <c r="AO136" s="47"/>
      <c r="AP136" s="47"/>
      <c r="AQ136" s="47"/>
      <c r="AR136" s="47"/>
      <c r="AS136" s="47"/>
      <c r="AT136" s="47"/>
      <c r="AU136" s="47"/>
      <c r="AV136" s="47"/>
      <c r="AW136" s="47"/>
      <c r="AX136" s="47"/>
      <c r="AY136" s="47"/>
      <c r="AZ136" s="47"/>
      <c r="BA136" s="47"/>
      <c r="BB136" s="47"/>
      <c r="BC136" s="47"/>
      <c r="BD136" s="47"/>
      <c r="BE136" s="47"/>
      <c r="BF136" s="47"/>
      <c r="BG136" s="47"/>
      <c r="BH136" s="47"/>
      <c r="BI136" s="47"/>
      <c r="BJ136" s="47"/>
      <c r="BK136" s="47"/>
      <c r="BL136" s="47"/>
      <c r="BM136" s="47"/>
      <c r="BN136" s="47"/>
      <c r="BO136" s="47"/>
      <c r="BP136" s="47"/>
      <c r="BQ136" s="47"/>
      <c r="BR136" s="47"/>
      <c r="BS136" s="47"/>
    </row>
    <row r="137" spans="22:71" s="20" customFormat="1" x14ac:dyDescent="0.25">
      <c r="V137" s="47"/>
      <c r="W137" s="47"/>
      <c r="X137" s="47"/>
      <c r="Y137" s="47"/>
      <c r="Z137" s="47"/>
      <c r="AA137" s="47"/>
      <c r="AB137" s="47"/>
      <c r="AC137" s="47"/>
      <c r="AD137" s="47"/>
      <c r="AE137" s="47"/>
      <c r="AF137" s="47"/>
      <c r="AG137" s="47"/>
      <c r="AH137" s="47"/>
      <c r="AI137" s="47"/>
      <c r="AJ137" s="47"/>
      <c r="AK137" s="47"/>
      <c r="AL137" s="47"/>
      <c r="AM137" s="47"/>
      <c r="AN137" s="47"/>
      <c r="AO137" s="47"/>
      <c r="AP137" s="47"/>
      <c r="AQ137" s="47"/>
      <c r="AR137" s="47"/>
      <c r="AS137" s="47"/>
      <c r="AT137" s="47"/>
      <c r="AU137" s="47"/>
      <c r="AV137" s="47"/>
      <c r="AW137" s="47"/>
      <c r="AX137" s="47"/>
      <c r="AY137" s="47"/>
      <c r="AZ137" s="47"/>
      <c r="BA137" s="47"/>
      <c r="BB137" s="47"/>
      <c r="BC137" s="47"/>
      <c r="BD137" s="47"/>
      <c r="BE137" s="47"/>
      <c r="BF137" s="47"/>
      <c r="BG137" s="47"/>
      <c r="BH137" s="47"/>
      <c r="BI137" s="47"/>
      <c r="BJ137" s="47"/>
      <c r="BK137" s="47"/>
      <c r="BL137" s="47"/>
      <c r="BM137" s="47"/>
      <c r="BN137" s="47"/>
      <c r="BO137" s="47"/>
      <c r="BP137" s="47"/>
      <c r="BQ137" s="47"/>
      <c r="BR137" s="47"/>
      <c r="BS137" s="47"/>
    </row>
    <row r="138" spans="22:71" s="20" customFormat="1" x14ac:dyDescent="0.25">
      <c r="V138" s="47"/>
      <c r="W138" s="47"/>
      <c r="X138" s="47"/>
      <c r="Y138" s="47"/>
      <c r="Z138" s="47"/>
      <c r="AA138" s="47"/>
      <c r="AB138" s="47"/>
      <c r="AC138" s="47"/>
      <c r="AD138" s="47"/>
      <c r="AE138" s="47"/>
      <c r="AF138" s="47"/>
      <c r="AG138" s="47"/>
      <c r="AH138" s="47"/>
      <c r="AI138" s="47"/>
      <c r="AJ138" s="47"/>
      <c r="AK138" s="47"/>
      <c r="AL138" s="47"/>
      <c r="AM138" s="47"/>
      <c r="AN138" s="47"/>
      <c r="AO138" s="47"/>
      <c r="AP138" s="47"/>
      <c r="AQ138" s="47"/>
      <c r="AR138" s="47"/>
      <c r="AS138" s="47"/>
      <c r="AT138" s="47"/>
      <c r="AU138" s="47"/>
      <c r="AV138" s="47"/>
      <c r="AW138" s="47"/>
      <c r="AX138" s="47"/>
      <c r="AY138" s="47"/>
      <c r="AZ138" s="47"/>
      <c r="BA138" s="47"/>
      <c r="BB138" s="47"/>
      <c r="BC138" s="47"/>
      <c r="BD138" s="47"/>
      <c r="BE138" s="47"/>
      <c r="BF138" s="47"/>
      <c r="BG138" s="47"/>
      <c r="BH138" s="47"/>
      <c r="BI138" s="47"/>
      <c r="BJ138" s="47"/>
      <c r="BK138" s="47"/>
      <c r="BL138" s="47"/>
      <c r="BM138" s="47"/>
      <c r="BN138" s="47"/>
      <c r="BO138" s="47"/>
      <c r="BP138" s="47"/>
      <c r="BQ138" s="47"/>
      <c r="BR138" s="47"/>
      <c r="BS138" s="47"/>
    </row>
    <row r="139" spans="22:71" s="20" customFormat="1" x14ac:dyDescent="0.25">
      <c r="V139" s="47"/>
      <c r="W139" s="47"/>
      <c r="X139" s="47"/>
      <c r="Y139" s="47"/>
      <c r="Z139" s="47"/>
      <c r="AA139" s="47"/>
      <c r="AB139" s="47"/>
      <c r="AC139" s="47"/>
      <c r="AD139" s="47"/>
      <c r="AE139" s="47"/>
      <c r="AF139" s="47"/>
      <c r="AG139" s="47"/>
      <c r="AH139" s="47"/>
      <c r="AI139" s="47"/>
      <c r="AJ139" s="47"/>
      <c r="AK139" s="47"/>
      <c r="AL139" s="47"/>
      <c r="AM139" s="47"/>
      <c r="AN139" s="47"/>
      <c r="AO139" s="47"/>
      <c r="AP139" s="47"/>
      <c r="AQ139" s="47"/>
      <c r="AR139" s="47"/>
      <c r="AS139" s="47"/>
      <c r="AT139" s="47"/>
      <c r="AU139" s="47"/>
      <c r="AV139" s="47"/>
      <c r="AW139" s="47"/>
      <c r="AX139" s="47"/>
      <c r="AY139" s="47"/>
      <c r="AZ139" s="47"/>
      <c r="BA139" s="47"/>
      <c r="BB139" s="47"/>
      <c r="BC139" s="47"/>
      <c r="BD139" s="47"/>
      <c r="BE139" s="47"/>
      <c r="BF139" s="47"/>
      <c r="BG139" s="47"/>
      <c r="BH139" s="47"/>
      <c r="BI139" s="47"/>
      <c r="BJ139" s="47"/>
      <c r="BK139" s="47"/>
      <c r="BL139" s="47"/>
      <c r="BM139" s="47"/>
      <c r="BN139" s="47"/>
      <c r="BO139" s="47"/>
      <c r="BP139" s="47"/>
      <c r="BQ139" s="47"/>
      <c r="BR139" s="47"/>
      <c r="BS139" s="47"/>
    </row>
    <row r="140" spans="22:71" s="20" customFormat="1" x14ac:dyDescent="0.25">
      <c r="V140" s="47"/>
      <c r="W140" s="47"/>
      <c r="X140" s="47"/>
      <c r="Y140" s="47"/>
      <c r="Z140" s="47"/>
      <c r="AA140" s="47"/>
      <c r="AB140" s="47"/>
      <c r="AC140" s="47"/>
      <c r="AD140" s="47"/>
      <c r="AE140" s="47"/>
      <c r="AF140" s="47"/>
      <c r="AG140" s="47"/>
      <c r="AH140" s="47"/>
      <c r="AI140" s="47"/>
      <c r="AJ140" s="47"/>
      <c r="AK140" s="47"/>
      <c r="AL140" s="47"/>
      <c r="AM140" s="47"/>
      <c r="AN140" s="47"/>
      <c r="AO140" s="47"/>
      <c r="AP140" s="47"/>
      <c r="AQ140" s="47"/>
      <c r="AR140" s="47"/>
      <c r="AS140" s="47"/>
      <c r="AT140" s="47"/>
      <c r="AU140" s="47"/>
      <c r="AV140" s="47"/>
      <c r="AW140" s="47"/>
      <c r="AX140" s="47"/>
      <c r="AY140" s="47"/>
      <c r="AZ140" s="47"/>
      <c r="BA140" s="47"/>
      <c r="BB140" s="47"/>
      <c r="BC140" s="47"/>
      <c r="BD140" s="47"/>
      <c r="BE140" s="47"/>
      <c r="BF140" s="47"/>
      <c r="BG140" s="47"/>
      <c r="BH140" s="47"/>
      <c r="BI140" s="47"/>
      <c r="BJ140" s="47"/>
      <c r="BK140" s="47"/>
      <c r="BL140" s="47"/>
      <c r="BM140" s="47"/>
      <c r="BN140" s="47"/>
      <c r="BO140" s="47"/>
      <c r="BP140" s="47"/>
      <c r="BQ140" s="47"/>
      <c r="BR140" s="47"/>
      <c r="BS140" s="47"/>
    </row>
    <row r="141" spans="22:71" s="20" customFormat="1" x14ac:dyDescent="0.25">
      <c r="V141" s="47"/>
      <c r="W141" s="47"/>
      <c r="X141" s="47"/>
      <c r="Y141" s="47"/>
      <c r="Z141" s="47"/>
      <c r="AA141" s="47"/>
      <c r="AB141" s="47"/>
      <c r="AC141" s="47"/>
      <c r="AD141" s="47"/>
      <c r="AE141" s="47"/>
      <c r="AF141" s="47"/>
      <c r="AG141" s="47"/>
      <c r="AH141" s="47"/>
      <c r="AI141" s="47"/>
      <c r="AJ141" s="47"/>
      <c r="AK141" s="47"/>
      <c r="AL141" s="47"/>
      <c r="AM141" s="47"/>
      <c r="AN141" s="47"/>
      <c r="AO141" s="47"/>
      <c r="AP141" s="47"/>
      <c r="AQ141" s="47"/>
      <c r="AR141" s="47"/>
      <c r="AS141" s="47"/>
      <c r="AT141" s="47"/>
      <c r="AU141" s="47"/>
      <c r="AV141" s="47"/>
      <c r="AW141" s="47"/>
      <c r="AX141" s="47"/>
      <c r="AY141" s="47"/>
      <c r="AZ141" s="47"/>
      <c r="BA141" s="47"/>
      <c r="BB141" s="47"/>
      <c r="BC141" s="47"/>
      <c r="BD141" s="47"/>
      <c r="BE141" s="47"/>
      <c r="BF141" s="47"/>
      <c r="BG141" s="47"/>
      <c r="BH141" s="47"/>
      <c r="BI141" s="47"/>
      <c r="BJ141" s="47"/>
      <c r="BK141" s="47"/>
      <c r="BL141" s="47"/>
      <c r="BM141" s="47"/>
      <c r="BN141" s="47"/>
      <c r="BO141" s="47"/>
      <c r="BP141" s="47"/>
      <c r="BQ141" s="47"/>
      <c r="BR141" s="47"/>
      <c r="BS141" s="47"/>
    </row>
    <row r="142" spans="22:71" s="20" customFormat="1" x14ac:dyDescent="0.25">
      <c r="V142" s="47"/>
      <c r="W142" s="47"/>
      <c r="X142" s="47"/>
      <c r="Y142" s="47"/>
      <c r="Z142" s="47"/>
      <c r="AA142" s="47"/>
      <c r="AB142" s="47"/>
      <c r="AC142" s="47"/>
      <c r="AD142" s="47"/>
      <c r="AE142" s="47"/>
      <c r="AF142" s="47"/>
      <c r="AG142" s="47"/>
      <c r="AH142" s="47"/>
      <c r="AI142" s="47"/>
      <c r="AJ142" s="47"/>
      <c r="AK142" s="47"/>
      <c r="AL142" s="47"/>
      <c r="AM142" s="47"/>
      <c r="AN142" s="47"/>
      <c r="AO142" s="47"/>
      <c r="AP142" s="47"/>
      <c r="AQ142" s="47"/>
      <c r="AR142" s="47"/>
      <c r="AS142" s="47"/>
      <c r="AT142" s="47"/>
      <c r="AU142" s="47"/>
      <c r="AV142" s="47"/>
      <c r="AW142" s="47"/>
      <c r="AX142" s="47"/>
      <c r="AY142" s="47"/>
      <c r="AZ142" s="47"/>
      <c r="BA142" s="47"/>
      <c r="BB142" s="47"/>
      <c r="BC142" s="47"/>
      <c r="BD142" s="47"/>
      <c r="BE142" s="47"/>
      <c r="BF142" s="47"/>
      <c r="BG142" s="47"/>
      <c r="BH142" s="47"/>
      <c r="BI142" s="47"/>
      <c r="BJ142" s="47"/>
      <c r="BK142" s="47"/>
      <c r="BL142" s="47"/>
      <c r="BM142" s="47"/>
      <c r="BN142" s="47"/>
      <c r="BO142" s="47"/>
      <c r="BP142" s="47"/>
      <c r="BQ142" s="47"/>
      <c r="BR142" s="47"/>
      <c r="BS142" s="47"/>
    </row>
    <row r="143" spans="22:71" s="20" customFormat="1" x14ac:dyDescent="0.25">
      <c r="V143" s="47"/>
      <c r="W143" s="47"/>
      <c r="X143" s="47"/>
      <c r="Y143" s="47"/>
      <c r="Z143" s="47"/>
      <c r="AA143" s="47"/>
      <c r="AB143" s="47"/>
      <c r="AC143" s="47"/>
      <c r="AD143" s="47"/>
      <c r="AE143" s="47"/>
      <c r="AF143" s="47"/>
      <c r="AG143" s="47"/>
      <c r="AH143" s="47"/>
      <c r="AI143" s="47"/>
      <c r="AJ143" s="47"/>
      <c r="AK143" s="47"/>
      <c r="AL143" s="47"/>
      <c r="AM143" s="47"/>
      <c r="AN143" s="47"/>
      <c r="AO143" s="47"/>
      <c r="AP143" s="47"/>
      <c r="AQ143" s="47"/>
      <c r="AR143" s="47"/>
      <c r="AS143" s="47"/>
      <c r="AT143" s="47"/>
      <c r="AU143" s="47"/>
      <c r="AV143" s="47"/>
      <c r="AW143" s="47"/>
      <c r="AX143" s="47"/>
      <c r="AY143" s="47"/>
      <c r="AZ143" s="47"/>
      <c r="BA143" s="47"/>
      <c r="BB143" s="47"/>
      <c r="BC143" s="47"/>
      <c r="BD143" s="47"/>
      <c r="BE143" s="47"/>
      <c r="BF143" s="47"/>
      <c r="BG143" s="47"/>
      <c r="BH143" s="47"/>
      <c r="BI143" s="47"/>
      <c r="BJ143" s="47"/>
      <c r="BK143" s="47"/>
      <c r="BL143" s="47"/>
      <c r="BM143" s="47"/>
      <c r="BN143" s="47"/>
      <c r="BO143" s="47"/>
      <c r="BP143" s="47"/>
      <c r="BQ143" s="47"/>
      <c r="BR143" s="47"/>
      <c r="BS143" s="47"/>
    </row>
    <row r="144" spans="22:71" s="20" customFormat="1" x14ac:dyDescent="0.25">
      <c r="V144" s="47"/>
      <c r="W144" s="47"/>
      <c r="X144" s="47"/>
      <c r="Y144" s="47"/>
      <c r="Z144" s="47"/>
      <c r="AA144" s="47"/>
      <c r="AB144" s="47"/>
      <c r="AC144" s="47"/>
      <c r="AD144" s="47"/>
      <c r="AE144" s="47"/>
      <c r="AF144" s="47"/>
      <c r="AG144" s="47"/>
      <c r="AH144" s="47"/>
      <c r="AI144" s="47"/>
      <c r="AJ144" s="47"/>
      <c r="AK144" s="47"/>
      <c r="AL144" s="47"/>
      <c r="AM144" s="47"/>
      <c r="AN144" s="47"/>
      <c r="AO144" s="47"/>
      <c r="AP144" s="47"/>
      <c r="AQ144" s="47"/>
      <c r="AR144" s="47"/>
      <c r="AS144" s="47"/>
      <c r="AT144" s="47"/>
      <c r="AU144" s="47"/>
      <c r="AV144" s="47"/>
      <c r="AW144" s="47"/>
      <c r="AX144" s="47"/>
      <c r="AY144" s="47"/>
      <c r="AZ144" s="47"/>
      <c r="BA144" s="47"/>
      <c r="BB144" s="47"/>
      <c r="BC144" s="47"/>
      <c r="BD144" s="47"/>
      <c r="BE144" s="47"/>
      <c r="BF144" s="47"/>
      <c r="BG144" s="47"/>
      <c r="BH144" s="47"/>
      <c r="BI144" s="47"/>
      <c r="BJ144" s="47"/>
      <c r="BK144" s="47"/>
      <c r="BL144" s="47"/>
      <c r="BM144" s="47"/>
      <c r="BN144" s="47"/>
      <c r="BO144" s="47"/>
      <c r="BP144" s="47"/>
      <c r="BQ144" s="47"/>
      <c r="BR144" s="47"/>
      <c r="BS144" s="47"/>
    </row>
    <row r="145" spans="22:71" s="20" customFormat="1" x14ac:dyDescent="0.25">
      <c r="V145" s="47"/>
      <c r="W145" s="47"/>
      <c r="X145" s="47"/>
      <c r="Y145" s="47"/>
      <c r="Z145" s="47"/>
      <c r="AA145" s="47"/>
      <c r="AB145" s="47"/>
      <c r="AC145" s="47"/>
      <c r="AD145" s="47"/>
      <c r="AE145" s="47"/>
      <c r="AF145" s="47"/>
      <c r="AG145" s="47"/>
      <c r="AH145" s="47"/>
      <c r="AI145" s="47"/>
      <c r="AJ145" s="47"/>
      <c r="AK145" s="47"/>
      <c r="AL145" s="47"/>
      <c r="AM145" s="47"/>
      <c r="AN145" s="47"/>
      <c r="AO145" s="47"/>
      <c r="AP145" s="47"/>
      <c r="AQ145" s="47"/>
      <c r="AR145" s="47"/>
      <c r="AS145" s="47"/>
      <c r="AT145" s="47"/>
      <c r="AU145" s="47"/>
      <c r="AV145" s="47"/>
      <c r="AW145" s="47"/>
      <c r="AX145" s="47"/>
      <c r="AY145" s="47"/>
      <c r="AZ145" s="47"/>
      <c r="BA145" s="47"/>
      <c r="BB145" s="47"/>
      <c r="BC145" s="47"/>
      <c r="BD145" s="47"/>
      <c r="BE145" s="47"/>
      <c r="BF145" s="47"/>
      <c r="BG145" s="47"/>
      <c r="BH145" s="47"/>
      <c r="BI145" s="47"/>
      <c r="BJ145" s="47"/>
      <c r="BK145" s="47"/>
      <c r="BL145" s="47"/>
      <c r="BM145" s="47"/>
      <c r="BN145" s="47"/>
      <c r="BO145" s="47"/>
      <c r="BP145" s="47"/>
      <c r="BQ145" s="47"/>
      <c r="BR145" s="47"/>
      <c r="BS145" s="47"/>
    </row>
    <row r="146" spans="22:71" s="20" customFormat="1" x14ac:dyDescent="0.25">
      <c r="V146" s="47"/>
      <c r="W146" s="47"/>
      <c r="X146" s="47"/>
      <c r="Y146" s="47"/>
      <c r="Z146" s="47"/>
      <c r="AA146" s="47"/>
      <c r="AB146" s="47"/>
      <c r="AC146" s="47"/>
      <c r="AD146" s="47"/>
      <c r="AE146" s="47"/>
      <c r="AF146" s="47"/>
      <c r="AG146" s="47"/>
      <c r="AH146" s="47"/>
      <c r="AI146" s="47"/>
      <c r="AJ146" s="47"/>
      <c r="AK146" s="47"/>
      <c r="AL146" s="47"/>
      <c r="AM146" s="47"/>
      <c r="AN146" s="47"/>
      <c r="AO146" s="47"/>
      <c r="AP146" s="47"/>
      <c r="AQ146" s="47"/>
      <c r="AR146" s="47"/>
      <c r="AS146" s="47"/>
      <c r="AT146" s="47"/>
      <c r="AU146" s="47"/>
      <c r="AV146" s="47"/>
      <c r="AW146" s="47"/>
      <c r="AX146" s="47"/>
      <c r="AY146" s="47"/>
      <c r="AZ146" s="47"/>
      <c r="BA146" s="47"/>
      <c r="BB146" s="47"/>
      <c r="BC146" s="47"/>
      <c r="BD146" s="47"/>
      <c r="BE146" s="47"/>
      <c r="BF146" s="47"/>
      <c r="BG146" s="47"/>
      <c r="BH146" s="47"/>
      <c r="BI146" s="47"/>
      <c r="BJ146" s="47"/>
      <c r="BK146" s="47"/>
      <c r="BL146" s="47"/>
      <c r="BM146" s="47"/>
      <c r="BN146" s="47"/>
      <c r="BO146" s="47"/>
      <c r="BP146" s="47"/>
      <c r="BQ146" s="47"/>
      <c r="BR146" s="47"/>
      <c r="BS146" s="47"/>
    </row>
    <row r="147" spans="22:71" s="20" customFormat="1" x14ac:dyDescent="0.25">
      <c r="V147" s="47"/>
      <c r="W147" s="47"/>
      <c r="X147" s="47"/>
      <c r="Y147" s="47"/>
      <c r="Z147" s="47"/>
      <c r="AA147" s="47"/>
      <c r="AB147" s="47"/>
      <c r="AC147" s="47"/>
      <c r="AD147" s="47"/>
      <c r="AE147" s="47"/>
      <c r="AF147" s="47"/>
      <c r="AG147" s="47"/>
      <c r="AH147" s="47"/>
      <c r="AI147" s="47"/>
      <c r="AJ147" s="47"/>
      <c r="AK147" s="47"/>
      <c r="AL147" s="47"/>
      <c r="AM147" s="47"/>
      <c r="AN147" s="47"/>
      <c r="AO147" s="47"/>
      <c r="AP147" s="47"/>
      <c r="AQ147" s="47"/>
      <c r="AR147" s="47"/>
      <c r="AS147" s="47"/>
      <c r="AT147" s="47"/>
      <c r="AU147" s="47"/>
      <c r="AV147" s="47"/>
      <c r="AW147" s="47"/>
      <c r="AX147" s="47"/>
      <c r="AY147" s="47"/>
      <c r="AZ147" s="47"/>
      <c r="BA147" s="47"/>
      <c r="BB147" s="47"/>
      <c r="BC147" s="47"/>
      <c r="BD147" s="47"/>
      <c r="BE147" s="47"/>
      <c r="BF147" s="47"/>
      <c r="BG147" s="47"/>
      <c r="BH147" s="47"/>
      <c r="BI147" s="47"/>
      <c r="BJ147" s="47"/>
      <c r="BK147" s="47"/>
      <c r="BL147" s="47"/>
      <c r="BM147" s="47"/>
      <c r="BN147" s="47"/>
      <c r="BO147" s="47"/>
      <c r="BP147" s="47"/>
      <c r="BQ147" s="47"/>
      <c r="BR147" s="47"/>
      <c r="BS147" s="47"/>
    </row>
    <row r="148" spans="22:71" s="20" customFormat="1" x14ac:dyDescent="0.25">
      <c r="V148" s="47"/>
      <c r="W148" s="47"/>
      <c r="X148" s="47"/>
      <c r="Y148" s="47"/>
      <c r="Z148" s="47"/>
      <c r="AA148" s="47"/>
      <c r="AB148" s="47"/>
      <c r="AC148" s="47"/>
      <c r="AD148" s="47"/>
      <c r="AE148" s="47"/>
      <c r="AF148" s="47"/>
      <c r="AG148" s="47"/>
      <c r="AH148" s="47"/>
      <c r="AI148" s="47"/>
      <c r="AJ148" s="47"/>
      <c r="AK148" s="47"/>
      <c r="AL148" s="47"/>
      <c r="AM148" s="47"/>
      <c r="AN148" s="47"/>
      <c r="AO148" s="47"/>
      <c r="AP148" s="47"/>
      <c r="AQ148" s="47"/>
      <c r="AR148" s="47"/>
      <c r="AS148" s="47"/>
      <c r="AT148" s="47"/>
      <c r="AU148" s="47"/>
      <c r="AV148" s="47"/>
      <c r="AW148" s="47"/>
      <c r="AX148" s="47"/>
      <c r="AY148" s="47"/>
      <c r="AZ148" s="47"/>
      <c r="BA148" s="47"/>
      <c r="BB148" s="47"/>
      <c r="BC148" s="47"/>
      <c r="BD148" s="47"/>
      <c r="BE148" s="47"/>
      <c r="BF148" s="47"/>
      <c r="BG148" s="47"/>
      <c r="BH148" s="47"/>
      <c r="BI148" s="47"/>
      <c r="BJ148" s="47"/>
      <c r="BK148" s="47"/>
      <c r="BL148" s="47"/>
      <c r="BM148" s="47"/>
      <c r="BN148" s="47"/>
      <c r="BO148" s="47"/>
      <c r="BP148" s="47"/>
      <c r="BQ148" s="47"/>
      <c r="BR148" s="47"/>
      <c r="BS148" s="47"/>
    </row>
    <row r="149" spans="22:71" s="20" customFormat="1" x14ac:dyDescent="0.25">
      <c r="V149" s="47"/>
      <c r="W149" s="47"/>
      <c r="X149" s="47"/>
      <c r="Y149" s="47"/>
      <c r="Z149" s="47"/>
      <c r="AA149" s="47"/>
      <c r="AB149" s="47"/>
      <c r="AC149" s="47"/>
      <c r="AD149" s="47"/>
      <c r="AE149" s="47"/>
      <c r="AF149" s="47"/>
      <c r="AG149" s="47"/>
      <c r="AH149" s="47"/>
      <c r="AI149" s="47"/>
      <c r="AJ149" s="47"/>
      <c r="AK149" s="47"/>
      <c r="AL149" s="47"/>
      <c r="AM149" s="47"/>
      <c r="AN149" s="47"/>
      <c r="AO149" s="47"/>
      <c r="AP149" s="47"/>
      <c r="AQ149" s="47"/>
      <c r="AR149" s="47"/>
      <c r="AS149" s="47"/>
      <c r="AT149" s="47"/>
      <c r="AU149" s="47"/>
      <c r="AV149" s="47"/>
      <c r="AW149" s="47"/>
      <c r="AX149" s="47"/>
      <c r="AY149" s="47"/>
      <c r="AZ149" s="47"/>
      <c r="BA149" s="47"/>
      <c r="BB149" s="47"/>
      <c r="BC149" s="47"/>
      <c r="BD149" s="47"/>
      <c r="BE149" s="47"/>
      <c r="BF149" s="47"/>
      <c r="BG149" s="47"/>
      <c r="BH149" s="47"/>
      <c r="BI149" s="47"/>
      <c r="BJ149" s="47"/>
      <c r="BK149" s="47"/>
      <c r="BL149" s="47"/>
      <c r="BM149" s="47"/>
      <c r="BN149" s="47"/>
      <c r="BO149" s="47"/>
      <c r="BP149" s="47"/>
      <c r="BQ149" s="47"/>
      <c r="BR149" s="47"/>
      <c r="BS149" s="47"/>
    </row>
    <row r="150" spans="22:71" s="20" customFormat="1" x14ac:dyDescent="0.25">
      <c r="V150" s="47"/>
      <c r="W150" s="47"/>
      <c r="X150" s="47"/>
      <c r="Y150" s="47"/>
      <c r="Z150" s="47"/>
      <c r="AA150" s="47"/>
      <c r="AB150" s="47"/>
      <c r="AC150" s="47"/>
      <c r="AD150" s="47"/>
      <c r="AE150" s="47"/>
      <c r="AF150" s="47"/>
      <c r="AG150" s="47"/>
      <c r="AH150" s="47"/>
      <c r="AI150" s="47"/>
      <c r="AJ150" s="47"/>
      <c r="AK150" s="47"/>
      <c r="AL150" s="47"/>
      <c r="AM150" s="47"/>
      <c r="AN150" s="47"/>
      <c r="AO150" s="47"/>
      <c r="AP150" s="47"/>
      <c r="AQ150" s="47"/>
      <c r="AR150" s="47"/>
      <c r="AS150" s="47"/>
      <c r="AT150" s="47"/>
      <c r="AU150" s="47"/>
      <c r="AV150" s="47"/>
      <c r="AW150" s="47"/>
      <c r="AX150" s="47"/>
      <c r="AY150" s="47"/>
      <c r="AZ150" s="47"/>
      <c r="BA150" s="47"/>
      <c r="BB150" s="47"/>
      <c r="BC150" s="47"/>
      <c r="BD150" s="47"/>
      <c r="BE150" s="47"/>
      <c r="BF150" s="47"/>
      <c r="BG150" s="47"/>
      <c r="BH150" s="47"/>
      <c r="BI150" s="47"/>
      <c r="BJ150" s="47"/>
      <c r="BK150" s="47"/>
      <c r="BL150" s="47"/>
      <c r="BM150" s="47"/>
      <c r="BN150" s="47"/>
      <c r="BO150" s="47"/>
      <c r="BP150" s="47"/>
      <c r="BQ150" s="47"/>
      <c r="BR150" s="47"/>
      <c r="BS150" s="47"/>
    </row>
    <row r="151" spans="22:71" s="20" customFormat="1" x14ac:dyDescent="0.25">
      <c r="V151" s="47"/>
      <c r="W151" s="47"/>
      <c r="X151" s="47"/>
      <c r="Y151" s="47"/>
      <c r="Z151" s="47"/>
      <c r="AA151" s="47"/>
      <c r="AB151" s="47"/>
      <c r="AC151" s="47"/>
      <c r="AD151" s="47"/>
      <c r="AE151" s="47"/>
      <c r="AF151" s="47"/>
      <c r="AG151" s="47"/>
      <c r="AH151" s="47"/>
      <c r="AI151" s="47"/>
      <c r="AJ151" s="47"/>
      <c r="AK151" s="47"/>
      <c r="AL151" s="47"/>
      <c r="AM151" s="47"/>
      <c r="AN151" s="47"/>
      <c r="AO151" s="47"/>
      <c r="AP151" s="47"/>
      <c r="AQ151" s="47"/>
      <c r="AR151" s="47"/>
      <c r="AS151" s="47"/>
      <c r="AT151" s="47"/>
      <c r="AU151" s="47"/>
      <c r="AV151" s="47"/>
      <c r="AW151" s="47"/>
      <c r="AX151" s="47"/>
      <c r="AY151" s="47"/>
      <c r="AZ151" s="47"/>
      <c r="BA151" s="47"/>
      <c r="BB151" s="47"/>
      <c r="BC151" s="47"/>
      <c r="BD151" s="47"/>
      <c r="BE151" s="47"/>
      <c r="BF151" s="47"/>
      <c r="BG151" s="47"/>
      <c r="BH151" s="47"/>
      <c r="BI151" s="47"/>
      <c r="BJ151" s="47"/>
      <c r="BK151" s="47"/>
      <c r="BL151" s="47"/>
      <c r="BM151" s="47"/>
      <c r="BN151" s="47"/>
      <c r="BO151" s="47"/>
      <c r="BP151" s="47"/>
      <c r="BQ151" s="47"/>
      <c r="BR151" s="47"/>
      <c r="BS151" s="47"/>
    </row>
    <row r="152" spans="22:71" s="20" customFormat="1" x14ac:dyDescent="0.25">
      <c r="V152" s="47"/>
      <c r="W152" s="47"/>
      <c r="X152" s="47"/>
      <c r="Y152" s="47"/>
      <c r="Z152" s="47"/>
      <c r="AA152" s="47"/>
      <c r="AB152" s="47"/>
      <c r="AC152" s="47"/>
      <c r="AD152" s="47"/>
      <c r="AE152" s="47"/>
      <c r="AF152" s="47"/>
      <c r="AG152" s="47"/>
      <c r="AH152" s="47"/>
      <c r="AI152" s="47"/>
      <c r="AJ152" s="47"/>
      <c r="AK152" s="47"/>
      <c r="AL152" s="47"/>
      <c r="AM152" s="47"/>
      <c r="AN152" s="47"/>
      <c r="AO152" s="47"/>
      <c r="AP152" s="47"/>
      <c r="AQ152" s="47"/>
      <c r="AR152" s="47"/>
      <c r="AS152" s="47"/>
      <c r="AT152" s="47"/>
      <c r="AU152" s="47"/>
      <c r="AV152" s="47"/>
      <c r="AW152" s="47"/>
      <c r="AX152" s="47"/>
      <c r="AY152" s="47"/>
      <c r="AZ152" s="47"/>
      <c r="BA152" s="47"/>
      <c r="BB152" s="47"/>
      <c r="BC152" s="47"/>
      <c r="BD152" s="47"/>
      <c r="BE152" s="47"/>
      <c r="BF152" s="47"/>
      <c r="BG152" s="47"/>
      <c r="BH152" s="47"/>
      <c r="BI152" s="47"/>
      <c r="BJ152" s="47"/>
      <c r="BK152" s="47"/>
      <c r="BL152" s="47"/>
      <c r="BM152" s="47"/>
      <c r="BN152" s="47"/>
      <c r="BO152" s="47"/>
      <c r="BP152" s="47"/>
      <c r="BQ152" s="47"/>
      <c r="BR152" s="47"/>
      <c r="BS152" s="47"/>
    </row>
    <row r="153" spans="22:71" s="20" customFormat="1" x14ac:dyDescent="0.25">
      <c r="V153" s="47"/>
      <c r="W153" s="47"/>
      <c r="X153" s="47"/>
      <c r="Y153" s="47"/>
      <c r="Z153" s="47"/>
      <c r="AA153" s="47"/>
      <c r="AB153" s="47"/>
      <c r="AC153" s="47"/>
      <c r="AD153" s="47"/>
      <c r="AE153" s="47"/>
      <c r="AF153" s="47"/>
      <c r="AG153" s="47"/>
      <c r="AH153" s="47"/>
      <c r="AI153" s="47"/>
      <c r="AJ153" s="47"/>
      <c r="AK153" s="47"/>
      <c r="AL153" s="47"/>
      <c r="AM153" s="47"/>
      <c r="AN153" s="47"/>
      <c r="AO153" s="47"/>
      <c r="AP153" s="47"/>
      <c r="AQ153" s="47"/>
      <c r="AR153" s="47"/>
      <c r="AS153" s="47"/>
      <c r="AT153" s="47"/>
      <c r="AU153" s="47"/>
      <c r="AV153" s="47"/>
      <c r="AW153" s="47"/>
      <c r="AX153" s="47"/>
      <c r="AY153" s="47"/>
      <c r="AZ153" s="47"/>
      <c r="BA153" s="47"/>
      <c r="BB153" s="47"/>
      <c r="BC153" s="47"/>
      <c r="BD153" s="47"/>
      <c r="BE153" s="47"/>
      <c r="BF153" s="47"/>
      <c r="BG153" s="47"/>
      <c r="BH153" s="47"/>
      <c r="BI153" s="47"/>
      <c r="BJ153" s="47"/>
      <c r="BK153" s="47"/>
      <c r="BL153" s="47"/>
      <c r="BM153" s="47"/>
      <c r="BN153" s="47"/>
      <c r="BO153" s="47"/>
      <c r="BP153" s="47"/>
      <c r="BQ153" s="47"/>
      <c r="BR153" s="47"/>
      <c r="BS153" s="47"/>
    </row>
    <row r="154" spans="22:71" s="20" customFormat="1" x14ac:dyDescent="0.25">
      <c r="V154" s="47"/>
      <c r="W154" s="47"/>
      <c r="X154" s="47"/>
      <c r="Y154" s="47"/>
      <c r="Z154" s="47"/>
      <c r="AA154" s="47"/>
      <c r="AB154" s="47"/>
      <c r="AC154" s="47"/>
      <c r="AD154" s="47"/>
      <c r="AE154" s="47"/>
      <c r="AF154" s="47"/>
      <c r="AG154" s="47"/>
      <c r="AH154" s="47"/>
      <c r="AI154" s="47"/>
      <c r="AJ154" s="47"/>
      <c r="AK154" s="47"/>
      <c r="AL154" s="47"/>
      <c r="AM154" s="47"/>
      <c r="AN154" s="47"/>
      <c r="AO154" s="47"/>
      <c r="AP154" s="47"/>
      <c r="AQ154" s="47"/>
      <c r="AR154" s="47"/>
      <c r="AS154" s="47"/>
      <c r="AT154" s="47"/>
      <c r="AU154" s="47"/>
      <c r="AV154" s="47"/>
      <c r="AW154" s="47"/>
      <c r="AX154" s="47"/>
      <c r="AY154" s="47"/>
      <c r="AZ154" s="47"/>
      <c r="BA154" s="47"/>
      <c r="BB154" s="47"/>
      <c r="BC154" s="47"/>
      <c r="BD154" s="47"/>
      <c r="BE154" s="47"/>
      <c r="BF154" s="47"/>
      <c r="BG154" s="47"/>
      <c r="BH154" s="47"/>
      <c r="BI154" s="47"/>
      <c r="BJ154" s="47"/>
      <c r="BK154" s="47"/>
      <c r="BL154" s="47"/>
      <c r="BM154" s="47"/>
      <c r="BN154" s="47"/>
      <c r="BO154" s="47"/>
      <c r="BP154" s="47"/>
      <c r="BQ154" s="47"/>
      <c r="BR154" s="47"/>
      <c r="BS154" s="47"/>
    </row>
    <row r="155" spans="22:71" s="20" customFormat="1" x14ac:dyDescent="0.25">
      <c r="V155" s="47"/>
      <c r="W155" s="47"/>
      <c r="X155" s="47"/>
      <c r="Y155" s="47"/>
      <c r="Z155" s="47"/>
      <c r="AA155" s="47"/>
      <c r="AB155" s="47"/>
      <c r="AC155" s="47"/>
      <c r="AD155" s="47"/>
      <c r="AE155" s="47"/>
      <c r="AF155" s="47"/>
      <c r="AG155" s="47"/>
      <c r="AH155" s="47"/>
      <c r="AI155" s="47"/>
      <c r="AJ155" s="47"/>
      <c r="AK155" s="47"/>
      <c r="AL155" s="47"/>
      <c r="AM155" s="47"/>
      <c r="AN155" s="47"/>
      <c r="AO155" s="47"/>
      <c r="AP155" s="47"/>
      <c r="AQ155" s="47"/>
      <c r="AR155" s="47"/>
      <c r="AS155" s="47"/>
      <c r="AT155" s="47"/>
      <c r="AU155" s="47"/>
      <c r="AV155" s="47"/>
      <c r="AW155" s="47"/>
      <c r="AX155" s="47"/>
      <c r="AY155" s="47"/>
      <c r="AZ155" s="47"/>
      <c r="BA155" s="47"/>
      <c r="BB155" s="47"/>
      <c r="BC155" s="47"/>
      <c r="BD155" s="47"/>
      <c r="BE155" s="47"/>
      <c r="BF155" s="47"/>
      <c r="BG155" s="47"/>
      <c r="BH155" s="47"/>
      <c r="BI155" s="47"/>
      <c r="BJ155" s="47"/>
      <c r="BK155" s="47"/>
      <c r="BL155" s="47"/>
      <c r="BM155" s="47"/>
      <c r="BN155" s="47"/>
      <c r="BO155" s="47"/>
      <c r="BP155" s="47"/>
      <c r="BQ155" s="47"/>
      <c r="BR155" s="47"/>
      <c r="BS155" s="47"/>
    </row>
    <row r="156" spans="22:71" s="20" customFormat="1" x14ac:dyDescent="0.25">
      <c r="V156" s="47"/>
      <c r="W156" s="47"/>
      <c r="X156" s="47"/>
      <c r="Y156" s="47"/>
      <c r="Z156" s="47"/>
      <c r="AA156" s="47"/>
      <c r="AB156" s="47"/>
      <c r="AC156" s="47"/>
      <c r="AD156" s="47"/>
      <c r="AE156" s="47"/>
      <c r="AF156" s="47"/>
      <c r="AG156" s="47"/>
      <c r="AH156" s="47"/>
      <c r="AI156" s="47"/>
      <c r="AJ156" s="47"/>
      <c r="AK156" s="47"/>
      <c r="AL156" s="47"/>
      <c r="AM156" s="47"/>
      <c r="AN156" s="47"/>
      <c r="AO156" s="47"/>
      <c r="AP156" s="47"/>
      <c r="AQ156" s="47"/>
      <c r="AR156" s="47"/>
      <c r="AS156" s="47"/>
      <c r="AT156" s="47"/>
      <c r="AU156" s="47"/>
      <c r="AV156" s="47"/>
      <c r="AW156" s="47"/>
      <c r="AX156" s="47"/>
      <c r="AY156" s="47"/>
      <c r="AZ156" s="47"/>
      <c r="BA156" s="47"/>
      <c r="BB156" s="47"/>
      <c r="BC156" s="47"/>
      <c r="BD156" s="47"/>
      <c r="BE156" s="47"/>
      <c r="BF156" s="47"/>
      <c r="BG156" s="47"/>
      <c r="BH156" s="47"/>
      <c r="BI156" s="47"/>
      <c r="BJ156" s="47"/>
      <c r="BK156" s="47"/>
      <c r="BL156" s="47"/>
      <c r="BM156" s="47"/>
      <c r="BN156" s="47"/>
      <c r="BO156" s="47"/>
      <c r="BP156" s="47"/>
      <c r="BQ156" s="47"/>
      <c r="BR156" s="47"/>
      <c r="BS156" s="47"/>
    </row>
    <row r="157" spans="22:71" s="20" customFormat="1" x14ac:dyDescent="0.25">
      <c r="V157" s="47"/>
      <c r="W157" s="47"/>
      <c r="X157" s="47"/>
      <c r="Y157" s="47"/>
      <c r="Z157" s="47"/>
      <c r="AA157" s="47"/>
      <c r="AB157" s="47"/>
      <c r="AC157" s="47"/>
      <c r="AD157" s="47"/>
      <c r="AE157" s="47"/>
      <c r="AF157" s="47"/>
      <c r="AG157" s="47"/>
      <c r="AH157" s="47"/>
      <c r="AI157" s="47"/>
      <c r="AJ157" s="47"/>
      <c r="AK157" s="47"/>
      <c r="AL157" s="47"/>
      <c r="AM157" s="47"/>
      <c r="AN157" s="47"/>
      <c r="AO157" s="47"/>
      <c r="AP157" s="47"/>
      <c r="AQ157" s="47"/>
      <c r="AR157" s="47"/>
      <c r="AS157" s="47"/>
      <c r="AT157" s="47"/>
      <c r="AU157" s="47"/>
      <c r="AV157" s="47"/>
      <c r="AW157" s="47"/>
      <c r="AX157" s="47"/>
      <c r="AY157" s="47"/>
      <c r="AZ157" s="47"/>
      <c r="BA157" s="47"/>
      <c r="BB157" s="47"/>
      <c r="BC157" s="47"/>
      <c r="BD157" s="47"/>
      <c r="BE157" s="47"/>
      <c r="BF157" s="47"/>
      <c r="BG157" s="47"/>
      <c r="BH157" s="47"/>
      <c r="BI157" s="47"/>
      <c r="BJ157" s="47"/>
      <c r="BK157" s="47"/>
      <c r="BL157" s="47"/>
      <c r="BM157" s="47"/>
      <c r="BN157" s="47"/>
      <c r="BO157" s="47"/>
      <c r="BP157" s="47"/>
      <c r="BQ157" s="47"/>
      <c r="BR157" s="47"/>
      <c r="BS157" s="47"/>
    </row>
    <row r="158" spans="22:71" s="20" customFormat="1" x14ac:dyDescent="0.25">
      <c r="V158" s="47"/>
      <c r="W158" s="47"/>
      <c r="X158" s="47"/>
      <c r="Y158" s="47"/>
      <c r="Z158" s="47"/>
      <c r="AA158" s="47"/>
      <c r="AB158" s="47"/>
      <c r="AC158" s="47"/>
      <c r="AD158" s="47"/>
      <c r="AE158" s="47"/>
      <c r="AF158" s="47"/>
      <c r="AG158" s="47"/>
      <c r="AH158" s="47"/>
      <c r="AI158" s="47"/>
      <c r="AJ158" s="47"/>
      <c r="AK158" s="47"/>
      <c r="AL158" s="47"/>
      <c r="AM158" s="47"/>
      <c r="AN158" s="47"/>
      <c r="AO158" s="47"/>
      <c r="AP158" s="47"/>
      <c r="AQ158" s="47"/>
      <c r="AR158" s="47"/>
      <c r="AS158" s="47"/>
      <c r="AT158" s="47"/>
      <c r="AU158" s="47"/>
      <c r="AV158" s="47"/>
      <c r="AW158" s="47"/>
      <c r="AX158" s="47"/>
      <c r="AY158" s="47"/>
      <c r="AZ158" s="47"/>
      <c r="BA158" s="47"/>
      <c r="BB158" s="47"/>
      <c r="BC158" s="47"/>
      <c r="BD158" s="47"/>
      <c r="BE158" s="47"/>
      <c r="BF158" s="47"/>
      <c r="BG158" s="47"/>
      <c r="BH158" s="47"/>
      <c r="BI158" s="47"/>
      <c r="BJ158" s="47"/>
      <c r="BK158" s="47"/>
      <c r="BL158" s="47"/>
      <c r="BM158" s="47"/>
      <c r="BN158" s="47"/>
      <c r="BO158" s="47"/>
      <c r="BP158" s="47"/>
      <c r="BQ158" s="47"/>
      <c r="BR158" s="47"/>
      <c r="BS158" s="47"/>
    </row>
    <row r="159" spans="22:71" s="20" customFormat="1" x14ac:dyDescent="0.25">
      <c r="V159" s="47"/>
      <c r="W159" s="47"/>
      <c r="X159" s="47"/>
      <c r="Y159" s="47"/>
      <c r="Z159" s="47"/>
      <c r="AA159" s="47"/>
      <c r="AB159" s="47"/>
      <c r="AC159" s="47"/>
      <c r="AD159" s="47"/>
      <c r="AE159" s="47"/>
      <c r="AF159" s="47"/>
      <c r="AG159" s="47"/>
      <c r="AH159" s="47"/>
      <c r="AI159" s="47"/>
      <c r="AJ159" s="47"/>
      <c r="AK159" s="47"/>
      <c r="AL159" s="47"/>
      <c r="AM159" s="47"/>
      <c r="AN159" s="47"/>
      <c r="AO159" s="47"/>
      <c r="AP159" s="47"/>
      <c r="AQ159" s="47"/>
      <c r="AR159" s="47"/>
      <c r="AS159" s="47"/>
      <c r="AT159" s="47"/>
      <c r="AU159" s="47"/>
      <c r="AV159" s="47"/>
      <c r="AW159" s="47"/>
      <c r="AX159" s="47"/>
      <c r="AY159" s="47"/>
      <c r="AZ159" s="47"/>
      <c r="BA159" s="47"/>
      <c r="BB159" s="47"/>
      <c r="BC159" s="47"/>
      <c r="BD159" s="47"/>
      <c r="BE159" s="47"/>
      <c r="BF159" s="47"/>
      <c r="BG159" s="47"/>
      <c r="BH159" s="47"/>
      <c r="BI159" s="47"/>
      <c r="BJ159" s="47"/>
      <c r="BK159" s="47"/>
      <c r="BL159" s="47"/>
      <c r="BM159" s="47"/>
      <c r="BN159" s="47"/>
      <c r="BO159" s="47"/>
      <c r="BP159" s="47"/>
      <c r="BQ159" s="47"/>
      <c r="BR159" s="47"/>
      <c r="BS159" s="47"/>
    </row>
    <row r="160" spans="22:71" s="20" customFormat="1" x14ac:dyDescent="0.25">
      <c r="V160" s="47"/>
      <c r="W160" s="47"/>
      <c r="X160" s="47"/>
      <c r="Y160" s="47"/>
      <c r="Z160" s="47"/>
      <c r="AA160" s="47"/>
      <c r="AB160" s="47"/>
      <c r="AC160" s="47"/>
      <c r="AD160" s="47"/>
      <c r="AE160" s="47"/>
      <c r="AF160" s="47"/>
      <c r="AG160" s="47"/>
      <c r="AH160" s="47"/>
      <c r="AI160" s="47"/>
      <c r="AJ160" s="47"/>
      <c r="AK160" s="47"/>
      <c r="AL160" s="47"/>
      <c r="AM160" s="47"/>
      <c r="AN160" s="47"/>
      <c r="AO160" s="47"/>
      <c r="AP160" s="47"/>
      <c r="AQ160" s="47"/>
      <c r="AR160" s="47"/>
      <c r="AS160" s="47"/>
      <c r="AT160" s="47"/>
      <c r="AU160" s="47"/>
      <c r="AV160" s="47"/>
      <c r="AW160" s="47"/>
      <c r="AX160" s="47"/>
      <c r="AY160" s="47"/>
      <c r="AZ160" s="47"/>
      <c r="BA160" s="47"/>
      <c r="BB160" s="47"/>
      <c r="BC160" s="47"/>
      <c r="BD160" s="47"/>
      <c r="BE160" s="47"/>
      <c r="BF160" s="47"/>
      <c r="BG160" s="47"/>
      <c r="BH160" s="47"/>
      <c r="BI160" s="47"/>
      <c r="BJ160" s="47"/>
      <c r="BK160" s="47"/>
      <c r="BL160" s="47"/>
      <c r="BM160" s="47"/>
      <c r="BN160" s="47"/>
      <c r="BO160" s="47"/>
      <c r="BP160" s="47"/>
      <c r="BQ160" s="47"/>
      <c r="BR160" s="47"/>
      <c r="BS160" s="47"/>
    </row>
    <row r="161" spans="22:71" s="20" customFormat="1" x14ac:dyDescent="0.25">
      <c r="V161" s="47"/>
      <c r="W161" s="47"/>
      <c r="X161" s="47"/>
      <c r="Y161" s="47"/>
      <c r="Z161" s="47"/>
      <c r="AA161" s="47"/>
      <c r="AB161" s="47"/>
      <c r="AC161" s="47"/>
      <c r="AD161" s="47"/>
      <c r="AE161" s="47"/>
      <c r="AF161" s="47"/>
      <c r="AG161" s="47"/>
      <c r="AH161" s="47"/>
      <c r="AI161" s="47"/>
      <c r="AJ161" s="47"/>
      <c r="AK161" s="47"/>
      <c r="AL161" s="47"/>
      <c r="AM161" s="47"/>
      <c r="AN161" s="47"/>
      <c r="AO161" s="47"/>
      <c r="AP161" s="47"/>
      <c r="AQ161" s="47"/>
      <c r="AR161" s="47"/>
      <c r="AS161" s="47"/>
      <c r="AT161" s="47"/>
      <c r="AU161" s="47"/>
      <c r="AV161" s="47"/>
      <c r="AW161" s="47"/>
      <c r="AX161" s="47"/>
      <c r="AY161" s="47"/>
      <c r="AZ161" s="47"/>
      <c r="BA161" s="47"/>
      <c r="BB161" s="47"/>
      <c r="BC161" s="47"/>
      <c r="BD161" s="47"/>
      <c r="BE161" s="47"/>
      <c r="BF161" s="47"/>
      <c r="BG161" s="47"/>
      <c r="BH161" s="47"/>
      <c r="BI161" s="47"/>
      <c r="BJ161" s="47"/>
      <c r="BK161" s="47"/>
      <c r="BL161" s="47"/>
      <c r="BM161" s="47"/>
      <c r="BN161" s="47"/>
      <c r="BO161" s="47"/>
      <c r="BP161" s="47"/>
      <c r="BQ161" s="47"/>
      <c r="BR161" s="47"/>
      <c r="BS161" s="47"/>
    </row>
    <row r="162" spans="22:71" s="20" customFormat="1" x14ac:dyDescent="0.25">
      <c r="V162" s="47"/>
      <c r="W162" s="47"/>
      <c r="X162" s="47"/>
      <c r="Y162" s="47"/>
      <c r="Z162" s="47"/>
      <c r="AA162" s="47"/>
      <c r="AB162" s="47"/>
      <c r="AC162" s="47"/>
      <c r="AD162" s="47"/>
      <c r="AE162" s="47"/>
      <c r="AF162" s="47"/>
      <c r="AG162" s="47"/>
      <c r="AH162" s="47"/>
      <c r="AI162" s="47"/>
      <c r="AJ162" s="47"/>
      <c r="AK162" s="47"/>
      <c r="AL162" s="47"/>
      <c r="AM162" s="47"/>
      <c r="AN162" s="47"/>
      <c r="AO162" s="47"/>
      <c r="AP162" s="47"/>
      <c r="AQ162" s="47"/>
      <c r="AR162" s="47"/>
      <c r="AS162" s="47"/>
      <c r="AT162" s="47"/>
      <c r="AU162" s="47"/>
      <c r="AV162" s="47"/>
      <c r="AW162" s="47"/>
      <c r="AX162" s="47"/>
      <c r="AY162" s="47"/>
      <c r="AZ162" s="47"/>
      <c r="BA162" s="47"/>
      <c r="BB162" s="47"/>
      <c r="BC162" s="47"/>
      <c r="BD162" s="47"/>
      <c r="BE162" s="47"/>
      <c r="BF162" s="47"/>
      <c r="BG162" s="47"/>
      <c r="BH162" s="47"/>
      <c r="BI162" s="47"/>
      <c r="BJ162" s="47"/>
      <c r="BK162" s="47"/>
      <c r="BL162" s="47"/>
      <c r="BM162" s="47"/>
      <c r="BN162" s="47"/>
      <c r="BO162" s="47"/>
      <c r="BP162" s="47"/>
      <c r="BQ162" s="47"/>
      <c r="BR162" s="47"/>
      <c r="BS162" s="47"/>
    </row>
    <row r="163" spans="22:71" s="20" customFormat="1" x14ac:dyDescent="0.25">
      <c r="V163" s="47"/>
      <c r="W163" s="47"/>
      <c r="X163" s="47"/>
      <c r="Y163" s="47"/>
      <c r="Z163" s="47"/>
      <c r="AA163" s="47"/>
      <c r="AB163" s="47"/>
      <c r="AC163" s="47"/>
      <c r="AD163" s="47"/>
      <c r="AE163" s="47"/>
      <c r="AF163" s="47"/>
      <c r="AG163" s="47"/>
      <c r="AH163" s="47"/>
      <c r="AI163" s="47"/>
      <c r="AJ163" s="47"/>
      <c r="AK163" s="47"/>
      <c r="AL163" s="47"/>
      <c r="AM163" s="47"/>
      <c r="AN163" s="47"/>
      <c r="AO163" s="47"/>
      <c r="AP163" s="47"/>
      <c r="AQ163" s="47"/>
      <c r="AR163" s="47"/>
      <c r="AS163" s="47"/>
      <c r="AT163" s="47"/>
      <c r="AU163" s="47"/>
      <c r="AV163" s="47"/>
      <c r="AW163" s="47"/>
      <c r="AX163" s="47"/>
      <c r="AY163" s="47"/>
      <c r="AZ163" s="47"/>
      <c r="BA163" s="47"/>
      <c r="BB163" s="47"/>
      <c r="BC163" s="47"/>
      <c r="BD163" s="47"/>
      <c r="BE163" s="47"/>
      <c r="BF163" s="47"/>
      <c r="BG163" s="47"/>
      <c r="BH163" s="47"/>
      <c r="BI163" s="47"/>
      <c r="BJ163" s="47"/>
      <c r="BK163" s="47"/>
      <c r="BL163" s="47"/>
      <c r="BM163" s="47"/>
      <c r="BN163" s="47"/>
      <c r="BO163" s="47"/>
      <c r="BP163" s="47"/>
      <c r="BQ163" s="47"/>
      <c r="BR163" s="47"/>
      <c r="BS163" s="47"/>
    </row>
    <row r="164" spans="22:71" s="20" customFormat="1" x14ac:dyDescent="0.25">
      <c r="V164" s="47"/>
      <c r="W164" s="47"/>
      <c r="X164" s="47"/>
      <c r="Y164" s="47"/>
      <c r="Z164" s="47"/>
      <c r="AA164" s="47"/>
      <c r="AB164" s="47"/>
      <c r="AC164" s="47"/>
      <c r="AD164" s="47"/>
      <c r="AE164" s="47"/>
      <c r="AF164" s="47"/>
      <c r="AG164" s="47"/>
      <c r="AH164" s="47"/>
      <c r="AI164" s="47"/>
      <c r="AJ164" s="47"/>
      <c r="AK164" s="47"/>
      <c r="AL164" s="47"/>
      <c r="AM164" s="47"/>
      <c r="AN164" s="47"/>
      <c r="AO164" s="47"/>
      <c r="AP164" s="47"/>
      <c r="AQ164" s="47"/>
      <c r="AR164" s="47"/>
      <c r="AS164" s="47"/>
      <c r="AT164" s="47"/>
      <c r="AU164" s="47"/>
      <c r="AV164" s="47"/>
      <c r="AW164" s="47"/>
      <c r="AX164" s="47"/>
      <c r="AY164" s="47"/>
      <c r="AZ164" s="47"/>
      <c r="BA164" s="47"/>
      <c r="BB164" s="47"/>
      <c r="BC164" s="47"/>
      <c r="BD164" s="47"/>
      <c r="BE164" s="47"/>
      <c r="BF164" s="47"/>
      <c r="BG164" s="47"/>
      <c r="BH164" s="47"/>
      <c r="BI164" s="47"/>
      <c r="BJ164" s="47"/>
      <c r="BK164" s="47"/>
      <c r="BL164" s="47"/>
      <c r="BM164" s="47"/>
      <c r="BN164" s="47"/>
      <c r="BO164" s="47"/>
      <c r="BP164" s="47"/>
      <c r="BQ164" s="47"/>
      <c r="BR164" s="47"/>
      <c r="BS164" s="47"/>
    </row>
    <row r="165" spans="22:71" s="20" customFormat="1" x14ac:dyDescent="0.25">
      <c r="V165" s="47"/>
      <c r="W165" s="47"/>
      <c r="X165" s="47"/>
      <c r="Y165" s="47"/>
      <c r="Z165" s="47"/>
      <c r="AA165" s="47"/>
      <c r="AB165" s="47"/>
      <c r="AC165" s="47"/>
      <c r="AD165" s="47"/>
      <c r="AE165" s="47"/>
      <c r="AF165" s="47"/>
      <c r="AG165" s="47"/>
      <c r="AH165" s="47"/>
      <c r="AI165" s="47"/>
      <c r="AJ165" s="47"/>
      <c r="AK165" s="47"/>
      <c r="AL165" s="47"/>
      <c r="AM165" s="47"/>
      <c r="AN165" s="47"/>
      <c r="AO165" s="47"/>
      <c r="AP165" s="47"/>
      <c r="AQ165" s="47"/>
      <c r="AR165" s="47"/>
      <c r="AS165" s="47"/>
      <c r="AT165" s="47"/>
      <c r="AU165" s="47"/>
      <c r="AV165" s="47"/>
      <c r="AW165" s="47"/>
      <c r="AX165" s="47"/>
      <c r="AY165" s="47"/>
      <c r="AZ165" s="47"/>
      <c r="BA165" s="47"/>
      <c r="BB165" s="47"/>
      <c r="BC165" s="47"/>
      <c r="BD165" s="47"/>
      <c r="BE165" s="47"/>
      <c r="BF165" s="47"/>
      <c r="BG165" s="47"/>
      <c r="BH165" s="47"/>
      <c r="BI165" s="47"/>
      <c r="BJ165" s="47"/>
      <c r="BK165" s="47"/>
      <c r="BL165" s="47"/>
      <c r="BM165" s="47"/>
      <c r="BN165" s="47"/>
      <c r="BO165" s="47"/>
      <c r="BP165" s="47"/>
      <c r="BQ165" s="47"/>
      <c r="BR165" s="47"/>
      <c r="BS165" s="47"/>
    </row>
    <row r="166" spans="22:71" s="20" customFormat="1" x14ac:dyDescent="0.25">
      <c r="V166" s="47"/>
      <c r="W166" s="47"/>
      <c r="X166" s="47"/>
      <c r="Y166" s="47"/>
      <c r="Z166" s="47"/>
      <c r="AA166" s="47"/>
      <c r="AB166" s="47"/>
      <c r="AC166" s="47"/>
      <c r="AD166" s="47"/>
      <c r="AE166" s="47"/>
      <c r="AF166" s="47"/>
      <c r="AG166" s="47"/>
      <c r="AH166" s="47"/>
      <c r="AI166" s="47"/>
      <c r="AJ166" s="47"/>
      <c r="AK166" s="47"/>
      <c r="AL166" s="47"/>
      <c r="AM166" s="47"/>
      <c r="AN166" s="47"/>
      <c r="AO166" s="47"/>
      <c r="AP166" s="47"/>
      <c r="AQ166" s="47"/>
      <c r="AR166" s="47"/>
      <c r="AS166" s="47"/>
      <c r="AT166" s="47"/>
      <c r="AU166" s="47"/>
      <c r="AV166" s="47"/>
      <c r="AW166" s="47"/>
      <c r="AX166" s="47"/>
      <c r="AY166" s="47"/>
      <c r="AZ166" s="47"/>
      <c r="BA166" s="47"/>
      <c r="BB166" s="47"/>
      <c r="BC166" s="47"/>
      <c r="BD166" s="47"/>
      <c r="BE166" s="47"/>
      <c r="BF166" s="47"/>
      <c r="BG166" s="47"/>
      <c r="BH166" s="47"/>
      <c r="BI166" s="47"/>
      <c r="BJ166" s="47"/>
      <c r="BK166" s="47"/>
      <c r="BL166" s="47"/>
      <c r="BM166" s="47"/>
      <c r="BN166" s="47"/>
      <c r="BO166" s="47"/>
      <c r="BP166" s="47"/>
      <c r="BQ166" s="47"/>
      <c r="BR166" s="47"/>
      <c r="BS166" s="47"/>
    </row>
    <row r="167" spans="22:71" s="20" customFormat="1" x14ac:dyDescent="0.25">
      <c r="V167" s="47"/>
      <c r="W167" s="47"/>
      <c r="X167" s="47"/>
      <c r="Y167" s="47"/>
      <c r="Z167" s="47"/>
      <c r="AA167" s="47"/>
      <c r="AB167" s="47"/>
      <c r="AC167" s="47"/>
      <c r="AD167" s="47"/>
      <c r="AE167" s="47"/>
      <c r="AF167" s="47"/>
      <c r="AG167" s="47"/>
      <c r="AH167" s="47"/>
      <c r="AI167" s="47"/>
      <c r="AJ167" s="47"/>
      <c r="AK167" s="47"/>
      <c r="AL167" s="47"/>
      <c r="AM167" s="47"/>
      <c r="AN167" s="47"/>
      <c r="AO167" s="47"/>
      <c r="AP167" s="47"/>
      <c r="AQ167" s="47"/>
      <c r="AR167" s="47"/>
      <c r="AS167" s="47"/>
      <c r="AT167" s="47"/>
      <c r="AU167" s="47"/>
      <c r="AV167" s="47"/>
      <c r="AW167" s="47"/>
      <c r="AX167" s="47"/>
      <c r="AY167" s="47"/>
      <c r="AZ167" s="47"/>
      <c r="BA167" s="47"/>
      <c r="BB167" s="47"/>
      <c r="BC167" s="47"/>
      <c r="BD167" s="47"/>
      <c r="BE167" s="47"/>
      <c r="BF167" s="47"/>
      <c r="BG167" s="47"/>
      <c r="BH167" s="47"/>
      <c r="BI167" s="47"/>
      <c r="BJ167" s="47"/>
      <c r="BK167" s="47"/>
      <c r="BL167" s="47"/>
      <c r="BM167" s="47"/>
      <c r="BN167" s="47"/>
      <c r="BO167" s="47"/>
      <c r="BP167" s="47"/>
      <c r="BQ167" s="47"/>
      <c r="BR167" s="47"/>
      <c r="BS167" s="47"/>
    </row>
    <row r="168" spans="22:71" s="20" customFormat="1" x14ac:dyDescent="0.25">
      <c r="V168" s="47"/>
      <c r="W168" s="47"/>
      <c r="X168" s="47"/>
      <c r="Y168" s="47"/>
      <c r="Z168" s="47"/>
      <c r="AA168" s="47"/>
      <c r="AB168" s="47"/>
      <c r="AC168" s="47"/>
      <c r="AD168" s="47"/>
      <c r="AE168" s="47"/>
      <c r="AF168" s="47"/>
      <c r="AG168" s="47"/>
      <c r="AH168" s="47"/>
      <c r="AI168" s="47"/>
      <c r="AJ168" s="47"/>
      <c r="AK168" s="47"/>
      <c r="AL168" s="47"/>
      <c r="AM168" s="47"/>
      <c r="AN168" s="47"/>
      <c r="AO168" s="47"/>
      <c r="AP168" s="47"/>
      <c r="AQ168" s="47"/>
      <c r="AR168" s="47"/>
      <c r="AS168" s="47"/>
      <c r="AT168" s="47"/>
      <c r="AU168" s="47"/>
      <c r="AV168" s="47"/>
      <c r="AW168" s="47"/>
      <c r="AX168" s="47"/>
      <c r="AY168" s="47"/>
      <c r="AZ168" s="47"/>
      <c r="BA168" s="47"/>
      <c r="BB168" s="47"/>
      <c r="BC168" s="47"/>
      <c r="BD168" s="47"/>
      <c r="BE168" s="47"/>
      <c r="BF168" s="47"/>
      <c r="BG168" s="47"/>
      <c r="BH168" s="47"/>
      <c r="BI168" s="47"/>
      <c r="BJ168" s="47"/>
      <c r="BK168" s="47"/>
      <c r="BL168" s="47"/>
      <c r="BM168" s="47"/>
      <c r="BN168" s="47"/>
      <c r="BO168" s="47"/>
      <c r="BP168" s="47"/>
      <c r="BQ168" s="47"/>
      <c r="BR168" s="47"/>
      <c r="BS168" s="47"/>
    </row>
    <row r="169" spans="22:71" s="20" customFormat="1" x14ac:dyDescent="0.25">
      <c r="V169" s="47"/>
      <c r="W169" s="47"/>
      <c r="X169" s="47"/>
      <c r="Y169" s="47"/>
      <c r="Z169" s="47"/>
      <c r="AA169" s="47"/>
      <c r="AB169" s="47"/>
      <c r="AC169" s="47"/>
      <c r="AD169" s="47"/>
      <c r="AE169" s="47"/>
      <c r="AF169" s="47"/>
      <c r="AG169" s="47"/>
      <c r="AH169" s="47"/>
      <c r="AI169" s="47"/>
      <c r="AJ169" s="47"/>
      <c r="AK169" s="47"/>
      <c r="AL169" s="47"/>
      <c r="AM169" s="47"/>
      <c r="AN169" s="47"/>
      <c r="AO169" s="47"/>
      <c r="AP169" s="47"/>
      <c r="AQ169" s="47"/>
      <c r="AR169" s="47"/>
      <c r="AS169" s="47"/>
      <c r="AT169" s="47"/>
      <c r="AU169" s="47"/>
      <c r="AV169" s="47"/>
      <c r="AW169" s="47"/>
      <c r="AX169" s="47"/>
      <c r="AY169" s="47"/>
      <c r="AZ169" s="47"/>
      <c r="BA169" s="47"/>
      <c r="BB169" s="47"/>
      <c r="BC169" s="47"/>
      <c r="BD169" s="47"/>
      <c r="BE169" s="47"/>
      <c r="BF169" s="47"/>
      <c r="BG169" s="47"/>
      <c r="BH169" s="47"/>
      <c r="BI169" s="47"/>
      <c r="BJ169" s="47"/>
      <c r="BK169" s="47"/>
      <c r="BL169" s="47"/>
      <c r="BM169" s="47"/>
      <c r="BN169" s="47"/>
      <c r="BO169" s="47"/>
      <c r="BP169" s="47"/>
      <c r="BQ169" s="47"/>
      <c r="BR169" s="47"/>
      <c r="BS169" s="47"/>
    </row>
    <row r="170" spans="22:71" s="20" customFormat="1" x14ac:dyDescent="0.25">
      <c r="V170" s="47"/>
      <c r="W170" s="47"/>
      <c r="X170" s="47"/>
      <c r="Y170" s="47"/>
      <c r="Z170" s="47"/>
      <c r="AA170" s="47"/>
      <c r="AB170" s="47"/>
      <c r="AC170" s="47"/>
      <c r="AD170" s="47"/>
      <c r="AE170" s="47"/>
      <c r="AF170" s="47"/>
      <c r="AG170" s="47"/>
      <c r="AH170" s="47"/>
      <c r="AI170" s="47"/>
      <c r="AJ170" s="47"/>
      <c r="AK170" s="47"/>
      <c r="AL170" s="47"/>
      <c r="AM170" s="47"/>
      <c r="AN170" s="47"/>
      <c r="AO170" s="47"/>
      <c r="AP170" s="47"/>
      <c r="AQ170" s="47"/>
      <c r="AR170" s="47"/>
      <c r="AS170" s="47"/>
      <c r="AT170" s="47"/>
      <c r="AU170" s="47"/>
      <c r="AV170" s="47"/>
      <c r="AW170" s="47"/>
      <c r="AX170" s="47"/>
      <c r="AY170" s="47"/>
      <c r="AZ170" s="47"/>
      <c r="BA170" s="47"/>
      <c r="BB170" s="47"/>
      <c r="BC170" s="47"/>
      <c r="BD170" s="47"/>
      <c r="BE170" s="47"/>
      <c r="BF170" s="47"/>
      <c r="BG170" s="47"/>
      <c r="BH170" s="47"/>
      <c r="BI170" s="47"/>
      <c r="BJ170" s="47"/>
      <c r="BK170" s="47"/>
      <c r="BL170" s="47"/>
      <c r="BM170" s="47"/>
      <c r="BN170" s="47"/>
      <c r="BO170" s="47"/>
      <c r="BP170" s="47"/>
      <c r="BQ170" s="47"/>
      <c r="BR170" s="47"/>
      <c r="BS170" s="47"/>
    </row>
    <row r="171" spans="22:71" s="20" customFormat="1" x14ac:dyDescent="0.25">
      <c r="V171" s="47"/>
      <c r="W171" s="47"/>
      <c r="X171" s="47"/>
      <c r="Y171" s="47"/>
      <c r="Z171" s="47"/>
      <c r="AA171" s="47"/>
      <c r="AB171" s="47"/>
      <c r="AC171" s="47"/>
      <c r="AD171" s="47"/>
      <c r="AE171" s="47"/>
      <c r="AF171" s="47"/>
      <c r="AG171" s="47"/>
      <c r="AH171" s="47"/>
      <c r="AI171" s="47"/>
      <c r="AJ171" s="47"/>
      <c r="AK171" s="47"/>
      <c r="AL171" s="47"/>
      <c r="AM171" s="47"/>
      <c r="AN171" s="47"/>
      <c r="AO171" s="47"/>
      <c r="AP171" s="47"/>
      <c r="AQ171" s="47"/>
      <c r="AR171" s="47"/>
      <c r="AS171" s="47"/>
      <c r="AT171" s="47"/>
      <c r="AU171" s="47"/>
      <c r="AV171" s="47"/>
      <c r="AW171" s="47"/>
      <c r="AX171" s="47"/>
      <c r="AY171" s="47"/>
      <c r="AZ171" s="47"/>
      <c r="BA171" s="47"/>
      <c r="BB171" s="47"/>
      <c r="BC171" s="47"/>
      <c r="BD171" s="47"/>
      <c r="BE171" s="47"/>
      <c r="BF171" s="47"/>
      <c r="BG171" s="47"/>
      <c r="BH171" s="47"/>
      <c r="BI171" s="47"/>
      <c r="BJ171" s="47"/>
      <c r="BK171" s="47"/>
      <c r="BL171" s="47"/>
      <c r="BM171" s="47"/>
      <c r="BN171" s="47"/>
      <c r="BO171" s="47"/>
      <c r="BP171" s="47"/>
      <c r="BQ171" s="47"/>
      <c r="BR171" s="47"/>
      <c r="BS171" s="47"/>
    </row>
    <row r="172" spans="22:71" s="20" customFormat="1" x14ac:dyDescent="0.25">
      <c r="V172" s="47"/>
      <c r="W172" s="47"/>
      <c r="X172" s="47"/>
      <c r="Y172" s="47"/>
      <c r="Z172" s="47"/>
      <c r="AA172" s="47"/>
      <c r="AB172" s="47"/>
      <c r="AC172" s="47"/>
      <c r="AD172" s="47"/>
      <c r="AE172" s="47"/>
      <c r="AF172" s="47"/>
      <c r="AG172" s="47"/>
      <c r="AH172" s="47"/>
      <c r="AI172" s="47"/>
      <c r="AJ172" s="47"/>
      <c r="AK172" s="47"/>
      <c r="AL172" s="47"/>
      <c r="AM172" s="47"/>
      <c r="AN172" s="47"/>
      <c r="AO172" s="47"/>
      <c r="AP172" s="47"/>
      <c r="AQ172" s="47"/>
      <c r="AR172" s="47"/>
      <c r="AS172" s="47"/>
      <c r="AT172" s="47"/>
      <c r="AU172" s="47"/>
      <c r="AV172" s="47"/>
      <c r="AW172" s="47"/>
      <c r="AX172" s="47"/>
      <c r="AY172" s="47"/>
      <c r="AZ172" s="47"/>
      <c r="BA172" s="47"/>
      <c r="BB172" s="47"/>
      <c r="BC172" s="47"/>
      <c r="BD172" s="47"/>
      <c r="BE172" s="47"/>
      <c r="BF172" s="47"/>
      <c r="BG172" s="47"/>
      <c r="BH172" s="47"/>
      <c r="BI172" s="47"/>
      <c r="BJ172" s="47"/>
      <c r="BK172" s="47"/>
      <c r="BL172" s="47"/>
      <c r="BM172" s="47"/>
      <c r="BN172" s="47"/>
      <c r="BO172" s="47"/>
      <c r="BP172" s="47"/>
      <c r="BQ172" s="47"/>
      <c r="BR172" s="47"/>
      <c r="BS172" s="47"/>
    </row>
    <row r="173" spans="22:71" s="20" customFormat="1" x14ac:dyDescent="0.25">
      <c r="V173" s="47"/>
      <c r="W173" s="47"/>
      <c r="X173" s="47"/>
      <c r="Y173" s="47"/>
      <c r="Z173" s="47"/>
      <c r="AA173" s="47"/>
      <c r="AB173" s="47"/>
      <c r="AC173" s="47"/>
      <c r="AD173" s="47"/>
      <c r="AE173" s="47"/>
      <c r="AF173" s="47"/>
      <c r="AG173" s="47"/>
      <c r="AH173" s="47"/>
      <c r="AI173" s="47"/>
      <c r="AJ173" s="47"/>
      <c r="AK173" s="47"/>
      <c r="AL173" s="47"/>
      <c r="AM173" s="47"/>
      <c r="AN173" s="47"/>
      <c r="AO173" s="47"/>
      <c r="AP173" s="47"/>
      <c r="AQ173" s="47"/>
      <c r="AR173" s="47"/>
      <c r="AS173" s="47"/>
      <c r="AT173" s="47"/>
      <c r="AU173" s="47"/>
      <c r="AV173" s="47"/>
      <c r="AW173" s="47"/>
      <c r="AX173" s="47"/>
      <c r="AY173" s="47"/>
      <c r="AZ173" s="47"/>
      <c r="BA173" s="47"/>
      <c r="BB173" s="47"/>
      <c r="BC173" s="47"/>
      <c r="BD173" s="47"/>
      <c r="BE173" s="47"/>
      <c r="BF173" s="47"/>
      <c r="BG173" s="47"/>
      <c r="BH173" s="47"/>
      <c r="BI173" s="47"/>
      <c r="BJ173" s="47"/>
      <c r="BK173" s="47"/>
      <c r="BL173" s="47"/>
      <c r="BM173" s="47"/>
      <c r="BN173" s="47"/>
      <c r="BO173" s="47"/>
      <c r="BP173" s="47"/>
      <c r="BQ173" s="47"/>
      <c r="BR173" s="47"/>
      <c r="BS173" s="47"/>
    </row>
    <row r="174" spans="22:71" s="20" customFormat="1" x14ac:dyDescent="0.25">
      <c r="V174" s="47"/>
      <c r="W174" s="47"/>
      <c r="X174" s="47"/>
      <c r="Y174" s="47"/>
      <c r="Z174" s="47"/>
      <c r="AA174" s="47"/>
      <c r="AB174" s="47"/>
      <c r="AC174" s="47"/>
      <c r="AD174" s="47"/>
      <c r="AE174" s="47"/>
      <c r="AF174" s="47"/>
      <c r="AG174" s="47"/>
      <c r="AH174" s="47"/>
      <c r="AI174" s="47"/>
      <c r="AJ174" s="47"/>
      <c r="AK174" s="47"/>
      <c r="AL174" s="47"/>
      <c r="AM174" s="47"/>
      <c r="AN174" s="47"/>
      <c r="AO174" s="47"/>
      <c r="AP174" s="47"/>
      <c r="AQ174" s="47"/>
      <c r="AR174" s="47"/>
      <c r="AS174" s="47"/>
      <c r="AT174" s="47"/>
      <c r="AU174" s="47"/>
      <c r="AV174" s="47"/>
      <c r="AW174" s="47"/>
      <c r="AX174" s="47"/>
      <c r="AY174" s="47"/>
      <c r="AZ174" s="47"/>
      <c r="BA174" s="47"/>
      <c r="BB174" s="47"/>
      <c r="BC174" s="47"/>
      <c r="BD174" s="47"/>
      <c r="BE174" s="47"/>
      <c r="BF174" s="47"/>
      <c r="BG174" s="47"/>
      <c r="BH174" s="47"/>
      <c r="BI174" s="47"/>
      <c r="BJ174" s="47"/>
      <c r="BK174" s="47"/>
      <c r="BL174" s="47"/>
      <c r="BM174" s="47"/>
      <c r="BN174" s="47"/>
      <c r="BO174" s="47"/>
      <c r="BP174" s="47"/>
      <c r="BQ174" s="47"/>
      <c r="BR174" s="47"/>
      <c r="BS174" s="47"/>
    </row>
    <row r="175" spans="22:71" s="20" customFormat="1" x14ac:dyDescent="0.25">
      <c r="V175" s="47"/>
      <c r="W175" s="47"/>
      <c r="X175" s="47"/>
      <c r="Y175" s="47"/>
      <c r="Z175" s="47"/>
      <c r="AA175" s="47"/>
      <c r="AB175" s="47"/>
      <c r="AC175" s="47"/>
      <c r="AD175" s="47"/>
      <c r="AE175" s="47"/>
      <c r="AF175" s="47"/>
      <c r="AG175" s="47"/>
      <c r="AH175" s="47"/>
      <c r="AI175" s="47"/>
      <c r="AJ175" s="47"/>
      <c r="AK175" s="47"/>
      <c r="AL175" s="47"/>
      <c r="AM175" s="47"/>
      <c r="AN175" s="47"/>
      <c r="AO175" s="47"/>
      <c r="AP175" s="47"/>
      <c r="AQ175" s="47"/>
      <c r="AR175" s="47"/>
      <c r="AS175" s="47"/>
      <c r="AT175" s="47"/>
      <c r="AU175" s="47"/>
      <c r="AV175" s="47"/>
      <c r="AW175" s="47"/>
      <c r="AX175" s="47"/>
      <c r="AY175" s="47"/>
      <c r="AZ175" s="47"/>
      <c r="BA175" s="47"/>
      <c r="BB175" s="47"/>
      <c r="BC175" s="47"/>
      <c r="BD175" s="47"/>
      <c r="BE175" s="47"/>
      <c r="BF175" s="47"/>
      <c r="BG175" s="47"/>
      <c r="BH175" s="47"/>
      <c r="BI175" s="47"/>
      <c r="BJ175" s="47"/>
      <c r="BK175" s="47"/>
      <c r="BL175" s="47"/>
      <c r="BM175" s="47"/>
      <c r="BN175" s="47"/>
      <c r="BO175" s="47"/>
      <c r="BP175" s="47"/>
      <c r="BQ175" s="47"/>
      <c r="BR175" s="47"/>
      <c r="BS175" s="47"/>
    </row>
    <row r="176" spans="22:71" s="20" customFormat="1" x14ac:dyDescent="0.25">
      <c r="V176" s="47"/>
      <c r="W176" s="47"/>
      <c r="X176" s="47"/>
      <c r="Y176" s="47"/>
      <c r="Z176" s="47"/>
      <c r="AA176" s="47"/>
      <c r="AB176" s="47"/>
      <c r="AC176" s="47"/>
      <c r="AD176" s="47"/>
      <c r="AE176" s="47"/>
      <c r="AF176" s="47"/>
      <c r="AG176" s="47"/>
      <c r="AH176" s="47"/>
      <c r="AI176" s="47"/>
      <c r="AJ176" s="47"/>
      <c r="AK176" s="47"/>
      <c r="AL176" s="47"/>
      <c r="AM176" s="47"/>
      <c r="AN176" s="47"/>
      <c r="AO176" s="47"/>
      <c r="AP176" s="47"/>
      <c r="AQ176" s="47"/>
      <c r="AR176" s="47"/>
      <c r="AS176" s="47"/>
      <c r="AT176" s="47"/>
      <c r="AU176" s="47"/>
      <c r="AV176" s="47"/>
      <c r="AW176" s="47"/>
      <c r="AX176" s="47"/>
      <c r="AY176" s="47"/>
      <c r="AZ176" s="47"/>
      <c r="BA176" s="47"/>
      <c r="BB176" s="47"/>
      <c r="BC176" s="47"/>
      <c r="BD176" s="47"/>
      <c r="BE176" s="47"/>
      <c r="BF176" s="47"/>
      <c r="BG176" s="47"/>
      <c r="BH176" s="47"/>
      <c r="BI176" s="47"/>
      <c r="BJ176" s="47"/>
      <c r="BK176" s="47"/>
      <c r="BL176" s="47"/>
      <c r="BM176" s="47"/>
      <c r="BN176" s="47"/>
      <c r="BO176" s="47"/>
      <c r="BP176" s="47"/>
      <c r="BQ176" s="47"/>
      <c r="BR176" s="47"/>
      <c r="BS176" s="47"/>
    </row>
    <row r="177" spans="22:71" s="20" customFormat="1" x14ac:dyDescent="0.25">
      <c r="V177" s="47"/>
      <c r="W177" s="47"/>
      <c r="X177" s="47"/>
      <c r="Y177" s="47"/>
      <c r="Z177" s="47"/>
      <c r="AA177" s="47"/>
      <c r="AB177" s="47"/>
      <c r="AC177" s="47"/>
      <c r="AD177" s="47"/>
      <c r="AE177" s="47"/>
      <c r="AF177" s="47"/>
      <c r="AG177" s="47"/>
      <c r="AH177" s="47"/>
      <c r="AI177" s="47"/>
      <c r="AJ177" s="47"/>
      <c r="AK177" s="47"/>
      <c r="AL177" s="47"/>
      <c r="AM177" s="47"/>
      <c r="AN177" s="47"/>
      <c r="AO177" s="47"/>
      <c r="AP177" s="47"/>
      <c r="AQ177" s="47"/>
      <c r="AR177" s="47"/>
      <c r="AS177" s="47"/>
      <c r="AT177" s="47"/>
      <c r="AU177" s="47"/>
      <c r="AV177" s="47"/>
      <c r="AW177" s="47"/>
      <c r="AX177" s="47"/>
      <c r="AY177" s="47"/>
      <c r="AZ177" s="47"/>
      <c r="BA177" s="47"/>
      <c r="BB177" s="47"/>
      <c r="BC177" s="47"/>
      <c r="BD177" s="47"/>
      <c r="BE177" s="47"/>
      <c r="BF177" s="47"/>
      <c r="BG177" s="47"/>
      <c r="BH177" s="47"/>
      <c r="BI177" s="47"/>
      <c r="BJ177" s="47"/>
      <c r="BK177" s="47"/>
      <c r="BL177" s="47"/>
      <c r="BM177" s="47"/>
      <c r="BN177" s="47"/>
      <c r="BO177" s="47"/>
      <c r="BP177" s="47"/>
      <c r="BQ177" s="47"/>
      <c r="BR177" s="47"/>
      <c r="BS177" s="47"/>
    </row>
    <row r="178" spans="22:71" s="20" customFormat="1" x14ac:dyDescent="0.25">
      <c r="V178" s="47"/>
      <c r="W178" s="47"/>
      <c r="X178" s="47"/>
      <c r="Y178" s="47"/>
      <c r="Z178" s="47"/>
      <c r="AA178" s="47"/>
      <c r="AB178" s="47"/>
      <c r="AC178" s="47"/>
      <c r="AD178" s="47"/>
      <c r="AE178" s="47"/>
      <c r="AF178" s="47"/>
      <c r="AG178" s="47"/>
      <c r="AH178" s="47"/>
      <c r="AI178" s="47"/>
      <c r="AJ178" s="47"/>
      <c r="AK178" s="47"/>
      <c r="AL178" s="47"/>
      <c r="AM178" s="47"/>
      <c r="AN178" s="47"/>
      <c r="AO178" s="47"/>
      <c r="AP178" s="47"/>
      <c r="AQ178" s="47"/>
      <c r="AR178" s="47"/>
      <c r="AS178" s="47"/>
      <c r="AT178" s="47"/>
      <c r="AU178" s="47"/>
      <c r="AV178" s="47"/>
      <c r="AW178" s="47"/>
      <c r="AX178" s="47"/>
      <c r="AY178" s="47"/>
      <c r="AZ178" s="47"/>
      <c r="BA178" s="47"/>
      <c r="BB178" s="47"/>
      <c r="BC178" s="47"/>
      <c r="BD178" s="47"/>
      <c r="BE178" s="47"/>
      <c r="BF178" s="47"/>
      <c r="BG178" s="47"/>
      <c r="BH178" s="47"/>
      <c r="BI178" s="47"/>
      <c r="BJ178" s="47"/>
      <c r="BK178" s="47"/>
      <c r="BL178" s="47"/>
      <c r="BM178" s="47"/>
      <c r="BN178" s="47"/>
      <c r="BO178" s="47"/>
      <c r="BP178" s="47"/>
      <c r="BQ178" s="47"/>
      <c r="BR178" s="47"/>
      <c r="BS178" s="47"/>
    </row>
    <row r="179" spans="22:71" s="20" customFormat="1" x14ac:dyDescent="0.25">
      <c r="V179" s="47"/>
      <c r="W179" s="47"/>
      <c r="X179" s="47"/>
      <c r="Y179" s="47"/>
      <c r="Z179" s="47"/>
      <c r="AA179" s="47"/>
      <c r="AB179" s="47"/>
      <c r="AC179" s="47"/>
      <c r="AD179" s="47"/>
      <c r="AE179" s="47"/>
      <c r="AF179" s="47"/>
      <c r="AG179" s="47"/>
      <c r="AH179" s="47"/>
      <c r="AI179" s="47"/>
      <c r="AJ179" s="47"/>
      <c r="AK179" s="47"/>
      <c r="AL179" s="47"/>
      <c r="AM179" s="47"/>
      <c r="AN179" s="47"/>
      <c r="AO179" s="47"/>
      <c r="AP179" s="47"/>
      <c r="AQ179" s="47"/>
      <c r="AR179" s="47"/>
      <c r="AS179" s="47"/>
      <c r="AT179" s="47"/>
      <c r="AU179" s="47"/>
      <c r="AV179" s="47"/>
      <c r="AW179" s="47"/>
      <c r="AX179" s="47"/>
      <c r="AY179" s="47"/>
      <c r="AZ179" s="47"/>
      <c r="BA179" s="47"/>
      <c r="BB179" s="47"/>
      <c r="BC179" s="47"/>
      <c r="BD179" s="47"/>
      <c r="BE179" s="47"/>
      <c r="BF179" s="47"/>
      <c r="BG179" s="47"/>
      <c r="BH179" s="47"/>
      <c r="BI179" s="47"/>
      <c r="BJ179" s="47"/>
      <c r="BK179" s="47"/>
      <c r="BL179" s="47"/>
      <c r="BM179" s="47"/>
      <c r="BN179" s="47"/>
      <c r="BO179" s="47"/>
      <c r="BP179" s="47"/>
      <c r="BQ179" s="47"/>
      <c r="BR179" s="47"/>
      <c r="BS179" s="47"/>
    </row>
    <row r="180" spans="22:71" s="20" customFormat="1" x14ac:dyDescent="0.25">
      <c r="V180" s="47"/>
      <c r="W180" s="47"/>
      <c r="X180" s="47"/>
      <c r="Y180" s="47"/>
      <c r="Z180" s="47"/>
      <c r="AA180" s="47"/>
      <c r="AB180" s="47"/>
      <c r="AC180" s="47"/>
      <c r="AD180" s="47"/>
      <c r="AE180" s="47"/>
      <c r="AF180" s="47"/>
      <c r="AG180" s="47"/>
      <c r="AH180" s="47"/>
      <c r="AI180" s="47"/>
      <c r="AJ180" s="47"/>
      <c r="AK180" s="47"/>
      <c r="AL180" s="47"/>
      <c r="AM180" s="47"/>
      <c r="AN180" s="47"/>
      <c r="AO180" s="47"/>
      <c r="AP180" s="47"/>
      <c r="AQ180" s="47"/>
      <c r="AR180" s="47"/>
      <c r="AS180" s="47"/>
      <c r="AT180" s="47"/>
      <c r="AU180" s="47"/>
      <c r="AV180" s="47"/>
      <c r="AW180" s="47"/>
      <c r="AX180" s="47"/>
      <c r="AY180" s="47"/>
      <c r="AZ180" s="47"/>
      <c r="BA180" s="47"/>
      <c r="BB180" s="47"/>
      <c r="BC180" s="47"/>
      <c r="BD180" s="47"/>
      <c r="BE180" s="47"/>
      <c r="BF180" s="47"/>
      <c r="BG180" s="47"/>
      <c r="BH180" s="47"/>
      <c r="BI180" s="47"/>
      <c r="BJ180" s="47"/>
      <c r="BK180" s="47"/>
      <c r="BL180" s="47"/>
      <c r="BM180" s="47"/>
      <c r="BN180" s="47"/>
      <c r="BO180" s="47"/>
      <c r="BP180" s="47"/>
      <c r="BQ180" s="47"/>
      <c r="BR180" s="47"/>
      <c r="BS180" s="47"/>
    </row>
    <row r="181" spans="22:71" s="20" customFormat="1" x14ac:dyDescent="0.25">
      <c r="V181" s="47"/>
      <c r="W181" s="47"/>
      <c r="X181" s="47"/>
      <c r="Y181" s="47"/>
      <c r="Z181" s="47"/>
      <c r="AA181" s="47"/>
      <c r="AB181" s="47"/>
      <c r="AC181" s="47"/>
      <c r="AD181" s="47"/>
      <c r="AE181" s="47"/>
      <c r="AF181" s="47"/>
      <c r="AG181" s="47"/>
      <c r="AH181" s="47"/>
      <c r="AI181" s="47"/>
      <c r="AJ181" s="47"/>
      <c r="AK181" s="47"/>
      <c r="AL181" s="47"/>
      <c r="AM181" s="47"/>
      <c r="AN181" s="47"/>
      <c r="AO181" s="47"/>
      <c r="AP181" s="47"/>
      <c r="AQ181" s="47"/>
      <c r="AR181" s="47"/>
      <c r="AS181" s="47"/>
      <c r="AT181" s="47"/>
      <c r="AU181" s="47"/>
      <c r="AV181" s="47"/>
      <c r="AW181" s="47"/>
      <c r="AX181" s="47"/>
      <c r="AY181" s="47"/>
      <c r="AZ181" s="47"/>
      <c r="BA181" s="47"/>
      <c r="BB181" s="47"/>
      <c r="BC181" s="47"/>
      <c r="BD181" s="47"/>
      <c r="BE181" s="47"/>
      <c r="BF181" s="47"/>
      <c r="BG181" s="47"/>
      <c r="BH181" s="47"/>
      <c r="BI181" s="47"/>
      <c r="BJ181" s="47"/>
      <c r="BK181" s="47"/>
      <c r="BL181" s="47"/>
      <c r="BM181" s="47"/>
      <c r="BN181" s="47"/>
      <c r="BO181" s="47"/>
      <c r="BP181" s="47"/>
      <c r="BQ181" s="47"/>
      <c r="BR181" s="47"/>
      <c r="BS181" s="47"/>
    </row>
    <row r="182" spans="22:71" s="20" customFormat="1" x14ac:dyDescent="0.25">
      <c r="V182" s="47"/>
      <c r="W182" s="47"/>
      <c r="X182" s="47"/>
      <c r="Y182" s="47"/>
      <c r="Z182" s="47"/>
      <c r="AA182" s="47"/>
      <c r="AB182" s="47"/>
      <c r="AC182" s="47"/>
      <c r="AD182" s="47"/>
      <c r="AE182" s="47"/>
      <c r="AF182" s="47"/>
      <c r="AG182" s="47"/>
      <c r="AH182" s="47"/>
      <c r="AI182" s="47"/>
      <c r="AJ182" s="47"/>
      <c r="AK182" s="47"/>
      <c r="AL182" s="47"/>
      <c r="AM182" s="47"/>
      <c r="AN182" s="47"/>
      <c r="AO182" s="47"/>
      <c r="AP182" s="47"/>
      <c r="AQ182" s="47"/>
      <c r="AR182" s="47"/>
      <c r="AS182" s="47"/>
      <c r="AT182" s="47"/>
      <c r="AU182" s="47"/>
      <c r="AV182" s="47"/>
      <c r="AW182" s="47"/>
      <c r="AX182" s="47"/>
      <c r="AY182" s="47"/>
      <c r="AZ182" s="47"/>
      <c r="BA182" s="47"/>
      <c r="BB182" s="47"/>
      <c r="BC182" s="47"/>
      <c r="BD182" s="47"/>
      <c r="BE182" s="47"/>
      <c r="BF182" s="47"/>
      <c r="BG182" s="47"/>
      <c r="BH182" s="47"/>
      <c r="BI182" s="47"/>
      <c r="BJ182" s="47"/>
      <c r="BK182" s="47"/>
      <c r="BL182" s="47"/>
      <c r="BM182" s="47"/>
      <c r="BN182" s="47"/>
      <c r="BO182" s="47"/>
      <c r="BP182" s="47"/>
      <c r="BQ182" s="47"/>
      <c r="BR182" s="47"/>
      <c r="BS182" s="47"/>
    </row>
    <row r="183" spans="22:71" s="20" customFormat="1" x14ac:dyDescent="0.25">
      <c r="V183" s="47"/>
      <c r="W183" s="47"/>
      <c r="X183" s="47"/>
      <c r="Y183" s="47"/>
      <c r="Z183" s="47"/>
      <c r="AA183" s="47"/>
      <c r="AB183" s="47"/>
      <c r="AC183" s="47"/>
      <c r="AD183" s="47"/>
      <c r="AE183" s="47"/>
      <c r="AF183" s="47"/>
      <c r="AG183" s="47"/>
      <c r="AH183" s="47"/>
      <c r="AI183" s="47"/>
      <c r="AJ183" s="47"/>
      <c r="AK183" s="47"/>
      <c r="AL183" s="47"/>
      <c r="AM183" s="47"/>
      <c r="AN183" s="47"/>
      <c r="AO183" s="47"/>
      <c r="AP183" s="47"/>
      <c r="AQ183" s="47"/>
      <c r="AR183" s="47"/>
      <c r="AS183" s="47"/>
      <c r="AT183" s="47"/>
      <c r="AU183" s="47"/>
      <c r="AV183" s="47"/>
      <c r="AW183" s="47"/>
      <c r="AX183" s="47"/>
      <c r="AY183" s="47"/>
      <c r="AZ183" s="47"/>
      <c r="BA183" s="47"/>
      <c r="BB183" s="47"/>
      <c r="BC183" s="47"/>
      <c r="BD183" s="47"/>
      <c r="BE183" s="47"/>
      <c r="BF183" s="47"/>
      <c r="BG183" s="47"/>
      <c r="BH183" s="47"/>
      <c r="BI183" s="47"/>
      <c r="BJ183" s="47"/>
      <c r="BK183" s="47"/>
      <c r="BL183" s="47"/>
      <c r="BM183" s="47"/>
      <c r="BN183" s="47"/>
      <c r="BO183" s="47"/>
      <c r="BP183" s="47"/>
      <c r="BQ183" s="47"/>
      <c r="BR183" s="47"/>
      <c r="BS183" s="47"/>
    </row>
    <row r="184" spans="22:71" s="20" customFormat="1" x14ac:dyDescent="0.25">
      <c r="V184" s="47"/>
      <c r="W184" s="47"/>
      <c r="X184" s="47"/>
      <c r="Y184" s="47"/>
      <c r="Z184" s="47"/>
      <c r="AA184" s="47"/>
      <c r="AB184" s="47"/>
      <c r="AC184" s="47"/>
      <c r="AD184" s="47"/>
      <c r="AE184" s="47"/>
      <c r="AF184" s="47"/>
      <c r="AG184" s="47"/>
      <c r="AH184" s="47"/>
      <c r="AI184" s="47"/>
      <c r="AJ184" s="47"/>
      <c r="AK184" s="47"/>
      <c r="AL184" s="47"/>
      <c r="AM184" s="47"/>
      <c r="AN184" s="47"/>
      <c r="AO184" s="47"/>
      <c r="AP184" s="47"/>
      <c r="AQ184" s="47"/>
      <c r="AR184" s="47"/>
      <c r="AS184" s="47"/>
      <c r="AT184" s="47"/>
      <c r="AU184" s="47"/>
      <c r="AV184" s="47"/>
      <c r="AW184" s="47"/>
      <c r="AX184" s="47"/>
      <c r="AY184" s="47"/>
      <c r="AZ184" s="47"/>
      <c r="BA184" s="47"/>
      <c r="BB184" s="47"/>
      <c r="BC184" s="47"/>
      <c r="BD184" s="47"/>
      <c r="BE184" s="47"/>
      <c r="BF184" s="47"/>
      <c r="BG184" s="47"/>
      <c r="BH184" s="47"/>
      <c r="BI184" s="47"/>
      <c r="BJ184" s="47"/>
      <c r="BK184" s="47"/>
      <c r="BL184" s="47"/>
      <c r="BM184" s="47"/>
      <c r="BN184" s="47"/>
      <c r="BO184" s="47"/>
      <c r="BP184" s="47"/>
      <c r="BQ184" s="47"/>
      <c r="BR184" s="47"/>
      <c r="BS184" s="47"/>
    </row>
    <row r="185" spans="22:71" s="20" customFormat="1" x14ac:dyDescent="0.25">
      <c r="V185" s="47"/>
      <c r="W185" s="47"/>
      <c r="X185" s="47"/>
      <c r="Y185" s="47"/>
      <c r="Z185" s="47"/>
      <c r="AA185" s="47"/>
      <c r="AB185" s="47"/>
      <c r="AC185" s="47"/>
      <c r="AD185" s="47"/>
      <c r="AE185" s="47"/>
      <c r="AF185" s="47"/>
      <c r="AG185" s="47"/>
      <c r="AH185" s="47"/>
      <c r="AI185" s="47"/>
      <c r="AJ185" s="47"/>
      <c r="AK185" s="47"/>
      <c r="AL185" s="47"/>
      <c r="AM185" s="47"/>
      <c r="AN185" s="47"/>
      <c r="AO185" s="47"/>
      <c r="AP185" s="47"/>
      <c r="AQ185" s="47"/>
      <c r="AR185" s="47"/>
      <c r="AS185" s="47"/>
      <c r="AT185" s="47"/>
      <c r="AU185" s="47"/>
      <c r="AV185" s="47"/>
      <c r="AW185" s="47"/>
      <c r="AX185" s="47"/>
      <c r="AY185" s="47"/>
      <c r="AZ185" s="47"/>
      <c r="BA185" s="47"/>
      <c r="BB185" s="47"/>
      <c r="BC185" s="47"/>
      <c r="BD185" s="47"/>
      <c r="BE185" s="47"/>
      <c r="BF185" s="47"/>
      <c r="BG185" s="47"/>
      <c r="BH185" s="47"/>
      <c r="BI185" s="47"/>
      <c r="BJ185" s="47"/>
      <c r="BK185" s="47"/>
      <c r="BL185" s="47"/>
      <c r="BM185" s="47"/>
      <c r="BN185" s="47"/>
      <c r="BO185" s="47"/>
      <c r="BP185" s="47"/>
      <c r="BQ185" s="47"/>
      <c r="BR185" s="47"/>
      <c r="BS185" s="47"/>
    </row>
    <row r="186" spans="22:71" s="20" customFormat="1" x14ac:dyDescent="0.25">
      <c r="V186" s="47"/>
      <c r="W186" s="47"/>
      <c r="X186" s="47"/>
      <c r="Y186" s="47"/>
      <c r="Z186" s="47"/>
      <c r="AA186" s="47"/>
      <c r="AB186" s="47"/>
      <c r="AC186" s="47"/>
      <c r="AD186" s="47"/>
      <c r="AE186" s="47"/>
      <c r="AF186" s="47"/>
      <c r="AG186" s="47"/>
      <c r="AH186" s="47"/>
      <c r="AI186" s="47"/>
      <c r="AJ186" s="47"/>
      <c r="AK186" s="47"/>
      <c r="AL186" s="47"/>
      <c r="AM186" s="47"/>
      <c r="AN186" s="47"/>
      <c r="AO186" s="47"/>
      <c r="AP186" s="47"/>
      <c r="AQ186" s="47"/>
      <c r="AR186" s="47"/>
      <c r="AS186" s="47"/>
      <c r="AT186" s="47"/>
      <c r="AU186" s="47"/>
      <c r="AV186" s="47"/>
      <c r="AW186" s="47"/>
      <c r="AX186" s="47"/>
      <c r="AY186" s="47"/>
      <c r="AZ186" s="47"/>
      <c r="BA186" s="47"/>
      <c r="BB186" s="47"/>
      <c r="BC186" s="47"/>
      <c r="BD186" s="47"/>
      <c r="BE186" s="47"/>
      <c r="BF186" s="47"/>
      <c r="BG186" s="47"/>
      <c r="BH186" s="47"/>
      <c r="BI186" s="47"/>
      <c r="BJ186" s="47"/>
      <c r="BK186" s="47"/>
      <c r="BL186" s="47"/>
      <c r="BM186" s="47"/>
      <c r="BN186" s="47"/>
      <c r="BO186" s="47"/>
      <c r="BP186" s="47"/>
      <c r="BQ186" s="47"/>
      <c r="BR186" s="47"/>
      <c r="BS186" s="47"/>
    </row>
    <row r="187" spans="22:71" s="20" customFormat="1" x14ac:dyDescent="0.25">
      <c r="V187" s="47"/>
      <c r="W187" s="47"/>
      <c r="X187" s="47"/>
      <c r="Y187" s="47"/>
      <c r="Z187" s="47"/>
      <c r="AA187" s="47"/>
      <c r="AB187" s="47"/>
      <c r="AC187" s="47"/>
      <c r="AD187" s="47"/>
      <c r="AE187" s="47"/>
      <c r="AF187" s="47"/>
      <c r="AG187" s="47"/>
      <c r="AH187" s="47"/>
      <c r="AI187" s="47"/>
      <c r="AJ187" s="47"/>
      <c r="AK187" s="47"/>
      <c r="AL187" s="47"/>
      <c r="AM187" s="47"/>
      <c r="AN187" s="47"/>
      <c r="AO187" s="47"/>
      <c r="AP187" s="47"/>
      <c r="AQ187" s="47"/>
      <c r="AR187" s="47"/>
      <c r="AS187" s="47"/>
      <c r="AT187" s="47"/>
      <c r="AU187" s="47"/>
      <c r="AV187" s="47"/>
      <c r="AW187" s="47"/>
      <c r="AX187" s="47"/>
      <c r="AY187" s="47"/>
      <c r="AZ187" s="47"/>
      <c r="BA187" s="47"/>
      <c r="BB187" s="47"/>
      <c r="BC187" s="47"/>
      <c r="BD187" s="47"/>
      <c r="BE187" s="47"/>
      <c r="BF187" s="47"/>
      <c r="BG187" s="47"/>
      <c r="BH187" s="47"/>
      <c r="BI187" s="47"/>
      <c r="BJ187" s="47"/>
      <c r="BK187" s="47"/>
      <c r="BL187" s="47"/>
      <c r="BM187" s="47"/>
      <c r="BN187" s="47"/>
      <c r="BO187" s="47"/>
      <c r="BP187" s="47"/>
      <c r="BQ187" s="47"/>
      <c r="BR187" s="47"/>
      <c r="BS187" s="47"/>
    </row>
    <row r="188" spans="22:71" s="20" customFormat="1" x14ac:dyDescent="0.25">
      <c r="V188" s="47"/>
      <c r="W188" s="47"/>
      <c r="X188" s="47"/>
      <c r="Y188" s="47"/>
      <c r="Z188" s="47"/>
      <c r="AA188" s="47"/>
      <c r="AB188" s="47"/>
      <c r="AC188" s="47"/>
      <c r="AD188" s="47"/>
      <c r="AE188" s="47"/>
      <c r="AF188" s="47"/>
      <c r="AG188" s="47"/>
      <c r="AH188" s="47"/>
      <c r="AI188" s="47"/>
      <c r="AJ188" s="47"/>
      <c r="AK188" s="47"/>
      <c r="AL188" s="47"/>
      <c r="AM188" s="47"/>
      <c r="AN188" s="47"/>
      <c r="AO188" s="47"/>
      <c r="AP188" s="47"/>
      <c r="AQ188" s="47"/>
      <c r="AR188" s="47"/>
      <c r="AS188" s="47"/>
      <c r="AT188" s="47"/>
      <c r="AU188" s="47"/>
      <c r="AV188" s="47"/>
      <c r="AW188" s="47"/>
      <c r="AX188" s="47"/>
      <c r="AY188" s="47"/>
      <c r="AZ188" s="47"/>
      <c r="BA188" s="47"/>
      <c r="BB188" s="47"/>
      <c r="BC188" s="47"/>
      <c r="BD188" s="47"/>
      <c r="BE188" s="47"/>
      <c r="BF188" s="47"/>
      <c r="BG188" s="47"/>
      <c r="BH188" s="47"/>
      <c r="BI188" s="47"/>
      <c r="BJ188" s="47"/>
      <c r="BK188" s="47"/>
      <c r="BL188" s="47"/>
      <c r="BM188" s="47"/>
      <c r="BN188" s="47"/>
      <c r="BO188" s="47"/>
      <c r="BP188" s="47"/>
      <c r="BQ188" s="47"/>
      <c r="BR188" s="47"/>
      <c r="BS188" s="47"/>
    </row>
    <row r="189" spans="22:71" s="20" customFormat="1" x14ac:dyDescent="0.25">
      <c r="V189" s="47"/>
      <c r="W189" s="47"/>
      <c r="X189" s="47"/>
      <c r="Y189" s="47"/>
      <c r="Z189" s="47"/>
      <c r="AA189" s="47"/>
      <c r="AB189" s="47"/>
      <c r="AC189" s="47"/>
      <c r="AD189" s="47"/>
      <c r="AE189" s="47"/>
      <c r="AF189" s="47"/>
      <c r="AG189" s="47"/>
      <c r="AH189" s="47"/>
      <c r="AI189" s="47"/>
      <c r="AJ189" s="47"/>
      <c r="AK189" s="47"/>
      <c r="AL189" s="47"/>
      <c r="AM189" s="47"/>
      <c r="AN189" s="47"/>
      <c r="AO189" s="47"/>
      <c r="AP189" s="47"/>
      <c r="AQ189" s="47"/>
      <c r="AR189" s="47"/>
      <c r="AS189" s="47"/>
      <c r="AT189" s="47"/>
      <c r="AU189" s="47"/>
      <c r="AV189" s="47"/>
      <c r="AW189" s="47"/>
      <c r="AX189" s="47"/>
      <c r="AY189" s="47"/>
      <c r="AZ189" s="47"/>
      <c r="BA189" s="47"/>
      <c r="BB189" s="47"/>
      <c r="BC189" s="47"/>
      <c r="BD189" s="47"/>
      <c r="BE189" s="47"/>
      <c r="BF189" s="47"/>
      <c r="BG189" s="47"/>
      <c r="BH189" s="47"/>
      <c r="BI189" s="47"/>
      <c r="BJ189" s="47"/>
      <c r="BK189" s="47"/>
      <c r="BL189" s="47"/>
      <c r="BM189" s="47"/>
      <c r="BN189" s="47"/>
      <c r="BO189" s="47"/>
      <c r="BP189" s="47"/>
      <c r="BQ189" s="47"/>
      <c r="BR189" s="47"/>
      <c r="BS189" s="47"/>
    </row>
    <row r="190" spans="22:71" s="20" customFormat="1" x14ac:dyDescent="0.25">
      <c r="V190" s="47"/>
      <c r="W190" s="47"/>
      <c r="X190" s="47"/>
      <c r="Y190" s="47"/>
      <c r="Z190" s="47"/>
      <c r="AA190" s="47"/>
      <c r="AB190" s="47"/>
      <c r="AC190" s="47"/>
      <c r="AD190" s="47"/>
      <c r="AE190" s="47"/>
      <c r="AF190" s="47"/>
      <c r="AG190" s="47"/>
      <c r="AH190" s="47"/>
      <c r="AI190" s="47"/>
      <c r="AJ190" s="47"/>
      <c r="AK190" s="47"/>
      <c r="AL190" s="47"/>
      <c r="AM190" s="47"/>
      <c r="AN190" s="47"/>
      <c r="AO190" s="47"/>
      <c r="AP190" s="47"/>
      <c r="AQ190" s="47"/>
      <c r="AR190" s="47"/>
      <c r="AS190" s="47"/>
      <c r="AT190" s="47"/>
      <c r="AU190" s="47"/>
      <c r="AV190" s="47"/>
      <c r="AW190" s="47"/>
      <c r="AX190" s="47"/>
      <c r="AY190" s="47"/>
      <c r="AZ190" s="47"/>
      <c r="BA190" s="47"/>
      <c r="BB190" s="47"/>
      <c r="BC190" s="47"/>
      <c r="BD190" s="47"/>
      <c r="BE190" s="47"/>
      <c r="BF190" s="47"/>
      <c r="BG190" s="47"/>
      <c r="BH190" s="47"/>
      <c r="BI190" s="47"/>
      <c r="BJ190" s="47"/>
      <c r="BK190" s="47"/>
      <c r="BL190" s="47"/>
      <c r="BM190" s="47"/>
      <c r="BN190" s="47"/>
      <c r="BO190" s="47"/>
      <c r="BP190" s="47"/>
      <c r="BQ190" s="47"/>
      <c r="BR190" s="47"/>
      <c r="BS190" s="47"/>
    </row>
    <row r="191" spans="22:71" s="20" customFormat="1" x14ac:dyDescent="0.25">
      <c r="V191" s="47"/>
      <c r="W191" s="47"/>
      <c r="X191" s="47"/>
      <c r="Y191" s="47"/>
      <c r="Z191" s="47"/>
      <c r="AA191" s="47"/>
      <c r="AB191" s="47"/>
      <c r="AC191" s="47"/>
      <c r="AD191" s="47"/>
      <c r="AE191" s="47"/>
      <c r="AF191" s="47"/>
      <c r="AG191" s="47"/>
      <c r="AH191" s="47"/>
      <c r="AI191" s="47"/>
      <c r="AJ191" s="47"/>
      <c r="AK191" s="47"/>
      <c r="AL191" s="47"/>
      <c r="AM191" s="47"/>
      <c r="AN191" s="47"/>
      <c r="AO191" s="47"/>
      <c r="AP191" s="47"/>
      <c r="AQ191" s="47"/>
      <c r="AR191" s="47"/>
      <c r="AS191" s="47"/>
      <c r="AT191" s="47"/>
      <c r="AU191" s="47"/>
      <c r="AV191" s="47"/>
      <c r="AW191" s="47"/>
      <c r="AX191" s="47"/>
      <c r="AY191" s="47"/>
      <c r="AZ191" s="47"/>
      <c r="BA191" s="47"/>
      <c r="BB191" s="47"/>
      <c r="BC191" s="47"/>
      <c r="BD191" s="47"/>
      <c r="BE191" s="47"/>
      <c r="BF191" s="47"/>
      <c r="BG191" s="47"/>
      <c r="BH191" s="47"/>
      <c r="BI191" s="47"/>
      <c r="BJ191" s="47"/>
      <c r="BK191" s="47"/>
      <c r="BL191" s="47"/>
      <c r="BM191" s="47"/>
      <c r="BN191" s="47"/>
      <c r="BO191" s="47"/>
      <c r="BP191" s="47"/>
      <c r="BQ191" s="47"/>
      <c r="BR191" s="47"/>
      <c r="BS191" s="47"/>
    </row>
    <row r="192" spans="22:71" s="20" customFormat="1" x14ac:dyDescent="0.25">
      <c r="V192" s="47"/>
      <c r="W192" s="47"/>
      <c r="X192" s="47"/>
      <c r="Y192" s="47"/>
      <c r="Z192" s="47"/>
      <c r="AA192" s="47"/>
      <c r="AB192" s="47"/>
      <c r="AC192" s="47"/>
      <c r="AD192" s="47"/>
      <c r="AE192" s="47"/>
      <c r="AF192" s="47"/>
      <c r="AG192" s="47"/>
      <c r="AH192" s="47"/>
      <c r="AI192" s="47"/>
      <c r="AJ192" s="47"/>
      <c r="AK192" s="47"/>
      <c r="AL192" s="47"/>
      <c r="AM192" s="47"/>
      <c r="AN192" s="47"/>
      <c r="AO192" s="47"/>
      <c r="AP192" s="47"/>
      <c r="AQ192" s="47"/>
      <c r="AR192" s="47"/>
      <c r="AS192" s="47"/>
      <c r="AT192" s="47"/>
      <c r="AU192" s="47"/>
      <c r="AV192" s="47"/>
      <c r="AW192" s="47"/>
      <c r="AX192" s="47"/>
      <c r="AY192" s="47"/>
      <c r="AZ192" s="47"/>
      <c r="BA192" s="47"/>
      <c r="BB192" s="47"/>
      <c r="BC192" s="47"/>
      <c r="BD192" s="47"/>
      <c r="BE192" s="47"/>
      <c r="BF192" s="47"/>
      <c r="BG192" s="47"/>
      <c r="BH192" s="47"/>
      <c r="BI192" s="47"/>
      <c r="BJ192" s="47"/>
      <c r="BK192" s="47"/>
      <c r="BL192" s="47"/>
      <c r="BM192" s="47"/>
      <c r="BN192" s="47"/>
      <c r="BO192" s="47"/>
      <c r="BP192" s="47"/>
      <c r="BQ192" s="47"/>
      <c r="BR192" s="47"/>
      <c r="BS192" s="47"/>
    </row>
    <row r="193" spans="1:71" s="20" customFormat="1" x14ac:dyDescent="0.25">
      <c r="V193" s="47"/>
      <c r="W193" s="47"/>
      <c r="X193" s="47"/>
      <c r="Y193" s="47"/>
      <c r="Z193" s="47"/>
      <c r="AA193" s="47"/>
      <c r="AB193" s="47"/>
      <c r="AC193" s="47"/>
      <c r="AD193" s="47"/>
      <c r="AE193" s="47"/>
      <c r="AF193" s="47"/>
      <c r="AG193" s="47"/>
      <c r="AH193" s="47"/>
      <c r="AI193" s="47"/>
      <c r="AJ193" s="47"/>
      <c r="AK193" s="47"/>
      <c r="AL193" s="47"/>
      <c r="AM193" s="47"/>
      <c r="AN193" s="47"/>
      <c r="AO193" s="47"/>
      <c r="AP193" s="47"/>
      <c r="AQ193" s="47"/>
      <c r="AR193" s="47"/>
      <c r="AS193" s="47"/>
      <c r="AT193" s="47"/>
      <c r="AU193" s="47"/>
      <c r="AV193" s="47"/>
      <c r="AW193" s="47"/>
      <c r="AX193" s="47"/>
      <c r="AY193" s="47"/>
      <c r="AZ193" s="47"/>
      <c r="BA193" s="47"/>
      <c r="BB193" s="47"/>
      <c r="BC193" s="47"/>
      <c r="BD193" s="47"/>
      <c r="BE193" s="47"/>
      <c r="BF193" s="47"/>
      <c r="BG193" s="47"/>
      <c r="BH193" s="47"/>
      <c r="BI193" s="47"/>
      <c r="BJ193" s="47"/>
      <c r="BK193" s="47"/>
      <c r="BL193" s="47"/>
      <c r="BM193" s="47"/>
      <c r="BN193" s="47"/>
      <c r="BO193" s="47"/>
      <c r="BP193" s="47"/>
      <c r="BQ193" s="47"/>
      <c r="BR193" s="47"/>
      <c r="BS193" s="47"/>
    </row>
    <row r="194" spans="1:71" s="20" customFormat="1" x14ac:dyDescent="0.25">
      <c r="A194" s="21"/>
      <c r="C194" s="21"/>
      <c r="D194" s="21"/>
      <c r="E194" s="21"/>
      <c r="F194" s="21"/>
      <c r="G194" s="21"/>
      <c r="H194" s="21"/>
      <c r="I194" s="21"/>
      <c r="J194" s="21"/>
      <c r="K194" s="21"/>
      <c r="L194" s="21"/>
      <c r="M194" s="21"/>
      <c r="N194" s="21"/>
      <c r="O194" s="21"/>
      <c r="V194" s="47"/>
      <c r="W194" s="47"/>
      <c r="X194" s="47"/>
      <c r="Y194" s="47"/>
      <c r="Z194" s="47"/>
      <c r="AA194" s="47"/>
      <c r="AB194" s="47"/>
      <c r="AC194" s="47"/>
      <c r="AD194" s="47"/>
      <c r="AE194" s="47"/>
      <c r="AF194" s="47"/>
      <c r="AG194" s="47"/>
      <c r="AH194" s="47"/>
      <c r="AI194" s="47"/>
      <c r="AJ194" s="47"/>
      <c r="AK194" s="47"/>
      <c r="AL194" s="47"/>
      <c r="AM194" s="47"/>
      <c r="AN194" s="47"/>
      <c r="AO194" s="47"/>
      <c r="AP194" s="47"/>
      <c r="AQ194" s="47"/>
      <c r="AR194" s="47"/>
      <c r="AS194" s="47"/>
      <c r="AT194" s="47"/>
      <c r="AU194" s="47"/>
      <c r="AV194" s="47"/>
      <c r="AW194" s="47"/>
      <c r="AX194" s="47"/>
      <c r="AY194" s="47"/>
      <c r="AZ194" s="47"/>
      <c r="BA194" s="47"/>
      <c r="BB194" s="47"/>
      <c r="BC194" s="47"/>
      <c r="BD194" s="47"/>
      <c r="BE194" s="47"/>
      <c r="BF194" s="47"/>
      <c r="BG194" s="47"/>
      <c r="BH194" s="47"/>
      <c r="BI194" s="47"/>
      <c r="BJ194" s="47"/>
      <c r="BK194" s="47"/>
      <c r="BL194" s="47"/>
      <c r="BM194" s="47"/>
      <c r="BN194" s="47"/>
      <c r="BO194" s="47"/>
      <c r="BP194" s="47"/>
      <c r="BQ194" s="47"/>
      <c r="BR194" s="47"/>
      <c r="BS194" s="47"/>
    </row>
    <row r="195" spans="1:71" s="20" customFormat="1" x14ac:dyDescent="0.25">
      <c r="A195" s="21"/>
      <c r="B195" s="21"/>
      <c r="C195" s="21"/>
      <c r="D195" s="21"/>
      <c r="E195" s="21"/>
      <c r="F195" s="21"/>
      <c r="G195" s="21"/>
      <c r="H195" s="21"/>
      <c r="I195" s="21"/>
      <c r="J195" s="21"/>
      <c r="K195" s="21"/>
      <c r="L195" s="21"/>
      <c r="M195" s="21"/>
      <c r="N195" s="21"/>
      <c r="O195" s="21"/>
      <c r="V195" s="47"/>
      <c r="W195" s="47"/>
      <c r="X195" s="47"/>
      <c r="Y195" s="47"/>
      <c r="Z195" s="47"/>
      <c r="AA195" s="47"/>
      <c r="AB195" s="47"/>
      <c r="AC195" s="47"/>
      <c r="AD195" s="47"/>
      <c r="AE195" s="47"/>
      <c r="AF195" s="47"/>
      <c r="AG195" s="47"/>
      <c r="AH195" s="47"/>
      <c r="AI195" s="47"/>
      <c r="AJ195" s="47"/>
      <c r="AK195" s="47"/>
      <c r="AL195" s="47"/>
      <c r="AM195" s="47"/>
      <c r="AN195" s="47"/>
      <c r="AO195" s="47"/>
      <c r="AP195" s="47"/>
      <c r="AQ195" s="47"/>
      <c r="AR195" s="47"/>
      <c r="AS195" s="47"/>
      <c r="AT195" s="47"/>
      <c r="AU195" s="47"/>
      <c r="AV195" s="47"/>
      <c r="AW195" s="47"/>
      <c r="AX195" s="47"/>
      <c r="AY195" s="47"/>
      <c r="AZ195" s="47"/>
      <c r="BA195" s="47"/>
      <c r="BB195" s="47"/>
      <c r="BC195" s="47"/>
      <c r="BD195" s="47"/>
      <c r="BE195" s="47"/>
      <c r="BF195" s="47"/>
      <c r="BG195" s="47"/>
      <c r="BH195" s="47"/>
      <c r="BI195" s="47"/>
      <c r="BJ195" s="47"/>
      <c r="BK195" s="47"/>
      <c r="BL195" s="47"/>
      <c r="BM195" s="47"/>
      <c r="BN195" s="47"/>
      <c r="BO195" s="47"/>
      <c r="BP195" s="47"/>
      <c r="BQ195" s="47"/>
      <c r="BR195" s="47"/>
      <c r="BS195" s="47"/>
    </row>
  </sheetData>
  <mergeCells count="5">
    <mergeCell ref="C9:N9"/>
    <mergeCell ref="N12:N13"/>
    <mergeCell ref="L12:L13"/>
    <mergeCell ref="M12:M13"/>
    <mergeCell ref="C10:N10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</sheetPr>
  <dimension ref="A1:CM187"/>
  <sheetViews>
    <sheetView showGridLines="0" workbookViewId="0"/>
  </sheetViews>
  <sheetFormatPr baseColWidth="10" defaultColWidth="11.5546875" defaultRowHeight="13.2" x14ac:dyDescent="0.25"/>
  <cols>
    <col min="1" max="1" width="2.6640625" style="21" customWidth="1"/>
    <col min="2" max="2" width="26.5546875" style="21" customWidth="1"/>
    <col min="3" max="4" width="11" style="21" customWidth="1"/>
    <col min="5" max="5" width="2.33203125" style="21" customWidth="1"/>
    <col min="6" max="6" width="11" style="21" customWidth="1"/>
    <col min="7" max="7" width="10.88671875" style="21" customWidth="1"/>
    <col min="8" max="8" width="11" style="21" customWidth="1"/>
    <col min="9" max="9" width="12" style="21" customWidth="1"/>
    <col min="10" max="10" width="12.44140625" style="21" customWidth="1"/>
    <col min="11" max="11" width="11.5546875" style="21" customWidth="1"/>
    <col min="12" max="12" width="10.33203125" style="21" customWidth="1"/>
    <col min="13" max="13" width="10.6640625" style="21" customWidth="1"/>
    <col min="14" max="14" width="10.44140625" style="21" customWidth="1"/>
    <col min="15" max="15" width="1.6640625" style="21" customWidth="1"/>
    <col min="16" max="91" width="11.5546875" style="20"/>
    <col min="92" max="16384" width="11.554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08"/>
    </row>
    <row r="9" spans="1:26" ht="15" customHeight="1" x14ac:dyDescent="0.25">
      <c r="B9" s="119"/>
      <c r="C9" s="221" t="s">
        <v>309</v>
      </c>
      <c r="D9" s="221"/>
      <c r="E9" s="221"/>
      <c r="F9" s="221"/>
      <c r="G9" s="221"/>
      <c r="H9" s="221"/>
      <c r="I9" s="221"/>
      <c r="J9" s="221"/>
      <c r="K9" s="221"/>
      <c r="L9" s="221"/>
      <c r="M9" s="221"/>
      <c r="N9" s="221"/>
      <c r="O9" s="120"/>
      <c r="R9" s="107"/>
      <c r="S9" s="107"/>
    </row>
    <row r="10" spans="1:26" x14ac:dyDescent="0.25">
      <c r="A10" s="20"/>
      <c r="B10" s="20"/>
      <c r="C10" s="224" t="s">
        <v>371</v>
      </c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6"/>
      <c r="R10" s="107"/>
      <c r="S10" s="107"/>
    </row>
    <row r="11" spans="1:26" ht="12.75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07"/>
      <c r="S11" s="107"/>
    </row>
    <row r="12" spans="1:26" ht="19.2" customHeight="1" x14ac:dyDescent="0.25">
      <c r="A12" s="20"/>
      <c r="B12" s="27"/>
      <c r="C12" s="53">
        <v>2023</v>
      </c>
      <c r="D12" s="53">
        <v>2024</v>
      </c>
      <c r="E12" s="9"/>
      <c r="F12" s="193">
        <v>2024</v>
      </c>
      <c r="G12" s="193">
        <v>2024</v>
      </c>
      <c r="H12" s="53">
        <v>2024</v>
      </c>
      <c r="I12" s="193">
        <v>2024</v>
      </c>
      <c r="J12" s="193">
        <v>2024</v>
      </c>
      <c r="K12" s="170">
        <v>2025</v>
      </c>
      <c r="L12" s="222" t="s">
        <v>22</v>
      </c>
      <c r="M12" s="227" t="s">
        <v>351</v>
      </c>
      <c r="N12" s="227" t="s">
        <v>372</v>
      </c>
      <c r="O12" s="26"/>
      <c r="R12" s="107"/>
      <c r="S12" s="107"/>
    </row>
    <row r="13" spans="1:26" x14ac:dyDescent="0.25">
      <c r="A13" s="20"/>
      <c r="B13" s="31"/>
      <c r="C13" s="161" t="s">
        <v>38</v>
      </c>
      <c r="D13" s="161" t="s">
        <v>38</v>
      </c>
      <c r="E13" s="29"/>
      <c r="F13" s="161" t="s">
        <v>40</v>
      </c>
      <c r="G13" s="161" t="s">
        <v>41</v>
      </c>
      <c r="H13" s="161" t="s">
        <v>42</v>
      </c>
      <c r="I13" s="161" t="s">
        <v>43</v>
      </c>
      <c r="J13" s="161" t="s">
        <v>44</v>
      </c>
      <c r="K13" s="161" t="s">
        <v>38</v>
      </c>
      <c r="L13" s="222"/>
      <c r="M13" s="227"/>
      <c r="N13" s="227"/>
      <c r="O13" s="26"/>
      <c r="R13" s="107"/>
      <c r="S13" s="107"/>
    </row>
    <row r="14" spans="1:26" ht="12.75" x14ac:dyDescent="0.2">
      <c r="A14" s="54" t="s">
        <v>1</v>
      </c>
      <c r="C14" s="55"/>
      <c r="D14" s="55"/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26"/>
      <c r="R14" s="107"/>
      <c r="S14" s="107"/>
    </row>
    <row r="15" spans="1:26" ht="12.75" x14ac:dyDescent="0.2">
      <c r="A15" s="114">
        <v>31001</v>
      </c>
      <c r="B15" s="56" t="s">
        <v>81</v>
      </c>
      <c r="C15" s="57">
        <v>906</v>
      </c>
      <c r="D15" s="57">
        <v>607</v>
      </c>
      <c r="E15" s="191"/>
      <c r="F15" s="57">
        <v>723</v>
      </c>
      <c r="G15" s="57">
        <v>607</v>
      </c>
      <c r="H15" s="57">
        <v>371</v>
      </c>
      <c r="I15" s="57">
        <v>518</v>
      </c>
      <c r="J15" s="57">
        <v>1092</v>
      </c>
      <c r="K15" s="57">
        <v>794</v>
      </c>
      <c r="L15" s="59">
        <v>-27.289377289377299</v>
      </c>
      <c r="M15" s="59">
        <v>30.807248764415164</v>
      </c>
      <c r="N15" s="59">
        <v>-33.002207505518768</v>
      </c>
      <c r="O15" s="26"/>
      <c r="Q15" s="99"/>
      <c r="R15" s="107"/>
      <c r="S15" s="107"/>
      <c r="T15" s="99"/>
      <c r="U15" s="99"/>
      <c r="V15" s="109"/>
      <c r="W15" s="109"/>
      <c r="X15" s="109"/>
      <c r="Y15" s="109"/>
      <c r="Z15" s="109"/>
    </row>
    <row r="16" spans="1:26" ht="12.75" x14ac:dyDescent="0.2">
      <c r="A16" s="114">
        <v>31002</v>
      </c>
      <c r="B16" s="56" t="s">
        <v>82</v>
      </c>
      <c r="C16" s="57">
        <v>2130</v>
      </c>
      <c r="D16" s="57">
        <v>1938</v>
      </c>
      <c r="E16" s="191"/>
      <c r="F16" s="57">
        <v>1559</v>
      </c>
      <c r="G16" s="57">
        <v>1458</v>
      </c>
      <c r="H16" s="57">
        <v>1388</v>
      </c>
      <c r="I16" s="57">
        <v>1706</v>
      </c>
      <c r="J16" s="57">
        <v>1707</v>
      </c>
      <c r="K16" s="57">
        <v>1711</v>
      </c>
      <c r="L16" s="59">
        <v>0.23432923257176697</v>
      </c>
      <c r="M16" s="59">
        <v>-11.713106295149629</v>
      </c>
      <c r="N16" s="59">
        <v>-9.0140845070422557</v>
      </c>
      <c r="O16" s="26"/>
      <c r="Q16" s="99"/>
      <c r="R16" s="107"/>
      <c r="S16" s="107"/>
      <c r="T16" s="99"/>
      <c r="U16" s="99"/>
      <c r="V16" s="109"/>
      <c r="W16" s="109"/>
      <c r="X16" s="109"/>
      <c r="Y16" s="109"/>
      <c r="Z16" s="109"/>
    </row>
    <row r="17" spans="1:26" x14ac:dyDescent="0.25">
      <c r="A17" s="114">
        <v>31003</v>
      </c>
      <c r="B17" s="56" t="s">
        <v>179</v>
      </c>
      <c r="C17" s="57">
        <v>1038</v>
      </c>
      <c r="D17" s="57">
        <v>2202</v>
      </c>
      <c r="E17" s="191"/>
      <c r="F17" s="57">
        <v>1082</v>
      </c>
      <c r="G17" s="57">
        <v>1143</v>
      </c>
      <c r="H17" s="57">
        <v>979</v>
      </c>
      <c r="I17" s="57">
        <v>1188</v>
      </c>
      <c r="J17" s="57">
        <v>981</v>
      </c>
      <c r="K17" s="57">
        <v>1369</v>
      </c>
      <c r="L17" s="59">
        <v>39.551478083588165</v>
      </c>
      <c r="M17" s="59">
        <v>-37.829246139872843</v>
      </c>
      <c r="N17" s="59">
        <v>112.13872832369941</v>
      </c>
      <c r="O17" s="26"/>
      <c r="Q17" s="99"/>
      <c r="R17" s="107"/>
      <c r="S17" s="107"/>
      <c r="T17" s="99"/>
      <c r="U17" s="99"/>
      <c r="V17" s="109"/>
      <c r="W17" s="109"/>
      <c r="X17" s="109"/>
      <c r="Y17" s="109"/>
      <c r="Z17" s="109"/>
    </row>
    <row r="18" spans="1:26" ht="12.75" x14ac:dyDescent="0.2">
      <c r="A18" s="114">
        <v>31004</v>
      </c>
      <c r="B18" s="56" t="s">
        <v>180</v>
      </c>
      <c r="C18" s="57">
        <v>12805</v>
      </c>
      <c r="D18" s="57">
        <v>15088</v>
      </c>
      <c r="E18" s="191"/>
      <c r="F18" s="57">
        <v>12950</v>
      </c>
      <c r="G18" s="57">
        <v>12628</v>
      </c>
      <c r="H18" s="57">
        <v>10528</v>
      </c>
      <c r="I18" s="57">
        <v>12341</v>
      </c>
      <c r="J18" s="57">
        <v>17522</v>
      </c>
      <c r="K18" s="57">
        <v>22283</v>
      </c>
      <c r="L18" s="59">
        <v>27.171555758475051</v>
      </c>
      <c r="M18" s="59">
        <v>47.686903499469793</v>
      </c>
      <c r="N18" s="59">
        <v>17.828973057399452</v>
      </c>
      <c r="O18" s="60"/>
      <c r="Q18" s="99"/>
      <c r="R18" s="107"/>
      <c r="S18" s="107"/>
      <c r="T18" s="99"/>
      <c r="U18" s="99"/>
      <c r="V18" s="109"/>
      <c r="W18" s="109"/>
      <c r="X18" s="109"/>
      <c r="Y18" s="109"/>
      <c r="Z18" s="109"/>
    </row>
    <row r="19" spans="1:26" ht="12.75" x14ac:dyDescent="0.2">
      <c r="A19" s="114">
        <v>31005</v>
      </c>
      <c r="B19" s="56" t="s">
        <v>181</v>
      </c>
      <c r="C19" s="57">
        <v>6414</v>
      </c>
      <c r="D19" s="57">
        <v>8500</v>
      </c>
      <c r="E19" s="191"/>
      <c r="F19" s="57">
        <v>8812</v>
      </c>
      <c r="G19" s="57">
        <v>8878</v>
      </c>
      <c r="H19" s="57">
        <v>8858</v>
      </c>
      <c r="I19" s="57">
        <v>9572</v>
      </c>
      <c r="J19" s="57">
        <v>10546</v>
      </c>
      <c r="K19" s="57">
        <v>10153</v>
      </c>
      <c r="L19" s="59">
        <v>-3.726531386307613</v>
      </c>
      <c r="M19" s="59">
        <v>19.447058823529417</v>
      </c>
      <c r="N19" s="59">
        <v>32.522606797630203</v>
      </c>
      <c r="O19" s="26"/>
      <c r="Q19" s="99"/>
      <c r="R19" s="99"/>
      <c r="S19" s="99"/>
      <c r="T19" s="99"/>
      <c r="U19" s="99"/>
      <c r="V19" s="109"/>
      <c r="W19" s="109"/>
      <c r="X19" s="109"/>
      <c r="Y19" s="109"/>
      <c r="Z19" s="109"/>
    </row>
    <row r="20" spans="1:26" ht="12.75" x14ac:dyDescent="0.2">
      <c r="A20" s="114">
        <v>31006</v>
      </c>
      <c r="B20" s="56" t="s">
        <v>83</v>
      </c>
      <c r="C20" s="57">
        <v>942</v>
      </c>
      <c r="D20" s="57">
        <v>859</v>
      </c>
      <c r="E20" s="191"/>
      <c r="F20" s="57">
        <v>2063</v>
      </c>
      <c r="G20" s="57">
        <v>2108</v>
      </c>
      <c r="H20" s="57">
        <v>1034</v>
      </c>
      <c r="I20" s="57">
        <v>300</v>
      </c>
      <c r="J20" s="57">
        <v>468</v>
      </c>
      <c r="K20" s="57">
        <v>390</v>
      </c>
      <c r="L20" s="59">
        <v>-16.666666666666657</v>
      </c>
      <c r="M20" s="59">
        <v>-54.598370197904536</v>
      </c>
      <c r="N20" s="59">
        <v>-8.8110403397027568</v>
      </c>
      <c r="O20" s="26"/>
      <c r="Q20" s="99"/>
      <c r="R20" s="99"/>
      <c r="S20" s="99"/>
      <c r="T20" s="99"/>
      <c r="U20" s="99"/>
      <c r="V20" s="109"/>
      <c r="W20" s="109"/>
      <c r="X20" s="109"/>
      <c r="Y20" s="109"/>
      <c r="Z20" s="109"/>
    </row>
    <row r="21" spans="1:26" ht="12.75" x14ac:dyDescent="0.2">
      <c r="A21" s="114">
        <v>31007</v>
      </c>
      <c r="B21" s="56" t="s">
        <v>182</v>
      </c>
      <c r="C21" s="57">
        <v>6134</v>
      </c>
      <c r="D21" s="57">
        <v>5469</v>
      </c>
      <c r="E21" s="191"/>
      <c r="F21" s="57">
        <v>4270</v>
      </c>
      <c r="G21" s="57">
        <v>4311</v>
      </c>
      <c r="H21" s="57">
        <v>3680</v>
      </c>
      <c r="I21" s="57">
        <v>3972</v>
      </c>
      <c r="J21" s="57">
        <v>5008</v>
      </c>
      <c r="K21" s="57">
        <v>5712</v>
      </c>
      <c r="L21" s="59">
        <v>14.057507987220447</v>
      </c>
      <c r="M21" s="59">
        <v>4.4432254525507346</v>
      </c>
      <c r="N21" s="59">
        <v>-10.841212911640042</v>
      </c>
      <c r="O21" s="26"/>
      <c r="Q21" s="99"/>
      <c r="R21" s="99"/>
      <c r="S21" s="99"/>
      <c r="T21" s="99"/>
      <c r="U21" s="99"/>
      <c r="V21" s="109"/>
      <c r="W21" s="109"/>
      <c r="X21" s="109"/>
      <c r="Y21" s="109"/>
      <c r="Z21" s="109"/>
    </row>
    <row r="22" spans="1:26" ht="12.75" x14ac:dyDescent="0.2">
      <c r="A22" s="114">
        <v>31008</v>
      </c>
      <c r="B22" s="56" t="s">
        <v>183</v>
      </c>
      <c r="C22" s="57">
        <v>5143</v>
      </c>
      <c r="D22" s="57"/>
      <c r="E22" s="191"/>
      <c r="F22" s="57">
        <v>4021</v>
      </c>
      <c r="G22" s="57">
        <v>3270</v>
      </c>
      <c r="H22" s="57">
        <v>3042</v>
      </c>
      <c r="I22" s="57">
        <v>3558</v>
      </c>
      <c r="J22" s="57">
        <v>4955</v>
      </c>
      <c r="K22" s="57">
        <v>5042</v>
      </c>
      <c r="L22" s="59">
        <v>1.7558022199798131</v>
      </c>
      <c r="M22" s="59"/>
      <c r="N22" s="59"/>
      <c r="O22" s="26"/>
      <c r="Q22" s="99"/>
      <c r="R22" s="99"/>
      <c r="S22" s="99"/>
      <c r="T22" s="99"/>
      <c r="U22" s="99"/>
      <c r="V22" s="109"/>
      <c r="W22" s="109"/>
      <c r="X22" s="109"/>
      <c r="Y22" s="109"/>
      <c r="Z22" s="109"/>
    </row>
    <row r="23" spans="1:26" ht="12.75" x14ac:dyDescent="0.2">
      <c r="A23" s="114">
        <v>31009</v>
      </c>
      <c r="B23" s="56" t="s">
        <v>132</v>
      </c>
      <c r="C23" s="57">
        <v>3216</v>
      </c>
      <c r="D23" s="57">
        <v>5282</v>
      </c>
      <c r="E23" s="191"/>
      <c r="F23" s="57">
        <v>4457</v>
      </c>
      <c r="G23" s="57">
        <v>3351</v>
      </c>
      <c r="H23" s="57">
        <v>2373</v>
      </c>
      <c r="I23" s="57">
        <v>2596</v>
      </c>
      <c r="J23" s="57">
        <v>2461</v>
      </c>
      <c r="K23" s="57">
        <v>3473</v>
      </c>
      <c r="L23" s="59">
        <v>41.121495327102821</v>
      </c>
      <c r="M23" s="59">
        <v>-34.248390761075356</v>
      </c>
      <c r="N23" s="59">
        <v>64.241293532338318</v>
      </c>
      <c r="O23" s="26"/>
      <c r="Q23" s="99"/>
      <c r="R23" s="99"/>
      <c r="S23" s="99"/>
      <c r="T23" s="99"/>
      <c r="U23" s="99"/>
      <c r="V23" s="109"/>
      <c r="W23" s="109"/>
      <c r="X23" s="109"/>
      <c r="Y23" s="109"/>
      <c r="Z23" s="109"/>
    </row>
    <row r="24" spans="1:26" x14ac:dyDescent="0.25">
      <c r="A24" s="114">
        <v>31010</v>
      </c>
      <c r="B24" s="56" t="s">
        <v>184</v>
      </c>
      <c r="C24" s="57">
        <v>4797</v>
      </c>
      <c r="D24" s="57">
        <v>6574</v>
      </c>
      <c r="E24" s="191"/>
      <c r="F24" s="57">
        <v>3649</v>
      </c>
      <c r="G24" s="57">
        <v>3285</v>
      </c>
      <c r="H24" s="57">
        <v>3321</v>
      </c>
      <c r="I24" s="57">
        <v>3136</v>
      </c>
      <c r="J24" s="57">
        <v>5070</v>
      </c>
      <c r="K24" s="57">
        <v>5399</v>
      </c>
      <c r="L24" s="59">
        <v>6.4891518737672698</v>
      </c>
      <c r="M24" s="59">
        <v>-17.873440827502279</v>
      </c>
      <c r="N24" s="59">
        <v>37.043985824473623</v>
      </c>
      <c r="O24" s="26"/>
      <c r="Q24" s="99"/>
      <c r="R24" s="99"/>
      <c r="S24" s="99"/>
      <c r="T24" s="99"/>
      <c r="U24" s="99"/>
      <c r="V24" s="109"/>
      <c r="W24" s="109"/>
      <c r="X24" s="109"/>
      <c r="Y24" s="109"/>
      <c r="Z24" s="109"/>
    </row>
    <row r="25" spans="1:26" x14ac:dyDescent="0.25">
      <c r="A25" s="114">
        <v>31011</v>
      </c>
      <c r="B25" s="56" t="s">
        <v>185</v>
      </c>
      <c r="C25" s="57"/>
      <c r="D25" s="57">
        <v>1323</v>
      </c>
      <c r="E25" s="191"/>
      <c r="F25" s="57">
        <v>926</v>
      </c>
      <c r="G25" s="57">
        <v>878</v>
      </c>
      <c r="H25" s="57">
        <v>569</v>
      </c>
      <c r="I25" s="57">
        <v>558</v>
      </c>
      <c r="J25" s="57">
        <v>1012</v>
      </c>
      <c r="K25" s="57">
        <v>1497</v>
      </c>
      <c r="L25" s="59">
        <v>47.92490118577075</v>
      </c>
      <c r="M25" s="59">
        <v>13.151927437641731</v>
      </c>
      <c r="N25" s="59"/>
      <c r="O25" s="26"/>
      <c r="Q25" s="99"/>
      <c r="R25" s="99"/>
      <c r="S25" s="99"/>
      <c r="T25" s="99"/>
      <c r="U25" s="99"/>
      <c r="V25" s="109"/>
      <c r="W25" s="109"/>
      <c r="X25" s="109"/>
      <c r="Y25" s="109"/>
      <c r="Z25" s="109"/>
    </row>
    <row r="26" spans="1:26" ht="12.75" x14ac:dyDescent="0.2">
      <c r="A26" s="114">
        <v>31012</v>
      </c>
      <c r="B26" s="56" t="s">
        <v>85</v>
      </c>
      <c r="C26" s="57">
        <v>631</v>
      </c>
      <c r="D26" s="57">
        <v>553</v>
      </c>
      <c r="E26" s="191"/>
      <c r="F26" s="57">
        <v>570</v>
      </c>
      <c r="G26" s="57">
        <v>742</v>
      </c>
      <c r="H26" s="57">
        <v>1028</v>
      </c>
      <c r="I26" s="57">
        <v>862</v>
      </c>
      <c r="J26" s="57">
        <v>511</v>
      </c>
      <c r="K26" s="57">
        <v>506</v>
      </c>
      <c r="L26" s="59">
        <v>-0.97847358121330785</v>
      </c>
      <c r="M26" s="59">
        <v>-8.4990958408679944</v>
      </c>
      <c r="N26" s="59">
        <v>-12.361331220285265</v>
      </c>
      <c r="O26" s="26"/>
      <c r="Q26" s="99"/>
      <c r="R26" s="99"/>
      <c r="S26" s="99"/>
      <c r="T26" s="99"/>
      <c r="U26" s="99"/>
      <c r="V26" s="109"/>
      <c r="W26" s="109"/>
      <c r="X26" s="109"/>
      <c r="Y26" s="109"/>
      <c r="Z26" s="109"/>
    </row>
    <row r="27" spans="1:26" ht="12.75" x14ac:dyDescent="0.2">
      <c r="A27" s="114">
        <v>31013</v>
      </c>
      <c r="B27" s="56" t="s">
        <v>84</v>
      </c>
      <c r="C27" s="57">
        <v>3889</v>
      </c>
      <c r="D27" s="57">
        <v>1229</v>
      </c>
      <c r="E27" s="191"/>
      <c r="F27" s="57">
        <v>1933</v>
      </c>
      <c r="G27" s="57">
        <v>1275</v>
      </c>
      <c r="H27" s="57">
        <v>904</v>
      </c>
      <c r="I27" s="57">
        <v>1264</v>
      </c>
      <c r="J27" s="57">
        <v>1553</v>
      </c>
      <c r="K27" s="57">
        <v>1440</v>
      </c>
      <c r="L27" s="59">
        <v>-7.2762395363811976</v>
      </c>
      <c r="M27" s="59">
        <v>17.168429617575256</v>
      </c>
      <c r="N27" s="59">
        <v>-68.398045770120859</v>
      </c>
      <c r="O27" s="26"/>
      <c r="Q27" s="99"/>
      <c r="R27" s="99"/>
      <c r="S27" s="99"/>
      <c r="T27" s="99"/>
      <c r="U27" s="99"/>
      <c r="V27" s="109"/>
      <c r="W27" s="109"/>
      <c r="X27" s="109"/>
      <c r="Y27" s="109"/>
      <c r="Z27" s="109"/>
    </row>
    <row r="28" spans="1:26" ht="12.75" x14ac:dyDescent="0.2">
      <c r="A28" s="114">
        <v>31014</v>
      </c>
      <c r="B28" s="56" t="s">
        <v>86</v>
      </c>
      <c r="C28" s="57">
        <v>3003</v>
      </c>
      <c r="D28" s="57">
        <v>1837</v>
      </c>
      <c r="E28" s="191"/>
      <c r="F28" s="57">
        <v>2087</v>
      </c>
      <c r="G28" s="57">
        <v>1424</v>
      </c>
      <c r="H28" s="57">
        <v>1085</v>
      </c>
      <c r="I28" s="57">
        <v>1152</v>
      </c>
      <c r="J28" s="57">
        <v>1500</v>
      </c>
      <c r="K28" s="57">
        <v>2174</v>
      </c>
      <c r="L28" s="59">
        <v>44.933333333333337</v>
      </c>
      <c r="M28" s="59">
        <v>18.345127925966253</v>
      </c>
      <c r="N28" s="59">
        <v>-38.827838827838825</v>
      </c>
      <c r="O28" s="26"/>
      <c r="Q28" s="99"/>
      <c r="R28" s="99"/>
      <c r="S28" s="99"/>
      <c r="T28" s="99"/>
      <c r="U28" s="99"/>
      <c r="V28" s="109"/>
      <c r="W28" s="109"/>
      <c r="X28" s="109"/>
      <c r="Y28" s="109"/>
      <c r="Z28" s="109"/>
    </row>
    <row r="29" spans="1:26" ht="12.75" x14ac:dyDescent="0.2">
      <c r="A29" s="114">
        <v>31016</v>
      </c>
      <c r="B29" s="56" t="s">
        <v>186</v>
      </c>
      <c r="C29" s="57">
        <v>3913</v>
      </c>
      <c r="D29" s="57">
        <v>2505</v>
      </c>
      <c r="E29" s="191"/>
      <c r="F29" s="57">
        <v>2275</v>
      </c>
      <c r="G29" s="57">
        <v>2664</v>
      </c>
      <c r="H29" s="57">
        <v>1767</v>
      </c>
      <c r="I29" s="57">
        <v>1670</v>
      </c>
      <c r="J29" s="57">
        <v>2020</v>
      </c>
      <c r="K29" s="57">
        <v>1955</v>
      </c>
      <c r="L29" s="59">
        <v>-3.2178217821782198</v>
      </c>
      <c r="M29" s="59">
        <v>-21.9560878243513</v>
      </c>
      <c r="N29" s="59">
        <v>-35.982622029133665</v>
      </c>
      <c r="O29" s="26"/>
      <c r="Q29" s="99"/>
      <c r="R29" s="99"/>
      <c r="S29" s="99"/>
      <c r="T29" s="99"/>
      <c r="U29" s="99"/>
      <c r="V29" s="109"/>
      <c r="W29" s="109"/>
      <c r="X29" s="109"/>
      <c r="Y29" s="109"/>
      <c r="Z29" s="109"/>
    </row>
    <row r="30" spans="1:26" ht="12.75" x14ac:dyDescent="0.2">
      <c r="A30" s="114">
        <v>31017</v>
      </c>
      <c r="B30" s="56" t="s">
        <v>187</v>
      </c>
      <c r="C30" s="57">
        <v>3014</v>
      </c>
      <c r="D30" s="57">
        <v>2540</v>
      </c>
      <c r="E30" s="191"/>
      <c r="F30" s="57">
        <v>2538</v>
      </c>
      <c r="G30" s="57">
        <v>2595</v>
      </c>
      <c r="H30" s="57">
        <v>3259</v>
      </c>
      <c r="I30" s="57">
        <v>7210</v>
      </c>
      <c r="J30" s="57">
        <v>6632</v>
      </c>
      <c r="K30" s="57">
        <v>7599</v>
      </c>
      <c r="L30" s="59">
        <v>14.58082026537997</v>
      </c>
      <c r="M30" s="59">
        <v>199.17322834645665</v>
      </c>
      <c r="N30" s="59">
        <v>-15.726609157266097</v>
      </c>
      <c r="O30" s="26"/>
      <c r="Q30" s="99"/>
      <c r="R30" s="99"/>
      <c r="S30" s="99"/>
      <c r="T30" s="99"/>
      <c r="U30" s="99"/>
      <c r="V30" s="109"/>
      <c r="W30" s="109"/>
      <c r="X30" s="109"/>
      <c r="Y30" s="109"/>
      <c r="Z30" s="109"/>
    </row>
    <row r="31" spans="1:26" x14ac:dyDescent="0.25">
      <c r="A31" s="114">
        <v>31018</v>
      </c>
      <c r="B31" s="56" t="s">
        <v>188</v>
      </c>
      <c r="C31" s="57">
        <v>1780</v>
      </c>
      <c r="D31" s="57">
        <v>1467</v>
      </c>
      <c r="E31" s="191"/>
      <c r="F31" s="57">
        <v>1776</v>
      </c>
      <c r="G31" s="57">
        <v>1485</v>
      </c>
      <c r="H31" s="57">
        <v>1379</v>
      </c>
      <c r="I31" s="57">
        <v>1551</v>
      </c>
      <c r="J31" s="57">
        <v>1596</v>
      </c>
      <c r="K31" s="57">
        <v>1201</v>
      </c>
      <c r="L31" s="59">
        <v>-24.749373433583955</v>
      </c>
      <c r="M31" s="59">
        <v>-18.132242672119972</v>
      </c>
      <c r="N31" s="59">
        <v>-17.584269662921344</v>
      </c>
      <c r="O31" s="26"/>
      <c r="Q31" s="99"/>
      <c r="R31" s="99"/>
      <c r="S31" s="99"/>
      <c r="T31" s="99"/>
      <c r="U31" s="99"/>
      <c r="V31" s="109"/>
      <c r="W31" s="109"/>
      <c r="X31" s="109"/>
      <c r="Y31" s="109"/>
      <c r="Z31" s="109"/>
    </row>
    <row r="32" spans="1:26" ht="12.75" x14ac:dyDescent="0.2">
      <c r="A32" s="114">
        <v>31019</v>
      </c>
      <c r="B32" s="56" t="s">
        <v>189</v>
      </c>
      <c r="C32" s="57">
        <v>847</v>
      </c>
      <c r="D32" s="57">
        <v>1250</v>
      </c>
      <c r="E32" s="191"/>
      <c r="F32" s="57">
        <v>1083</v>
      </c>
      <c r="G32" s="57">
        <v>1360</v>
      </c>
      <c r="H32" s="57">
        <v>2590</v>
      </c>
      <c r="I32" s="57">
        <v>3537</v>
      </c>
      <c r="J32" s="57">
        <v>1621</v>
      </c>
      <c r="K32" s="57">
        <v>1036</v>
      </c>
      <c r="L32" s="59">
        <v>-36.088834053053674</v>
      </c>
      <c r="M32" s="59">
        <v>-17.120000000000005</v>
      </c>
      <c r="N32" s="59">
        <v>47.579693034238488</v>
      </c>
      <c r="O32" s="26"/>
      <c r="Q32" s="99"/>
      <c r="R32" s="99"/>
      <c r="S32" s="99"/>
      <c r="T32" s="99"/>
      <c r="U32" s="99"/>
      <c r="V32" s="109"/>
      <c r="W32" s="109"/>
      <c r="X32" s="109"/>
      <c r="Y32" s="109"/>
      <c r="Z32" s="109"/>
    </row>
    <row r="33" spans="1:26" ht="12.75" x14ac:dyDescent="0.2">
      <c r="A33" s="114">
        <v>31020</v>
      </c>
      <c r="B33" s="56" t="s">
        <v>87</v>
      </c>
      <c r="C33" s="57">
        <v>2562</v>
      </c>
      <c r="D33" s="57">
        <v>2871</v>
      </c>
      <c r="E33" s="191"/>
      <c r="F33" s="57">
        <v>1872</v>
      </c>
      <c r="G33" s="57">
        <v>2912</v>
      </c>
      <c r="H33" s="57">
        <v>4310</v>
      </c>
      <c r="I33" s="57">
        <v>2477</v>
      </c>
      <c r="J33" s="57">
        <v>2582</v>
      </c>
      <c r="K33" s="57">
        <v>3452</v>
      </c>
      <c r="L33" s="59">
        <v>33.694810224632079</v>
      </c>
      <c r="M33" s="59">
        <v>20.236851271334032</v>
      </c>
      <c r="N33" s="59">
        <v>12.060889929742387</v>
      </c>
      <c r="O33" s="26"/>
      <c r="Q33" s="99"/>
      <c r="R33" s="99"/>
      <c r="S33" s="99"/>
      <c r="T33" s="99"/>
      <c r="U33" s="99"/>
      <c r="V33" s="109"/>
      <c r="W33" s="109"/>
      <c r="X33" s="109"/>
      <c r="Y33" s="109"/>
      <c r="Z33" s="109"/>
    </row>
    <row r="34" spans="1:26" ht="12.75" x14ac:dyDescent="0.2">
      <c r="A34" s="114">
        <v>31021</v>
      </c>
      <c r="B34" s="56" t="s">
        <v>190</v>
      </c>
      <c r="C34" s="57">
        <v>2226</v>
      </c>
      <c r="D34" s="57">
        <v>3331</v>
      </c>
      <c r="E34" s="191"/>
      <c r="F34" s="57">
        <v>4327</v>
      </c>
      <c r="G34" s="57">
        <v>4700</v>
      </c>
      <c r="H34" s="57">
        <v>4147</v>
      </c>
      <c r="I34" s="57">
        <v>3817</v>
      </c>
      <c r="J34" s="57">
        <v>5511</v>
      </c>
      <c r="K34" s="57">
        <v>3923</v>
      </c>
      <c r="L34" s="59">
        <v>-28.815097078570133</v>
      </c>
      <c r="M34" s="59">
        <v>17.772440708495949</v>
      </c>
      <c r="N34" s="59">
        <v>49.640610961365667</v>
      </c>
      <c r="O34" s="26"/>
      <c r="Q34" s="99"/>
      <c r="R34" s="99"/>
      <c r="S34" s="99"/>
      <c r="T34" s="99"/>
      <c r="U34" s="99"/>
      <c r="V34" s="109"/>
      <c r="W34" s="109"/>
      <c r="X34" s="109"/>
      <c r="Y34" s="109"/>
      <c r="Z34" s="109"/>
    </row>
    <row r="35" spans="1:26" ht="12.75" x14ac:dyDescent="0.2">
      <c r="A35" s="114">
        <v>31022</v>
      </c>
      <c r="B35" s="56" t="s">
        <v>88</v>
      </c>
      <c r="C35" s="57">
        <v>2020</v>
      </c>
      <c r="D35" s="57">
        <v>3577</v>
      </c>
      <c r="E35" s="191"/>
      <c r="F35" s="57">
        <v>2434</v>
      </c>
      <c r="G35" s="57">
        <v>1954</v>
      </c>
      <c r="H35" s="57">
        <v>1841</v>
      </c>
      <c r="I35" s="57">
        <v>1719</v>
      </c>
      <c r="J35" s="57">
        <v>2877</v>
      </c>
      <c r="K35" s="57">
        <v>3196</v>
      </c>
      <c r="L35" s="59">
        <v>11.087938825165097</v>
      </c>
      <c r="M35" s="59">
        <v>-10.651383841207718</v>
      </c>
      <c r="N35" s="59">
        <v>77.079207920792072</v>
      </c>
      <c r="O35" s="26"/>
      <c r="Q35" s="99"/>
      <c r="R35" s="99"/>
      <c r="S35" s="99"/>
      <c r="T35" s="99"/>
      <c r="U35" s="99"/>
      <c r="V35" s="109"/>
      <c r="W35" s="109"/>
      <c r="X35" s="109"/>
      <c r="Y35" s="109"/>
      <c r="Z35" s="109"/>
    </row>
    <row r="36" spans="1:26" ht="12.75" x14ac:dyDescent="0.2">
      <c r="A36" s="114">
        <v>31023</v>
      </c>
      <c r="B36" s="56" t="s">
        <v>89</v>
      </c>
      <c r="C36" s="57">
        <v>2677</v>
      </c>
      <c r="D36" s="57">
        <v>2285</v>
      </c>
      <c r="E36" s="191"/>
      <c r="F36" s="57">
        <v>2331</v>
      </c>
      <c r="G36" s="57">
        <v>2480</v>
      </c>
      <c r="H36" s="57">
        <v>1495</v>
      </c>
      <c r="I36" s="57">
        <v>2060</v>
      </c>
      <c r="J36" s="57">
        <v>3019</v>
      </c>
      <c r="K36" s="57">
        <v>2888</v>
      </c>
      <c r="L36" s="59">
        <v>-4.3391851606492224</v>
      </c>
      <c r="M36" s="59">
        <v>26.389496717724285</v>
      </c>
      <c r="N36" s="59">
        <v>-14.643257377661556</v>
      </c>
      <c r="O36" s="26"/>
      <c r="Q36" s="99"/>
      <c r="R36" s="99"/>
      <c r="S36" s="99"/>
      <c r="T36" s="99"/>
      <c r="U36" s="99"/>
      <c r="V36" s="109"/>
      <c r="W36" s="109"/>
      <c r="X36" s="109"/>
      <c r="Y36" s="109"/>
      <c r="Z36" s="109"/>
    </row>
    <row r="37" spans="1:26" x14ac:dyDescent="0.25">
      <c r="A37" s="114">
        <v>31024</v>
      </c>
      <c r="B37" s="56" t="s">
        <v>191</v>
      </c>
      <c r="C37" s="57">
        <v>4954</v>
      </c>
      <c r="D37" s="57">
        <v>4663</v>
      </c>
      <c r="E37" s="191"/>
      <c r="F37" s="57">
        <v>3161</v>
      </c>
      <c r="G37" s="57">
        <v>3523</v>
      </c>
      <c r="H37" s="57">
        <v>4060</v>
      </c>
      <c r="I37" s="57">
        <v>4381</v>
      </c>
      <c r="J37" s="57">
        <v>4308</v>
      </c>
      <c r="K37" s="57">
        <v>4902</v>
      </c>
      <c r="L37" s="59">
        <v>13.788300835654582</v>
      </c>
      <c r="M37" s="59">
        <v>5.1254557152047937</v>
      </c>
      <c r="N37" s="59">
        <v>-5.8740411788453741</v>
      </c>
      <c r="O37" s="26"/>
      <c r="Q37" s="99"/>
      <c r="R37" s="99"/>
      <c r="S37" s="99"/>
      <c r="T37" s="99"/>
      <c r="U37" s="99"/>
      <c r="V37" s="109"/>
      <c r="W37" s="109"/>
      <c r="X37" s="109"/>
      <c r="Y37" s="109"/>
      <c r="Z37" s="109"/>
    </row>
    <row r="38" spans="1:26" ht="12.75" x14ac:dyDescent="0.2">
      <c r="A38" s="114">
        <v>31025</v>
      </c>
      <c r="B38" s="56" t="s">
        <v>192</v>
      </c>
      <c r="C38" s="57">
        <v>1762</v>
      </c>
      <c r="D38" s="57">
        <v>2190</v>
      </c>
      <c r="E38" s="191"/>
      <c r="F38" s="57"/>
      <c r="G38" s="57"/>
      <c r="H38" s="57"/>
      <c r="I38" s="57"/>
      <c r="J38" s="57"/>
      <c r="K38" s="57"/>
      <c r="L38" s="59" t="s">
        <v>352</v>
      </c>
      <c r="M38" s="59"/>
      <c r="N38" s="59">
        <v>24.290578887627689</v>
      </c>
      <c r="O38" s="26"/>
      <c r="Q38" s="99"/>
      <c r="R38" s="99"/>
      <c r="S38" s="99"/>
      <c r="T38" s="99"/>
      <c r="U38" s="99"/>
      <c r="V38" s="109"/>
      <c r="W38" s="109"/>
      <c r="X38" s="109"/>
      <c r="Y38" s="109"/>
      <c r="Z38" s="109"/>
    </row>
    <row r="39" spans="1:26" ht="12.75" x14ac:dyDescent="0.2">
      <c r="A39" s="114">
        <v>31026</v>
      </c>
      <c r="B39" s="56" t="s">
        <v>90</v>
      </c>
      <c r="C39" s="57">
        <v>3520</v>
      </c>
      <c r="D39" s="57">
        <v>3131</v>
      </c>
      <c r="E39" s="191"/>
      <c r="F39" s="57">
        <v>2552</v>
      </c>
      <c r="G39" s="57">
        <v>4318</v>
      </c>
      <c r="H39" s="57">
        <v>4191</v>
      </c>
      <c r="I39" s="57">
        <v>4137</v>
      </c>
      <c r="J39" s="57">
        <v>2380</v>
      </c>
      <c r="K39" s="57">
        <v>4308</v>
      </c>
      <c r="L39" s="59">
        <v>81.008403361344534</v>
      </c>
      <c r="M39" s="59">
        <v>37.591823698498871</v>
      </c>
      <c r="N39" s="59">
        <v>-11.05113636363636</v>
      </c>
      <c r="O39" s="26"/>
      <c r="Q39" s="99"/>
      <c r="R39" s="99"/>
      <c r="S39" s="99"/>
      <c r="T39" s="99"/>
      <c r="U39" s="99"/>
      <c r="V39" s="109"/>
      <c r="W39" s="109"/>
      <c r="X39" s="109"/>
      <c r="Y39" s="109"/>
      <c r="Z39" s="109"/>
    </row>
    <row r="40" spans="1:26" ht="12.75" x14ac:dyDescent="0.2">
      <c r="A40" s="114">
        <v>31027</v>
      </c>
      <c r="B40" s="56" t="s">
        <v>193</v>
      </c>
      <c r="C40" s="57">
        <v>2313</v>
      </c>
      <c r="D40" s="57">
        <v>2604</v>
      </c>
      <c r="E40" s="191"/>
      <c r="F40" s="57">
        <v>1645</v>
      </c>
      <c r="G40" s="57">
        <v>1347</v>
      </c>
      <c r="H40" s="57">
        <v>1079</v>
      </c>
      <c r="I40" s="57">
        <v>1212</v>
      </c>
      <c r="J40" s="57">
        <v>2256</v>
      </c>
      <c r="K40" s="57">
        <v>2790</v>
      </c>
      <c r="L40" s="59">
        <v>23.670212765957444</v>
      </c>
      <c r="M40" s="59">
        <v>7.1428571428571388</v>
      </c>
      <c r="N40" s="59">
        <v>12.581063553826198</v>
      </c>
      <c r="O40" s="26"/>
      <c r="Q40" s="99"/>
      <c r="R40" s="99"/>
      <c r="S40" s="99"/>
      <c r="T40" s="99"/>
      <c r="U40" s="99"/>
      <c r="V40" s="109"/>
      <c r="W40" s="109"/>
      <c r="X40" s="109"/>
      <c r="Y40" s="109"/>
      <c r="Z40" s="109"/>
    </row>
    <row r="41" spans="1:26" ht="12.75" x14ac:dyDescent="0.2">
      <c r="A41" s="114">
        <v>31028</v>
      </c>
      <c r="B41" s="56" t="s">
        <v>194</v>
      </c>
      <c r="C41" s="57">
        <v>2530</v>
      </c>
      <c r="D41" s="57">
        <v>3051</v>
      </c>
      <c r="E41" s="191"/>
      <c r="F41" s="57">
        <v>2770</v>
      </c>
      <c r="G41" s="57">
        <v>2736</v>
      </c>
      <c r="H41" s="57">
        <v>2683</v>
      </c>
      <c r="I41" s="57">
        <v>2982</v>
      </c>
      <c r="J41" s="57">
        <v>3398</v>
      </c>
      <c r="K41" s="57">
        <v>3399</v>
      </c>
      <c r="L41" s="59">
        <v>2.9429075927026815E-2</v>
      </c>
      <c r="M41" s="59">
        <v>11.406096361848569</v>
      </c>
      <c r="N41" s="59">
        <v>20.592885375494063</v>
      </c>
      <c r="O41" s="26"/>
      <c r="Q41" s="99"/>
      <c r="R41" s="99"/>
      <c r="S41" s="99"/>
      <c r="T41" s="99"/>
      <c r="U41" s="99"/>
      <c r="V41" s="109"/>
      <c r="W41" s="109"/>
      <c r="X41" s="109"/>
      <c r="Y41" s="109"/>
      <c r="Z41" s="109"/>
    </row>
    <row r="42" spans="1:26" ht="12.75" x14ac:dyDescent="0.2">
      <c r="A42" s="114">
        <v>31029</v>
      </c>
      <c r="B42" s="56" t="s">
        <v>91</v>
      </c>
      <c r="C42" s="57">
        <v>3436</v>
      </c>
      <c r="D42" s="57">
        <v>3103</v>
      </c>
      <c r="E42" s="191"/>
      <c r="F42" s="57">
        <v>3233</v>
      </c>
      <c r="G42" s="57">
        <v>3473</v>
      </c>
      <c r="H42" s="57">
        <v>2119</v>
      </c>
      <c r="I42" s="57">
        <v>3551</v>
      </c>
      <c r="J42" s="57">
        <v>2709</v>
      </c>
      <c r="K42" s="57">
        <v>2992</v>
      </c>
      <c r="L42" s="59">
        <v>10.446659283868584</v>
      </c>
      <c r="M42" s="59">
        <v>-3.5771833709313512</v>
      </c>
      <c r="N42" s="59">
        <v>-9.6915017462165309</v>
      </c>
      <c r="O42" s="26"/>
      <c r="Q42" s="99"/>
      <c r="R42" s="99"/>
      <c r="S42" s="99"/>
      <c r="T42" s="99"/>
      <c r="U42" s="99"/>
      <c r="V42" s="109"/>
      <c r="W42" s="109"/>
      <c r="X42" s="109"/>
      <c r="Y42" s="109"/>
      <c r="Z42" s="109"/>
    </row>
    <row r="43" spans="1:26" ht="12.75" x14ac:dyDescent="0.2">
      <c r="A43" s="114">
        <v>31030</v>
      </c>
      <c r="B43" s="56" t="s">
        <v>195</v>
      </c>
      <c r="C43" s="57">
        <v>1706</v>
      </c>
      <c r="D43" s="57">
        <v>2833</v>
      </c>
      <c r="E43" s="191"/>
      <c r="F43" s="57">
        <v>2184</v>
      </c>
      <c r="G43" s="57">
        <v>2145</v>
      </c>
      <c r="H43" s="57">
        <v>2788</v>
      </c>
      <c r="I43" s="57">
        <v>5226</v>
      </c>
      <c r="J43" s="57">
        <v>4061</v>
      </c>
      <c r="K43" s="57">
        <v>1611</v>
      </c>
      <c r="L43" s="59">
        <v>-60.32996798818025</v>
      </c>
      <c r="M43" s="59">
        <v>-43.134486410165906</v>
      </c>
      <c r="N43" s="59">
        <v>66.060961313012882</v>
      </c>
      <c r="O43" s="26"/>
      <c r="Q43" s="99"/>
      <c r="R43" s="99"/>
      <c r="S43" s="99"/>
      <c r="T43" s="99"/>
      <c r="U43" s="99"/>
      <c r="V43" s="109"/>
      <c r="W43" s="109"/>
      <c r="X43" s="109"/>
      <c r="Y43" s="109"/>
      <c r="Z43" s="109"/>
    </row>
    <row r="44" spans="1:26" ht="12.75" x14ac:dyDescent="0.2">
      <c r="A44" s="114">
        <v>31031</v>
      </c>
      <c r="B44" s="56" t="s">
        <v>196</v>
      </c>
      <c r="C44" s="57">
        <v>9357</v>
      </c>
      <c r="D44" s="57">
        <v>14604</v>
      </c>
      <c r="E44" s="191"/>
      <c r="F44" s="57">
        <v>6646</v>
      </c>
      <c r="G44" s="57">
        <v>5191</v>
      </c>
      <c r="H44" s="57">
        <v>1896</v>
      </c>
      <c r="I44" s="57">
        <v>1445</v>
      </c>
      <c r="J44" s="57">
        <v>3130</v>
      </c>
      <c r="K44" s="57">
        <v>2787</v>
      </c>
      <c r="L44" s="59">
        <v>-10.95846645367412</v>
      </c>
      <c r="M44" s="59">
        <v>-80.916187345932627</v>
      </c>
      <c r="N44" s="59">
        <v>56.075665277332462</v>
      </c>
      <c r="O44" s="26"/>
      <c r="Q44" s="99"/>
      <c r="R44" s="99"/>
      <c r="S44" s="99"/>
      <c r="T44" s="99"/>
      <c r="U44" s="99"/>
      <c r="V44" s="109"/>
      <c r="W44" s="109"/>
      <c r="X44" s="109"/>
      <c r="Y44" s="109"/>
      <c r="Z44" s="109"/>
    </row>
    <row r="45" spans="1:26" x14ac:dyDescent="0.25">
      <c r="A45" s="114">
        <v>31032</v>
      </c>
      <c r="B45" s="56" t="s">
        <v>197</v>
      </c>
      <c r="C45" s="57">
        <v>6150</v>
      </c>
      <c r="D45" s="57">
        <v>3794</v>
      </c>
      <c r="E45" s="191"/>
      <c r="F45" s="57">
        <v>4283</v>
      </c>
      <c r="G45" s="57">
        <v>4451</v>
      </c>
      <c r="H45" s="57">
        <v>5118</v>
      </c>
      <c r="I45" s="57">
        <v>6642</v>
      </c>
      <c r="J45" s="57">
        <v>6807</v>
      </c>
      <c r="K45" s="57">
        <v>7105</v>
      </c>
      <c r="L45" s="59">
        <v>4.3778463346555014</v>
      </c>
      <c r="M45" s="59">
        <v>87.26937269372695</v>
      </c>
      <c r="N45" s="59">
        <v>-38.30894308943089</v>
      </c>
      <c r="O45" s="26"/>
      <c r="Q45" s="99"/>
      <c r="R45" s="99"/>
      <c r="S45" s="99"/>
      <c r="T45" s="99"/>
      <c r="U45" s="99"/>
      <c r="V45" s="109"/>
      <c r="W45" s="109"/>
      <c r="X45" s="109"/>
      <c r="Y45" s="109"/>
      <c r="Z45" s="109"/>
    </row>
    <row r="46" spans="1:26" x14ac:dyDescent="0.25">
      <c r="A46" s="114">
        <v>31033</v>
      </c>
      <c r="B46" s="56" t="s">
        <v>198</v>
      </c>
      <c r="C46" s="57">
        <v>1691</v>
      </c>
      <c r="D46" s="57">
        <v>2503</v>
      </c>
      <c r="E46" s="191"/>
      <c r="F46" s="57">
        <v>5044</v>
      </c>
      <c r="G46" s="57">
        <v>1582</v>
      </c>
      <c r="H46" s="57">
        <v>1661</v>
      </c>
      <c r="I46" s="57">
        <v>2013</v>
      </c>
      <c r="J46" s="57">
        <v>2400</v>
      </c>
      <c r="K46" s="57">
        <v>2858</v>
      </c>
      <c r="L46" s="59">
        <v>19.083333333333343</v>
      </c>
      <c r="M46" s="59">
        <v>14.182980423491813</v>
      </c>
      <c r="N46" s="59">
        <v>48.018923713778833</v>
      </c>
      <c r="O46" s="26"/>
      <c r="Q46" s="99"/>
      <c r="R46" s="99"/>
      <c r="S46" s="99"/>
      <c r="T46" s="99"/>
      <c r="U46" s="99"/>
      <c r="V46" s="109"/>
      <c r="W46" s="109"/>
      <c r="X46" s="109"/>
      <c r="Y46" s="109"/>
      <c r="Z46" s="109"/>
    </row>
    <row r="47" spans="1:26" x14ac:dyDescent="0.25">
      <c r="A47" s="114">
        <v>31034</v>
      </c>
      <c r="B47" s="56" t="s">
        <v>92</v>
      </c>
      <c r="C47" s="57">
        <v>2223</v>
      </c>
      <c r="D47" s="57">
        <v>1503</v>
      </c>
      <c r="E47" s="191"/>
      <c r="F47" s="57">
        <v>1691</v>
      </c>
      <c r="G47" s="57">
        <v>2432</v>
      </c>
      <c r="H47" s="57">
        <v>1666</v>
      </c>
      <c r="I47" s="57">
        <v>847</v>
      </c>
      <c r="J47" s="57">
        <v>890</v>
      </c>
      <c r="K47" s="57">
        <v>1066</v>
      </c>
      <c r="L47" s="59">
        <v>19.775280898876417</v>
      </c>
      <c r="M47" s="59">
        <v>-29.075182967398533</v>
      </c>
      <c r="N47" s="59">
        <v>-32.388663967611336</v>
      </c>
      <c r="O47" s="26"/>
      <c r="Q47" s="99"/>
      <c r="R47" s="99"/>
      <c r="S47" s="99"/>
      <c r="T47" s="99"/>
      <c r="U47" s="99"/>
      <c r="V47" s="109"/>
      <c r="W47" s="109"/>
      <c r="X47" s="109"/>
      <c r="Y47" s="109"/>
      <c r="Z47" s="109"/>
    </row>
    <row r="48" spans="1:26" x14ac:dyDescent="0.25">
      <c r="A48" s="114">
        <v>31035</v>
      </c>
      <c r="B48" s="56" t="s">
        <v>199</v>
      </c>
      <c r="C48" s="57">
        <v>981</v>
      </c>
      <c r="D48" s="57">
        <v>1485</v>
      </c>
      <c r="E48" s="191"/>
      <c r="F48" s="57">
        <v>1291</v>
      </c>
      <c r="G48" s="57">
        <v>1042</v>
      </c>
      <c r="H48" s="57">
        <v>1051</v>
      </c>
      <c r="I48" s="57">
        <v>998</v>
      </c>
      <c r="J48" s="57">
        <v>902</v>
      </c>
      <c r="K48" s="57">
        <v>839</v>
      </c>
      <c r="L48" s="59">
        <v>-6.9844789356984478</v>
      </c>
      <c r="M48" s="59">
        <v>-43.501683501683495</v>
      </c>
      <c r="N48" s="59">
        <v>51.376146788990837</v>
      </c>
      <c r="O48" s="26"/>
      <c r="Q48" s="99"/>
      <c r="R48" s="99"/>
      <c r="S48" s="99"/>
      <c r="T48" s="99"/>
      <c r="U48" s="99"/>
      <c r="V48" s="109"/>
      <c r="W48" s="109"/>
      <c r="X48" s="109"/>
      <c r="Y48" s="109"/>
      <c r="Z48" s="109"/>
    </row>
    <row r="49" spans="1:26" x14ac:dyDescent="0.25">
      <c r="A49" s="114">
        <v>31036</v>
      </c>
      <c r="B49" s="56" t="s">
        <v>200</v>
      </c>
      <c r="C49" s="57">
        <v>1343</v>
      </c>
      <c r="D49" s="57">
        <v>1467</v>
      </c>
      <c r="E49" s="191"/>
      <c r="F49" s="57">
        <v>899</v>
      </c>
      <c r="G49" s="57">
        <v>862</v>
      </c>
      <c r="H49" s="57">
        <v>859</v>
      </c>
      <c r="I49" s="57">
        <v>837</v>
      </c>
      <c r="J49" s="57">
        <v>599</v>
      </c>
      <c r="K49" s="57">
        <v>585</v>
      </c>
      <c r="L49" s="59">
        <v>-2.3372287145242154</v>
      </c>
      <c r="M49" s="59">
        <v>-60.122699386503072</v>
      </c>
      <c r="N49" s="59">
        <v>9.2330603127326754</v>
      </c>
      <c r="O49" s="26"/>
      <c r="Q49" s="99"/>
      <c r="R49" s="99"/>
      <c r="S49" s="99"/>
      <c r="T49" s="99"/>
      <c r="U49" s="99"/>
      <c r="V49" s="109"/>
      <c r="W49" s="109"/>
      <c r="X49" s="109"/>
      <c r="Y49" s="109"/>
      <c r="Z49" s="109"/>
    </row>
    <row r="50" spans="1:26" x14ac:dyDescent="0.25">
      <c r="A50" s="114">
        <v>31037</v>
      </c>
      <c r="B50" s="56" t="s">
        <v>93</v>
      </c>
      <c r="C50" s="57">
        <v>3208</v>
      </c>
      <c r="D50" s="57">
        <v>3155</v>
      </c>
      <c r="E50" s="191"/>
      <c r="F50" s="57">
        <v>2243</v>
      </c>
      <c r="G50" s="57">
        <v>2269</v>
      </c>
      <c r="H50" s="57">
        <v>2007</v>
      </c>
      <c r="I50" s="57">
        <v>2660</v>
      </c>
      <c r="J50" s="57">
        <v>3070</v>
      </c>
      <c r="K50" s="57">
        <v>3955</v>
      </c>
      <c r="L50" s="59">
        <v>28.827361563517911</v>
      </c>
      <c r="M50" s="59">
        <v>25.356576862123603</v>
      </c>
      <c r="N50" s="59">
        <v>-1.6521197007481305</v>
      </c>
      <c r="O50" s="26"/>
      <c r="Q50" s="99"/>
      <c r="R50" s="99"/>
      <c r="S50" s="99"/>
      <c r="T50" s="99"/>
      <c r="U50" s="99"/>
      <c r="V50" s="109"/>
      <c r="W50" s="109"/>
      <c r="X50" s="109"/>
      <c r="Y50" s="109"/>
      <c r="Z50" s="109"/>
    </row>
    <row r="51" spans="1:26" x14ac:dyDescent="0.25">
      <c r="A51" s="114">
        <v>31038</v>
      </c>
      <c r="B51" s="56" t="s">
        <v>94</v>
      </c>
      <c r="C51" s="57">
        <v>4723</v>
      </c>
      <c r="D51" s="57">
        <v>3955</v>
      </c>
      <c r="E51" s="191"/>
      <c r="F51" s="57">
        <v>3990</v>
      </c>
      <c r="G51" s="57">
        <v>3364</v>
      </c>
      <c r="H51" s="57">
        <v>2801</v>
      </c>
      <c r="I51" s="57">
        <v>3063</v>
      </c>
      <c r="J51" s="57">
        <v>3686</v>
      </c>
      <c r="K51" s="57">
        <v>4411</v>
      </c>
      <c r="L51" s="59">
        <v>19.669017905588703</v>
      </c>
      <c r="M51" s="59">
        <v>11.529709228824288</v>
      </c>
      <c r="N51" s="59">
        <v>-16.26085115392759</v>
      </c>
      <c r="O51" s="26"/>
      <c r="Q51" s="99"/>
      <c r="R51" s="99"/>
      <c r="S51" s="99"/>
      <c r="T51" s="99"/>
      <c r="U51" s="99"/>
      <c r="V51" s="109"/>
      <c r="W51" s="109"/>
      <c r="X51" s="109"/>
      <c r="Y51" s="109"/>
      <c r="Z51" s="109"/>
    </row>
    <row r="52" spans="1:26" x14ac:dyDescent="0.25">
      <c r="A52" s="114">
        <v>31039</v>
      </c>
      <c r="B52" s="56" t="s">
        <v>95</v>
      </c>
      <c r="C52" s="57">
        <v>2369</v>
      </c>
      <c r="D52" s="57">
        <v>2293</v>
      </c>
      <c r="E52" s="191"/>
      <c r="F52" s="57">
        <v>2970</v>
      </c>
      <c r="G52" s="57">
        <v>2713</v>
      </c>
      <c r="H52" s="57">
        <v>2487</v>
      </c>
      <c r="I52" s="57">
        <v>2404</v>
      </c>
      <c r="J52" s="57">
        <v>2821</v>
      </c>
      <c r="K52" s="57">
        <v>2613</v>
      </c>
      <c r="L52" s="59">
        <v>-7.3732718894009253</v>
      </c>
      <c r="M52" s="59">
        <v>13.955516790231144</v>
      </c>
      <c r="N52" s="59">
        <v>-3.2081046855213202</v>
      </c>
      <c r="O52" s="26"/>
      <c r="Q52" s="99"/>
      <c r="R52" s="99"/>
      <c r="S52" s="99"/>
      <c r="T52" s="99"/>
      <c r="U52" s="99"/>
      <c r="V52" s="109"/>
      <c r="W52" s="109"/>
      <c r="X52" s="109"/>
      <c r="Y52" s="109"/>
      <c r="Z52" s="109"/>
    </row>
    <row r="53" spans="1:26" x14ac:dyDescent="0.25">
      <c r="A53" s="20"/>
      <c r="B53" s="56"/>
      <c r="C53" s="62"/>
      <c r="D53" s="62"/>
      <c r="E53" s="62"/>
      <c r="F53" s="62"/>
      <c r="G53" s="62"/>
      <c r="H53" s="62"/>
      <c r="I53" s="62"/>
      <c r="J53" s="62"/>
      <c r="K53" s="62"/>
      <c r="L53" s="55"/>
      <c r="M53" s="55"/>
      <c r="N53" s="55"/>
      <c r="O53" s="26"/>
    </row>
    <row r="54" spans="1:26" x14ac:dyDescent="0.25">
      <c r="A54" s="51"/>
      <c r="B54" s="88" t="s">
        <v>305</v>
      </c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</row>
    <row r="55" spans="1:26" x14ac:dyDescent="0.25">
      <c r="A55" s="20"/>
      <c r="B55" s="86" t="s">
        <v>316</v>
      </c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26" x14ac:dyDescent="0.25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</row>
    <row r="57" spans="1:26" x14ac:dyDescent="0.25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</row>
    <row r="58" spans="1:26" x14ac:dyDescent="0.25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</row>
    <row r="59" spans="1:26" x14ac:dyDescent="0.25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</row>
    <row r="60" spans="1:26" x14ac:dyDescent="0.25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</row>
    <row r="61" spans="1:26" x14ac:dyDescent="0.25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</row>
    <row r="62" spans="1:26" s="20" customFormat="1" x14ac:dyDescent="0.25"/>
    <row r="63" spans="1:26" s="20" customFormat="1" x14ac:dyDescent="0.25"/>
    <row r="64" spans="1:26" s="20" customFormat="1" x14ac:dyDescent="0.25"/>
    <row r="65" s="20" customFormat="1" x14ac:dyDescent="0.25"/>
    <row r="66" s="20" customFormat="1" x14ac:dyDescent="0.25"/>
    <row r="67" s="20" customFormat="1" x14ac:dyDescent="0.25"/>
    <row r="68" s="20" customFormat="1" x14ac:dyDescent="0.25"/>
    <row r="69" s="20" customFormat="1" x14ac:dyDescent="0.25"/>
    <row r="70" s="20" customFormat="1" x14ac:dyDescent="0.25"/>
    <row r="71" s="20" customFormat="1" x14ac:dyDescent="0.25"/>
    <row r="72" s="20" customFormat="1" x14ac:dyDescent="0.25"/>
    <row r="73" s="20" customFormat="1" x14ac:dyDescent="0.25"/>
    <row r="74" s="20" customFormat="1" x14ac:dyDescent="0.25"/>
    <row r="75" s="20" customFormat="1" x14ac:dyDescent="0.25"/>
    <row r="76" s="20" customFormat="1" x14ac:dyDescent="0.25"/>
    <row r="77" s="20" customFormat="1" x14ac:dyDescent="0.25"/>
    <row r="78" s="20" customFormat="1" x14ac:dyDescent="0.25"/>
    <row r="79" s="20" customFormat="1" x14ac:dyDescent="0.25"/>
    <row r="80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="20" customFormat="1" x14ac:dyDescent="0.25"/>
    <row r="146" s="20" customFormat="1" x14ac:dyDescent="0.25"/>
    <row r="147" s="20" customFormat="1" x14ac:dyDescent="0.25"/>
    <row r="148" s="20" customFormat="1" x14ac:dyDescent="0.25"/>
    <row r="149" s="20" customFormat="1" x14ac:dyDescent="0.25"/>
    <row r="150" s="20" customFormat="1" x14ac:dyDescent="0.25"/>
    <row r="151" s="20" customFormat="1" x14ac:dyDescent="0.25"/>
    <row r="152" s="20" customFormat="1" x14ac:dyDescent="0.25"/>
    <row r="153" s="20" customFormat="1" x14ac:dyDescent="0.25"/>
    <row r="154" s="20" customFormat="1" x14ac:dyDescent="0.25"/>
    <row r="155" s="20" customFormat="1" x14ac:dyDescent="0.25"/>
    <row r="156" s="20" customFormat="1" x14ac:dyDescent="0.25"/>
    <row r="157" s="20" customFormat="1" x14ac:dyDescent="0.25"/>
    <row r="158" s="20" customFormat="1" x14ac:dyDescent="0.25"/>
    <row r="159" s="20" customFormat="1" x14ac:dyDescent="0.25"/>
    <row r="160" s="20" customFormat="1" x14ac:dyDescent="0.25"/>
    <row r="161" s="20" customFormat="1" x14ac:dyDescent="0.25"/>
    <row r="162" s="20" customFormat="1" x14ac:dyDescent="0.25"/>
    <row r="163" s="20" customFormat="1" x14ac:dyDescent="0.25"/>
    <row r="164" s="20" customFormat="1" x14ac:dyDescent="0.25"/>
    <row r="165" s="20" customFormat="1" x14ac:dyDescent="0.25"/>
    <row r="166" s="20" customFormat="1" x14ac:dyDescent="0.25"/>
    <row r="167" s="20" customFormat="1" x14ac:dyDescent="0.25"/>
    <row r="168" s="20" customFormat="1" x14ac:dyDescent="0.25"/>
    <row r="169" s="20" customFormat="1" x14ac:dyDescent="0.25"/>
    <row r="170" s="20" customFormat="1" x14ac:dyDescent="0.25"/>
    <row r="171" s="20" customFormat="1" x14ac:dyDescent="0.25"/>
    <row r="172" s="20" customFormat="1" x14ac:dyDescent="0.25"/>
    <row r="173" s="20" customFormat="1" x14ac:dyDescent="0.25"/>
    <row r="174" s="20" customFormat="1" x14ac:dyDescent="0.25"/>
    <row r="175" s="20" customFormat="1" x14ac:dyDescent="0.25"/>
    <row r="176" s="20" customFormat="1" x14ac:dyDescent="0.25"/>
    <row r="177" spans="1:15" s="20" customFormat="1" x14ac:dyDescent="0.25"/>
    <row r="178" spans="1:15" s="20" customFormat="1" x14ac:dyDescent="0.25"/>
    <row r="179" spans="1:15" s="20" customFormat="1" x14ac:dyDescent="0.25"/>
    <row r="180" spans="1:15" s="20" customFormat="1" x14ac:dyDescent="0.25"/>
    <row r="181" spans="1:15" s="20" customFormat="1" x14ac:dyDescent="0.25"/>
    <row r="182" spans="1:15" s="20" customFormat="1" x14ac:dyDescent="0.25"/>
    <row r="183" spans="1:15" s="20" customFormat="1" x14ac:dyDescent="0.25"/>
    <row r="184" spans="1:15" s="20" customFormat="1" x14ac:dyDescent="0.25"/>
    <row r="185" spans="1:15" s="20" customFormat="1" x14ac:dyDescent="0.25"/>
    <row r="186" spans="1:15" s="20" customFormat="1" x14ac:dyDescent="0.25">
      <c r="A186" s="21"/>
      <c r="B186" s="21"/>
      <c r="C186" s="21"/>
      <c r="D186" s="21"/>
      <c r="E186" s="21"/>
      <c r="F186" s="21"/>
      <c r="G186" s="21"/>
      <c r="H186" s="21"/>
      <c r="I186" s="21"/>
      <c r="J186" s="21"/>
      <c r="K186" s="21"/>
      <c r="L186" s="21"/>
      <c r="M186" s="21"/>
      <c r="N186" s="21"/>
      <c r="O186" s="21"/>
    </row>
    <row r="187" spans="1:15" s="20" customFormat="1" x14ac:dyDescent="0.25">
      <c r="A187" s="21"/>
      <c r="B187" s="21"/>
      <c r="C187" s="21"/>
      <c r="D187" s="21"/>
      <c r="E187" s="21"/>
      <c r="F187" s="21"/>
      <c r="G187" s="21"/>
      <c r="H187" s="21"/>
      <c r="I187" s="21"/>
      <c r="J187" s="21"/>
      <c r="K187" s="21"/>
      <c r="L187" s="21"/>
      <c r="M187" s="21"/>
      <c r="N187" s="21"/>
      <c r="O187" s="21"/>
    </row>
  </sheetData>
  <mergeCells count="5">
    <mergeCell ref="C9:N9"/>
    <mergeCell ref="C10:N10"/>
    <mergeCell ref="N12:N13"/>
    <mergeCell ref="L12:L13"/>
    <mergeCell ref="M12:M13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</sheetPr>
  <dimension ref="A1:DL181"/>
  <sheetViews>
    <sheetView showGridLines="0" workbookViewId="0"/>
  </sheetViews>
  <sheetFormatPr baseColWidth="10" defaultColWidth="11.5546875" defaultRowHeight="13.2" x14ac:dyDescent="0.25"/>
  <cols>
    <col min="1" max="1" width="2.6640625" style="21" customWidth="1"/>
    <col min="2" max="2" width="23.5546875" style="21" customWidth="1"/>
    <col min="3" max="4" width="11.44140625" style="21" customWidth="1"/>
    <col min="5" max="5" width="2.33203125" style="21" customWidth="1"/>
    <col min="6" max="6" width="11.33203125" style="21" customWidth="1"/>
    <col min="7" max="7" width="11" style="21" customWidth="1"/>
    <col min="8" max="8" width="10.88671875" style="21" customWidth="1"/>
    <col min="9" max="10" width="11.6640625" style="21" customWidth="1"/>
    <col min="11" max="11" width="11.109375" style="21" customWidth="1"/>
    <col min="12" max="13" width="10.33203125" style="21" customWidth="1"/>
    <col min="14" max="14" width="10.6640625" style="21" customWidth="1"/>
    <col min="15" max="15" width="1.6640625" style="21" customWidth="1"/>
    <col min="16" max="116" width="11.5546875" style="20"/>
    <col min="117" max="16384" width="11.554687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08"/>
    </row>
    <row r="9" spans="1:27" ht="15.75" customHeight="1" x14ac:dyDescent="0.2">
      <c r="A9" s="20"/>
      <c r="B9" s="20"/>
      <c r="C9" s="232" t="s">
        <v>311</v>
      </c>
      <c r="D9" s="232"/>
      <c r="E9" s="232"/>
      <c r="F9" s="232"/>
      <c r="G9" s="232"/>
      <c r="H9" s="232"/>
      <c r="I9" s="232"/>
      <c r="J9" s="232"/>
      <c r="K9" s="232"/>
      <c r="L9" s="232"/>
      <c r="M9" s="232"/>
      <c r="N9" s="232"/>
      <c r="O9" s="26"/>
      <c r="R9" s="107"/>
      <c r="S9" s="107"/>
    </row>
    <row r="10" spans="1:27" ht="15" customHeight="1" x14ac:dyDescent="0.25">
      <c r="A10" s="20"/>
      <c r="C10" s="221" t="s">
        <v>310</v>
      </c>
      <c r="D10" s="221"/>
      <c r="E10" s="221"/>
      <c r="F10" s="221"/>
      <c r="G10" s="221"/>
      <c r="H10" s="221"/>
      <c r="I10" s="221"/>
      <c r="J10" s="221"/>
      <c r="K10" s="221"/>
      <c r="L10" s="221"/>
      <c r="M10" s="221"/>
      <c r="N10" s="221"/>
      <c r="O10" s="26"/>
      <c r="R10" s="107"/>
      <c r="S10" s="107"/>
    </row>
    <row r="11" spans="1:27" x14ac:dyDescent="0.25">
      <c r="A11" s="20"/>
      <c r="B11" s="20"/>
      <c r="C11" s="224" t="s">
        <v>371</v>
      </c>
      <c r="D11" s="224"/>
      <c r="E11" s="224"/>
      <c r="F11" s="224"/>
      <c r="G11" s="224"/>
      <c r="H11" s="224"/>
      <c r="I11" s="224"/>
      <c r="J11" s="224"/>
      <c r="K11" s="224"/>
      <c r="L11" s="224"/>
      <c r="M11" s="224"/>
      <c r="N11" s="224"/>
      <c r="O11" s="26"/>
      <c r="R11" s="107"/>
      <c r="S11" s="107"/>
    </row>
    <row r="12" spans="1:27" ht="12.75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07"/>
      <c r="S12" s="107"/>
    </row>
    <row r="13" spans="1:27" ht="19.2" customHeight="1" x14ac:dyDescent="0.25">
      <c r="A13" s="20"/>
      <c r="B13" s="27"/>
      <c r="C13" s="53">
        <v>2023</v>
      </c>
      <c r="D13" s="53">
        <v>2024</v>
      </c>
      <c r="E13" s="9"/>
      <c r="F13" s="171">
        <v>2024</v>
      </c>
      <c r="G13" s="171">
        <v>2024</v>
      </c>
      <c r="H13" s="53">
        <v>2024</v>
      </c>
      <c r="I13" s="171">
        <v>2024</v>
      </c>
      <c r="J13" s="171">
        <v>2024</v>
      </c>
      <c r="K13" s="170">
        <v>2025</v>
      </c>
      <c r="L13" s="222" t="s">
        <v>22</v>
      </c>
      <c r="M13" s="227" t="s">
        <v>351</v>
      </c>
      <c r="N13" s="227" t="s">
        <v>372</v>
      </c>
      <c r="O13" s="26"/>
      <c r="R13" s="107"/>
      <c r="S13" s="107"/>
    </row>
    <row r="14" spans="1:27" x14ac:dyDescent="0.25">
      <c r="A14" s="20"/>
      <c r="B14" s="31"/>
      <c r="C14" s="161" t="s">
        <v>38</v>
      </c>
      <c r="D14" s="161" t="s">
        <v>38</v>
      </c>
      <c r="E14" s="29"/>
      <c r="F14" s="161" t="s">
        <v>40</v>
      </c>
      <c r="G14" s="161" t="s">
        <v>41</v>
      </c>
      <c r="H14" s="161" t="s">
        <v>42</v>
      </c>
      <c r="I14" s="161" t="s">
        <v>43</v>
      </c>
      <c r="J14" s="161" t="s">
        <v>44</v>
      </c>
      <c r="K14" s="161" t="s">
        <v>38</v>
      </c>
      <c r="L14" s="222"/>
      <c r="M14" s="227"/>
      <c r="N14" s="227"/>
      <c r="O14" s="26"/>
      <c r="R14" s="107"/>
      <c r="S14" s="107"/>
    </row>
    <row r="15" spans="1:27" ht="12.75" x14ac:dyDescent="0.2">
      <c r="A15" s="54" t="s">
        <v>2</v>
      </c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26"/>
      <c r="R15" s="107"/>
      <c r="S15" s="107"/>
    </row>
    <row r="16" spans="1:27" ht="12.75" x14ac:dyDescent="0.2">
      <c r="A16" s="114">
        <v>41003</v>
      </c>
      <c r="B16" s="56" t="s">
        <v>201</v>
      </c>
      <c r="C16" s="57">
        <v>8557.5</v>
      </c>
      <c r="D16" s="57">
        <v>9770.6666666666661</v>
      </c>
      <c r="E16" s="57"/>
      <c r="F16" s="57">
        <v>9609.3333333333339</v>
      </c>
      <c r="G16" s="57">
        <v>9695</v>
      </c>
      <c r="H16" s="57">
        <v>9679.6666666666661</v>
      </c>
      <c r="I16" s="57">
        <v>9636.6666666666661</v>
      </c>
      <c r="J16" s="57">
        <v>9519.6666666666661</v>
      </c>
      <c r="K16" s="57">
        <v>9560.6666666666661</v>
      </c>
      <c r="L16" s="59">
        <v>0.4306873489968055</v>
      </c>
      <c r="M16" s="59">
        <v>-2.1492903930131035</v>
      </c>
      <c r="N16" s="59">
        <v>14.176648164378225</v>
      </c>
      <c r="O16" s="26"/>
      <c r="Q16" s="99"/>
      <c r="R16" s="107"/>
      <c r="S16" s="107"/>
      <c r="T16" s="99"/>
      <c r="U16" s="99"/>
      <c r="V16" s="109"/>
      <c r="W16" s="109"/>
      <c r="X16" s="109"/>
      <c r="Y16" s="109"/>
      <c r="Z16" s="109"/>
      <c r="AA16" s="109"/>
    </row>
    <row r="17" spans="1:27" ht="12.75" x14ac:dyDescent="0.2">
      <c r="A17" s="114">
        <v>41004</v>
      </c>
      <c r="B17" s="56" t="s">
        <v>202</v>
      </c>
      <c r="C17" s="57">
        <v>8557.5</v>
      </c>
      <c r="D17" s="57">
        <v>9738.3333333333339</v>
      </c>
      <c r="E17" s="57"/>
      <c r="F17" s="57">
        <v>9684</v>
      </c>
      <c r="G17" s="57">
        <v>9703</v>
      </c>
      <c r="H17" s="57">
        <v>9696</v>
      </c>
      <c r="I17" s="57">
        <v>9719.6666666666661</v>
      </c>
      <c r="J17" s="57">
        <v>10140.666666666666</v>
      </c>
      <c r="K17" s="57">
        <v>10220.666666666666</v>
      </c>
      <c r="L17" s="59">
        <v>0.7889027677338678</v>
      </c>
      <c r="M17" s="59">
        <v>4.9529351360602325</v>
      </c>
      <c r="N17" s="59">
        <v>13.798811958321178</v>
      </c>
      <c r="O17" s="26"/>
      <c r="Q17" s="99"/>
      <c r="R17" s="107"/>
      <c r="S17" s="107"/>
      <c r="T17" s="99"/>
      <c r="U17" s="99"/>
      <c r="V17" s="109"/>
      <c r="W17" s="109"/>
      <c r="X17" s="109"/>
      <c r="Y17" s="109"/>
      <c r="Z17" s="109"/>
      <c r="AA17" s="109"/>
    </row>
    <row r="18" spans="1:27" x14ac:dyDescent="0.25">
      <c r="A18" s="114">
        <v>41007</v>
      </c>
      <c r="B18" s="56" t="s">
        <v>203</v>
      </c>
      <c r="C18" s="57">
        <v>4719.666666666667</v>
      </c>
      <c r="D18" s="57">
        <v>4723.333333333333</v>
      </c>
      <c r="E18" s="57"/>
      <c r="F18" s="57">
        <v>4391.333333333333</v>
      </c>
      <c r="G18" s="57">
        <v>4478</v>
      </c>
      <c r="H18" s="57">
        <v>4344</v>
      </c>
      <c r="I18" s="57">
        <v>4151</v>
      </c>
      <c r="J18" s="57">
        <v>4117.333333333333</v>
      </c>
      <c r="K18" s="57">
        <v>4075.3333333333335</v>
      </c>
      <c r="L18" s="59">
        <v>-1.0200777202072464</v>
      </c>
      <c r="M18" s="59">
        <v>-13.719124911785451</v>
      </c>
      <c r="N18" s="59">
        <v>7.7689102337719085E-2</v>
      </c>
      <c r="O18" s="26"/>
      <c r="Q18" s="99"/>
      <c r="R18" s="107"/>
      <c r="S18" s="107"/>
      <c r="T18" s="99"/>
      <c r="U18" s="99"/>
      <c r="V18" s="109"/>
      <c r="W18" s="109"/>
      <c r="X18" s="109"/>
      <c r="Y18" s="109"/>
      <c r="Z18" s="109"/>
      <c r="AA18" s="109"/>
    </row>
    <row r="19" spans="1:27" x14ac:dyDescent="0.25">
      <c r="A19" s="114">
        <v>41008</v>
      </c>
      <c r="B19" s="56" t="s">
        <v>204</v>
      </c>
      <c r="C19" s="57">
        <v>368.5</v>
      </c>
      <c r="D19" s="57">
        <v>411</v>
      </c>
      <c r="E19" s="57"/>
      <c r="F19" s="57">
        <v>450</v>
      </c>
      <c r="G19" s="57">
        <v>459.5</v>
      </c>
      <c r="H19" s="57">
        <v>463</v>
      </c>
      <c r="I19" s="57">
        <v>446.5</v>
      </c>
      <c r="J19" s="57">
        <v>439.5</v>
      </c>
      <c r="K19" s="57">
        <v>441</v>
      </c>
      <c r="L19" s="59">
        <v>0.34129692832765013</v>
      </c>
      <c r="M19" s="59">
        <v>7.2992700729926918</v>
      </c>
      <c r="N19" s="59">
        <v>11.533242876526462</v>
      </c>
      <c r="O19" s="60"/>
      <c r="Q19" s="99"/>
      <c r="R19" s="99"/>
      <c r="S19" s="99"/>
      <c r="T19" s="99"/>
      <c r="U19" s="99"/>
      <c r="V19" s="109"/>
      <c r="W19" s="109"/>
      <c r="X19" s="109"/>
      <c r="Y19" s="109"/>
      <c r="Z19" s="109"/>
      <c r="AA19" s="109"/>
    </row>
    <row r="20" spans="1:27" x14ac:dyDescent="0.25">
      <c r="A20" s="114">
        <v>41009</v>
      </c>
      <c r="B20" s="56" t="s">
        <v>205</v>
      </c>
      <c r="C20" s="57">
        <v>125756.5</v>
      </c>
      <c r="D20" s="57">
        <v>125412</v>
      </c>
      <c r="E20" s="57"/>
      <c r="F20" s="57">
        <v>132395.5</v>
      </c>
      <c r="G20" s="57">
        <v>134422</v>
      </c>
      <c r="H20" s="57">
        <v>139228</v>
      </c>
      <c r="I20" s="57">
        <v>141208.5</v>
      </c>
      <c r="J20" s="57">
        <v>139219</v>
      </c>
      <c r="K20" s="57">
        <v>140337</v>
      </c>
      <c r="L20" s="59">
        <v>0.80305130765196964</v>
      </c>
      <c r="M20" s="59">
        <v>11.900775045450196</v>
      </c>
      <c r="N20" s="59">
        <v>-0.27394210239629624</v>
      </c>
      <c r="O20" s="26"/>
      <c r="Q20" s="99"/>
      <c r="R20" s="99"/>
      <c r="S20" s="99"/>
      <c r="T20" s="99"/>
      <c r="U20" s="99"/>
      <c r="V20" s="109"/>
      <c r="W20" s="109"/>
      <c r="X20" s="109"/>
      <c r="Y20" s="109"/>
      <c r="Z20" s="109"/>
      <c r="AA20" s="109"/>
    </row>
    <row r="21" spans="1:27" x14ac:dyDescent="0.25">
      <c r="A21" s="114">
        <v>41010</v>
      </c>
      <c r="B21" s="56" t="s">
        <v>206</v>
      </c>
      <c r="C21" s="57">
        <v>32580</v>
      </c>
      <c r="D21" s="57">
        <v>32553.5</v>
      </c>
      <c r="E21" s="57"/>
      <c r="F21" s="57">
        <v>34003.5</v>
      </c>
      <c r="G21" s="57">
        <v>34067.75</v>
      </c>
      <c r="H21" s="57">
        <v>33966.25</v>
      </c>
      <c r="I21" s="57">
        <v>34314.5</v>
      </c>
      <c r="J21" s="57">
        <v>33521.5</v>
      </c>
      <c r="K21" s="57">
        <v>35005.25</v>
      </c>
      <c r="L21" s="59">
        <v>4.4262637411810246</v>
      </c>
      <c r="M21" s="59">
        <v>7.5314482313729725</v>
      </c>
      <c r="N21" s="59">
        <v>-8.1338244321671471E-2</v>
      </c>
      <c r="O21" s="26"/>
      <c r="Q21" s="99"/>
      <c r="R21" s="99"/>
      <c r="S21" s="99"/>
      <c r="T21" s="99"/>
      <c r="U21" s="99"/>
      <c r="V21" s="109"/>
      <c r="W21" s="109"/>
      <c r="X21" s="109"/>
      <c r="Y21" s="109"/>
      <c r="Z21" s="109"/>
      <c r="AA21" s="109"/>
    </row>
    <row r="22" spans="1:27" ht="12.75" x14ac:dyDescent="0.2">
      <c r="A22" s="114">
        <v>41011</v>
      </c>
      <c r="B22" s="56" t="s">
        <v>96</v>
      </c>
      <c r="C22" s="57">
        <v>15125.5</v>
      </c>
      <c r="D22" s="57">
        <v>20034.75</v>
      </c>
      <c r="E22" s="57"/>
      <c r="F22" s="57">
        <v>27406</v>
      </c>
      <c r="G22" s="57">
        <v>28033.25</v>
      </c>
      <c r="H22" s="57">
        <v>28811</v>
      </c>
      <c r="I22" s="57">
        <v>29369.75</v>
      </c>
      <c r="J22" s="57">
        <v>29135.5</v>
      </c>
      <c r="K22" s="57">
        <v>29974.25</v>
      </c>
      <c r="L22" s="59">
        <v>2.8787904789689511</v>
      </c>
      <c r="M22" s="59">
        <v>49.611300365614738</v>
      </c>
      <c r="N22" s="59">
        <v>32.456778288321054</v>
      </c>
      <c r="O22" s="26"/>
      <c r="Q22" s="99"/>
      <c r="R22" s="99"/>
      <c r="S22" s="99"/>
      <c r="T22" s="99"/>
      <c r="U22" s="99"/>
      <c r="V22" s="109"/>
      <c r="W22" s="109"/>
      <c r="X22" s="109"/>
      <c r="Y22" s="109"/>
      <c r="Z22" s="109"/>
      <c r="AA22" s="109"/>
    </row>
    <row r="23" spans="1:27" x14ac:dyDescent="0.25">
      <c r="A23" s="114">
        <v>41012</v>
      </c>
      <c r="B23" s="56" t="s">
        <v>207</v>
      </c>
      <c r="C23" s="57">
        <v>20893</v>
      </c>
      <c r="D23" s="57">
        <v>26907</v>
      </c>
      <c r="E23" s="57"/>
      <c r="F23" s="57">
        <v>28244</v>
      </c>
      <c r="G23" s="57">
        <v>28505</v>
      </c>
      <c r="H23" s="57">
        <v>28184</v>
      </c>
      <c r="I23" s="57">
        <v>27509</v>
      </c>
      <c r="J23" s="57">
        <v>28165</v>
      </c>
      <c r="K23" s="57">
        <v>29209</v>
      </c>
      <c r="L23" s="59">
        <v>3.7067282087697606</v>
      </c>
      <c r="M23" s="59">
        <v>8.5553945070056194</v>
      </c>
      <c r="N23" s="59">
        <v>28.784760446082423</v>
      </c>
      <c r="O23" s="26"/>
      <c r="Q23" s="99"/>
      <c r="R23" s="99"/>
      <c r="S23" s="99"/>
      <c r="T23" s="99"/>
      <c r="U23" s="99"/>
      <c r="V23" s="109"/>
      <c r="W23" s="109"/>
      <c r="X23" s="109"/>
      <c r="Y23" s="109"/>
      <c r="Z23" s="109"/>
      <c r="AA23" s="109"/>
    </row>
    <row r="24" spans="1:27" ht="12.75" x14ac:dyDescent="0.2">
      <c r="A24" s="114">
        <v>41013</v>
      </c>
      <c r="B24" s="56" t="s">
        <v>208</v>
      </c>
      <c r="C24" s="57">
        <v>16396</v>
      </c>
      <c r="D24" s="57">
        <v>20776</v>
      </c>
      <c r="E24" s="57"/>
      <c r="F24" s="57">
        <v>23094</v>
      </c>
      <c r="G24" s="57">
        <v>23194</v>
      </c>
      <c r="H24" s="57">
        <v>23299</v>
      </c>
      <c r="I24" s="57">
        <v>23226</v>
      </c>
      <c r="J24" s="57">
        <v>22472</v>
      </c>
      <c r="K24" s="57">
        <v>23786</v>
      </c>
      <c r="L24" s="59">
        <v>5.8472766108935481</v>
      </c>
      <c r="M24" s="59">
        <v>14.487870619946097</v>
      </c>
      <c r="N24" s="59">
        <v>26.713832642107825</v>
      </c>
      <c r="O24" s="26"/>
      <c r="Q24" s="99"/>
      <c r="R24" s="99"/>
      <c r="S24" s="99"/>
      <c r="T24" s="99"/>
      <c r="U24" s="99"/>
      <c r="V24" s="109"/>
      <c r="W24" s="109"/>
      <c r="X24" s="109"/>
      <c r="Y24" s="109"/>
      <c r="Z24" s="109"/>
      <c r="AA24" s="109"/>
    </row>
    <row r="25" spans="1:27" ht="12.75" x14ac:dyDescent="0.2">
      <c r="A25" s="114">
        <v>41014</v>
      </c>
      <c r="B25" s="56" t="s">
        <v>209</v>
      </c>
      <c r="C25" s="57">
        <v>13891.5</v>
      </c>
      <c r="D25" s="57">
        <v>15060</v>
      </c>
      <c r="E25" s="57"/>
      <c r="F25" s="57">
        <v>15663</v>
      </c>
      <c r="G25" s="57">
        <v>15526</v>
      </c>
      <c r="H25" s="57">
        <v>15538.5</v>
      </c>
      <c r="I25" s="57">
        <v>15543</v>
      </c>
      <c r="J25" s="57">
        <v>15850.5</v>
      </c>
      <c r="K25" s="57">
        <v>16258.5</v>
      </c>
      <c r="L25" s="59">
        <v>2.5740512917573621</v>
      </c>
      <c r="M25" s="59">
        <v>7.9581673306772904</v>
      </c>
      <c r="N25" s="59">
        <v>8.4116186157002559</v>
      </c>
      <c r="O25" s="26"/>
      <c r="Q25" s="99"/>
      <c r="R25" s="99"/>
      <c r="S25" s="99"/>
      <c r="T25" s="99"/>
      <c r="U25" s="99"/>
      <c r="V25" s="109"/>
      <c r="W25" s="109"/>
      <c r="X25" s="109"/>
      <c r="Y25" s="109"/>
      <c r="Z25" s="109"/>
      <c r="AA25" s="109"/>
    </row>
    <row r="26" spans="1:27" ht="12.75" x14ac:dyDescent="0.2">
      <c r="A26" s="114">
        <v>41015</v>
      </c>
      <c r="B26" s="56" t="s">
        <v>210</v>
      </c>
      <c r="C26" s="57">
        <v>26986</v>
      </c>
      <c r="D26" s="57">
        <v>41201.5</v>
      </c>
      <c r="E26" s="57"/>
      <c r="F26" s="57">
        <v>40236.5</v>
      </c>
      <c r="G26" s="57">
        <v>39654</v>
      </c>
      <c r="H26" s="57">
        <v>39228.5</v>
      </c>
      <c r="I26" s="57">
        <v>39295.5</v>
      </c>
      <c r="J26" s="57">
        <v>39486</v>
      </c>
      <c r="K26" s="57">
        <v>39350</v>
      </c>
      <c r="L26" s="59">
        <v>-0.34442587246112932</v>
      </c>
      <c r="M26" s="59">
        <v>-4.4937684307610137</v>
      </c>
      <c r="N26" s="59">
        <v>52.677314162899293</v>
      </c>
      <c r="O26" s="26"/>
      <c r="Q26" s="99"/>
      <c r="R26" s="99"/>
      <c r="S26" s="99"/>
      <c r="T26" s="99"/>
      <c r="U26" s="99"/>
      <c r="V26" s="109"/>
      <c r="W26" s="109"/>
      <c r="X26" s="109"/>
      <c r="Y26" s="109"/>
      <c r="Z26" s="109"/>
      <c r="AA26" s="109"/>
    </row>
    <row r="27" spans="1:27" ht="12.75" x14ac:dyDescent="0.2">
      <c r="A27" s="114">
        <v>41016</v>
      </c>
      <c r="B27" s="56" t="s">
        <v>97</v>
      </c>
      <c r="C27" s="57">
        <v>3850.5</v>
      </c>
      <c r="D27" s="57">
        <v>3731.25</v>
      </c>
      <c r="E27" s="57"/>
      <c r="F27" s="57">
        <v>3275.5</v>
      </c>
      <c r="G27" s="57">
        <v>3243.75</v>
      </c>
      <c r="H27" s="57">
        <v>3153</v>
      </c>
      <c r="I27" s="57">
        <v>3193.5</v>
      </c>
      <c r="J27" s="57">
        <v>3237.75</v>
      </c>
      <c r="K27" s="57">
        <v>3185.5</v>
      </c>
      <c r="L27" s="59">
        <v>-1.6137749980696503</v>
      </c>
      <c r="M27" s="59">
        <v>-14.626465661641541</v>
      </c>
      <c r="N27" s="59">
        <v>-3.0970003895598008</v>
      </c>
      <c r="O27" s="26"/>
      <c r="Q27" s="99"/>
      <c r="R27" s="99"/>
      <c r="S27" s="99"/>
      <c r="T27" s="99"/>
      <c r="U27" s="99"/>
      <c r="V27" s="109"/>
      <c r="W27" s="109"/>
      <c r="X27" s="109"/>
      <c r="Y27" s="109"/>
      <c r="Z27" s="109"/>
      <c r="AA27" s="109"/>
    </row>
    <row r="28" spans="1:27" x14ac:dyDescent="0.25">
      <c r="A28" s="114">
        <v>41017</v>
      </c>
      <c r="B28" s="56" t="s">
        <v>211</v>
      </c>
      <c r="C28" s="57">
        <v>4760.333333333333</v>
      </c>
      <c r="D28" s="57">
        <v>4478.25</v>
      </c>
      <c r="E28" s="57"/>
      <c r="F28" s="57">
        <v>4376.5</v>
      </c>
      <c r="G28" s="57">
        <v>4244.25</v>
      </c>
      <c r="H28" s="57">
        <v>4196</v>
      </c>
      <c r="I28" s="57">
        <v>4257</v>
      </c>
      <c r="J28" s="57">
        <v>4257.75</v>
      </c>
      <c r="K28" s="57">
        <v>4189.5</v>
      </c>
      <c r="L28" s="59">
        <v>-1.6029593094944561</v>
      </c>
      <c r="M28" s="59">
        <v>-6.4478311840562741</v>
      </c>
      <c r="N28" s="59">
        <v>-5.9257054828093185</v>
      </c>
      <c r="O28" s="26"/>
      <c r="Q28" s="99"/>
      <c r="R28" s="99"/>
      <c r="S28" s="99"/>
      <c r="T28" s="99"/>
      <c r="U28" s="99"/>
      <c r="V28" s="109"/>
      <c r="W28" s="109"/>
      <c r="X28" s="109"/>
      <c r="Y28" s="109"/>
      <c r="Z28" s="109"/>
      <c r="AA28" s="109"/>
    </row>
    <row r="29" spans="1:27" x14ac:dyDescent="0.25">
      <c r="A29" s="114">
        <v>41018</v>
      </c>
      <c r="B29" s="56" t="s">
        <v>212</v>
      </c>
      <c r="C29" s="57">
        <v>30710</v>
      </c>
      <c r="D29" s="57">
        <v>37400.333333333336</v>
      </c>
      <c r="E29" s="57"/>
      <c r="F29" s="57">
        <v>39584.333333333336</v>
      </c>
      <c r="G29" s="57">
        <v>39444.333333333336</v>
      </c>
      <c r="H29" s="57">
        <v>39722.333333333336</v>
      </c>
      <c r="I29" s="57">
        <v>39435.666666666664</v>
      </c>
      <c r="J29" s="57">
        <v>39360.333333333336</v>
      </c>
      <c r="K29" s="57">
        <v>41901</v>
      </c>
      <c r="L29" s="59">
        <v>6.4548911340520432</v>
      </c>
      <c r="M29" s="59">
        <v>12.033760839921204</v>
      </c>
      <c r="N29" s="59">
        <v>21.785520460219267</v>
      </c>
      <c r="O29" s="26"/>
      <c r="Q29" s="99"/>
      <c r="R29" s="99"/>
      <c r="S29" s="99"/>
      <c r="T29" s="99"/>
      <c r="U29" s="99"/>
      <c r="V29" s="109"/>
      <c r="W29" s="109"/>
      <c r="X29" s="109"/>
      <c r="Y29" s="109"/>
      <c r="Z29" s="109"/>
      <c r="AA29" s="109"/>
    </row>
    <row r="30" spans="1:27" x14ac:dyDescent="0.25">
      <c r="A30" s="114">
        <v>41019</v>
      </c>
      <c r="B30" s="56" t="s">
        <v>213</v>
      </c>
      <c r="C30" s="57">
        <v>30892.5</v>
      </c>
      <c r="D30" s="57">
        <v>29974</v>
      </c>
      <c r="E30" s="57"/>
      <c r="F30" s="57">
        <v>29055</v>
      </c>
      <c r="G30" s="57">
        <v>29091</v>
      </c>
      <c r="H30" s="57">
        <v>29330</v>
      </c>
      <c r="I30" s="57">
        <v>29958</v>
      </c>
      <c r="J30" s="57">
        <v>30080</v>
      </c>
      <c r="K30" s="57">
        <v>30713.5</v>
      </c>
      <c r="L30" s="59">
        <v>2.1060505319148826</v>
      </c>
      <c r="M30" s="59">
        <v>2.4671381864282305</v>
      </c>
      <c r="N30" s="59">
        <v>-2.97321356316258</v>
      </c>
      <c r="O30" s="26"/>
      <c r="Q30" s="99"/>
      <c r="R30" s="99"/>
      <c r="S30" s="99"/>
      <c r="T30" s="99"/>
      <c r="U30" s="99"/>
      <c r="V30" s="109"/>
      <c r="W30" s="109"/>
      <c r="X30" s="109"/>
      <c r="Y30" s="109"/>
      <c r="Z30" s="109"/>
      <c r="AA30" s="109"/>
    </row>
    <row r="31" spans="1:27" ht="12.75" x14ac:dyDescent="0.2">
      <c r="A31" s="114">
        <v>41020</v>
      </c>
      <c r="B31" s="56" t="s">
        <v>99</v>
      </c>
      <c r="C31" s="57">
        <v>8800</v>
      </c>
      <c r="D31" s="57">
        <v>7426</v>
      </c>
      <c r="E31" s="57"/>
      <c r="F31" s="57">
        <v>6820.25</v>
      </c>
      <c r="G31" s="57">
        <v>6931</v>
      </c>
      <c r="H31" s="57">
        <v>6993.5</v>
      </c>
      <c r="I31" s="57">
        <v>7049</v>
      </c>
      <c r="J31" s="57">
        <v>7800.25</v>
      </c>
      <c r="K31" s="57">
        <v>7876.75</v>
      </c>
      <c r="L31" s="59">
        <v>0.980737796865494</v>
      </c>
      <c r="M31" s="59">
        <v>6.0698895771613248</v>
      </c>
      <c r="N31" s="59">
        <v>-15.613636363636363</v>
      </c>
      <c r="O31" s="26"/>
      <c r="Q31" s="99"/>
      <c r="R31" s="99"/>
      <c r="S31" s="99"/>
      <c r="T31" s="99"/>
      <c r="U31" s="99"/>
      <c r="V31" s="109"/>
      <c r="W31" s="109"/>
      <c r="X31" s="109"/>
      <c r="Y31" s="109"/>
      <c r="Z31" s="109"/>
      <c r="AA31" s="109"/>
    </row>
    <row r="32" spans="1:27" ht="12.75" x14ac:dyDescent="0.2">
      <c r="A32" s="114">
        <v>41021</v>
      </c>
      <c r="B32" s="56" t="s">
        <v>100</v>
      </c>
      <c r="C32" s="57">
        <v>13431.5</v>
      </c>
      <c r="D32" s="57">
        <v>15091</v>
      </c>
      <c r="E32" s="57"/>
      <c r="F32" s="57">
        <v>14981.333333333334</v>
      </c>
      <c r="G32" s="57">
        <v>14958</v>
      </c>
      <c r="H32" s="57">
        <v>15084.666666666666</v>
      </c>
      <c r="I32" s="57">
        <v>15176.333333333334</v>
      </c>
      <c r="J32" s="57">
        <v>15245.666666666666</v>
      </c>
      <c r="K32" s="57">
        <v>15351.333333333334</v>
      </c>
      <c r="L32" s="59">
        <v>0.693093119356325</v>
      </c>
      <c r="M32" s="59">
        <v>1.7250900094979427</v>
      </c>
      <c r="N32" s="59">
        <v>12.355284219930752</v>
      </c>
      <c r="O32" s="26"/>
      <c r="Q32" s="99"/>
      <c r="R32" s="99"/>
      <c r="S32" s="99"/>
      <c r="T32" s="99"/>
      <c r="U32" s="99"/>
      <c r="V32" s="109"/>
      <c r="W32" s="109"/>
      <c r="X32" s="109"/>
      <c r="Y32" s="109"/>
      <c r="Z32" s="109"/>
      <c r="AA32" s="109"/>
    </row>
    <row r="33" spans="1:27" ht="12.75" x14ac:dyDescent="0.2">
      <c r="A33" s="114">
        <v>41023</v>
      </c>
      <c r="B33" s="56" t="s">
        <v>214</v>
      </c>
      <c r="C33" s="57">
        <v>3396</v>
      </c>
      <c r="D33" s="57">
        <v>3529.25</v>
      </c>
      <c r="E33" s="57"/>
      <c r="F33" s="57">
        <v>4003.75</v>
      </c>
      <c r="G33" s="57">
        <v>4192.25</v>
      </c>
      <c r="H33" s="57">
        <v>4273.25</v>
      </c>
      <c r="I33" s="57">
        <v>5045</v>
      </c>
      <c r="J33" s="57">
        <v>5544.75</v>
      </c>
      <c r="K33" s="57">
        <v>5936</v>
      </c>
      <c r="L33" s="59">
        <v>7.0562243563731419</v>
      </c>
      <c r="M33" s="59">
        <v>68.194375575547213</v>
      </c>
      <c r="N33" s="59">
        <v>3.9237338044758596</v>
      </c>
      <c r="O33" s="26"/>
      <c r="Q33" s="99"/>
      <c r="R33" s="99"/>
      <c r="S33" s="99"/>
      <c r="T33" s="99"/>
      <c r="U33" s="99"/>
      <c r="V33" s="109"/>
      <c r="W33" s="109"/>
      <c r="X33" s="109"/>
      <c r="Y33" s="109"/>
      <c r="Z33" s="109"/>
      <c r="AA33" s="109"/>
    </row>
    <row r="34" spans="1:27" ht="12.75" x14ac:dyDescent="0.2">
      <c r="A34" s="114">
        <v>41024</v>
      </c>
      <c r="B34" s="56" t="s">
        <v>101</v>
      </c>
      <c r="C34" s="57">
        <v>8027.5</v>
      </c>
      <c r="D34" s="57">
        <v>7864.333333333333</v>
      </c>
      <c r="E34" s="57"/>
      <c r="F34" s="57">
        <v>8024.75</v>
      </c>
      <c r="G34" s="57">
        <v>7984</v>
      </c>
      <c r="H34" s="57">
        <v>7963.25</v>
      </c>
      <c r="I34" s="57">
        <v>7845.75</v>
      </c>
      <c r="J34" s="57">
        <v>7832</v>
      </c>
      <c r="K34" s="57">
        <v>8042.5</v>
      </c>
      <c r="L34" s="59">
        <v>2.6876915219611774</v>
      </c>
      <c r="M34" s="59">
        <v>2.2655024795490197</v>
      </c>
      <c r="N34" s="59">
        <v>-2.0325962836084344</v>
      </c>
      <c r="O34" s="26"/>
      <c r="Q34" s="99"/>
      <c r="R34" s="99"/>
      <c r="S34" s="99"/>
      <c r="T34" s="99"/>
      <c r="U34" s="99"/>
      <c r="V34" s="109"/>
      <c r="W34" s="109"/>
      <c r="X34" s="109"/>
      <c r="Y34" s="109"/>
      <c r="Z34" s="109"/>
      <c r="AA34" s="109"/>
    </row>
    <row r="35" spans="1:27" ht="12.75" x14ac:dyDescent="0.2">
      <c r="A35" s="114">
        <v>41025</v>
      </c>
      <c r="B35" s="56" t="s">
        <v>215</v>
      </c>
      <c r="C35" s="57">
        <v>1951</v>
      </c>
      <c r="D35" s="57">
        <v>2177</v>
      </c>
      <c r="E35" s="57"/>
      <c r="F35" s="57">
        <v>2031</v>
      </c>
      <c r="G35" s="57">
        <v>2043.25</v>
      </c>
      <c r="H35" s="57">
        <v>2049.75</v>
      </c>
      <c r="I35" s="57">
        <v>2038.5</v>
      </c>
      <c r="J35" s="57">
        <v>2113.75</v>
      </c>
      <c r="K35" s="57">
        <v>2148.75</v>
      </c>
      <c r="L35" s="59">
        <v>1.6558249556475557</v>
      </c>
      <c r="M35" s="59">
        <v>-1.2976573265962354</v>
      </c>
      <c r="N35" s="59">
        <v>11.583803177857499</v>
      </c>
      <c r="O35" s="26"/>
      <c r="Q35" s="99"/>
      <c r="R35" s="99"/>
      <c r="S35" s="99"/>
      <c r="T35" s="99"/>
      <c r="U35" s="99"/>
      <c r="V35" s="109"/>
      <c r="W35" s="109"/>
      <c r="X35" s="109"/>
      <c r="Y35" s="109"/>
      <c r="Z35" s="109"/>
      <c r="AA35" s="109"/>
    </row>
    <row r="36" spans="1:27" ht="12.75" x14ac:dyDescent="0.2">
      <c r="A36" s="114">
        <v>41027</v>
      </c>
      <c r="B36" s="56" t="s">
        <v>216</v>
      </c>
      <c r="C36" s="57">
        <v>18405</v>
      </c>
      <c r="D36" s="57">
        <v>16654.5</v>
      </c>
      <c r="E36" s="57"/>
      <c r="F36" s="57">
        <v>16281.5</v>
      </c>
      <c r="G36" s="57">
        <v>16279.5</v>
      </c>
      <c r="H36" s="57">
        <v>16288.5</v>
      </c>
      <c r="I36" s="57">
        <v>16478.5</v>
      </c>
      <c r="J36" s="57">
        <v>16577.5</v>
      </c>
      <c r="K36" s="57">
        <v>16843</v>
      </c>
      <c r="L36" s="59">
        <v>1.6015683908912726</v>
      </c>
      <c r="M36" s="59">
        <v>1.1318262331502016</v>
      </c>
      <c r="N36" s="59">
        <v>-9.5110024449877706</v>
      </c>
      <c r="O36" s="26"/>
      <c r="Q36" s="99"/>
      <c r="R36" s="99"/>
      <c r="S36" s="99"/>
      <c r="T36" s="99"/>
      <c r="U36" s="99"/>
      <c r="V36" s="109"/>
      <c r="W36" s="109"/>
      <c r="X36" s="109"/>
      <c r="Y36" s="109"/>
      <c r="Z36" s="109"/>
      <c r="AA36" s="109"/>
    </row>
    <row r="37" spans="1:27" ht="12.75" x14ac:dyDescent="0.2">
      <c r="A37" s="114">
        <v>41028</v>
      </c>
      <c r="B37" s="56" t="s">
        <v>217</v>
      </c>
      <c r="C37" s="57"/>
      <c r="D37" s="57">
        <v>26556</v>
      </c>
      <c r="E37" s="57"/>
      <c r="F37" s="57">
        <v>24534.5</v>
      </c>
      <c r="G37" s="57">
        <v>24683.5</v>
      </c>
      <c r="H37" s="57">
        <v>24614.5</v>
      </c>
      <c r="I37" s="57">
        <v>24678.5</v>
      </c>
      <c r="J37" s="57">
        <v>24902</v>
      </c>
      <c r="K37" s="57">
        <v>24988.5</v>
      </c>
      <c r="L37" s="59">
        <v>0.34736165769817529</v>
      </c>
      <c r="M37" s="59">
        <v>-5.9026208766380428</v>
      </c>
      <c r="N37" s="59" t="s">
        <v>352</v>
      </c>
      <c r="O37" s="26"/>
      <c r="Q37" s="99"/>
      <c r="R37" s="99"/>
      <c r="S37" s="99"/>
      <c r="T37" s="99"/>
      <c r="U37" s="99"/>
      <c r="V37" s="109"/>
      <c r="W37" s="109"/>
      <c r="X37" s="109"/>
      <c r="Y37" s="109"/>
      <c r="Z37" s="109"/>
      <c r="AA37" s="109"/>
    </row>
    <row r="38" spans="1:27" ht="12.75" x14ac:dyDescent="0.2">
      <c r="A38" s="114">
        <v>51001</v>
      </c>
      <c r="B38" s="56" t="s">
        <v>218</v>
      </c>
      <c r="C38" s="57">
        <v>4131</v>
      </c>
      <c r="D38" s="57">
        <v>3933</v>
      </c>
      <c r="E38" s="57"/>
      <c r="F38" s="57">
        <v>3916.5</v>
      </c>
      <c r="G38" s="57">
        <v>3809</v>
      </c>
      <c r="H38" s="57">
        <v>3858.25</v>
      </c>
      <c r="I38" s="57">
        <v>3836</v>
      </c>
      <c r="J38" s="57">
        <v>3869.5</v>
      </c>
      <c r="K38" s="57">
        <v>3859.25</v>
      </c>
      <c r="L38" s="59">
        <v>-0.2648921049231201</v>
      </c>
      <c r="M38" s="59">
        <v>-1.875158911772179</v>
      </c>
      <c r="N38" s="59">
        <v>-4.7930283224400849</v>
      </c>
      <c r="O38" s="26"/>
      <c r="Q38" s="99"/>
      <c r="R38" s="99"/>
      <c r="S38" s="99"/>
      <c r="T38" s="99"/>
      <c r="U38" s="99"/>
      <c r="V38" s="109"/>
      <c r="W38" s="109"/>
      <c r="X38" s="109"/>
      <c r="Y38" s="109"/>
      <c r="Z38" s="109"/>
      <c r="AA38" s="109"/>
    </row>
    <row r="39" spans="1:27" ht="12.75" x14ac:dyDescent="0.2">
      <c r="A39" s="114">
        <v>51002</v>
      </c>
      <c r="B39" s="56" t="s">
        <v>219</v>
      </c>
      <c r="C39" s="57">
        <v>3735</v>
      </c>
      <c r="D39" s="57">
        <v>3809</v>
      </c>
      <c r="E39" s="57"/>
      <c r="F39" s="57">
        <v>3841</v>
      </c>
      <c r="G39" s="57">
        <v>3782.6666666666665</v>
      </c>
      <c r="H39" s="57">
        <v>3731</v>
      </c>
      <c r="I39" s="57">
        <v>3737.6666666666665</v>
      </c>
      <c r="J39" s="57">
        <v>3730.3333333333335</v>
      </c>
      <c r="K39" s="57">
        <v>3682.6666666666665</v>
      </c>
      <c r="L39" s="59">
        <v>-1.2778125279242381</v>
      </c>
      <c r="M39" s="59">
        <v>-3.3167060470814747</v>
      </c>
      <c r="N39" s="59">
        <v>1.9812583668005423</v>
      </c>
      <c r="O39" s="26"/>
      <c r="Q39" s="99"/>
      <c r="R39" s="99"/>
      <c r="S39" s="99"/>
      <c r="T39" s="99"/>
      <c r="U39" s="99"/>
      <c r="V39" s="109"/>
      <c r="W39" s="109"/>
      <c r="X39" s="109"/>
      <c r="Y39" s="109"/>
      <c r="Z39" s="109"/>
      <c r="AA39" s="109"/>
    </row>
    <row r="40" spans="1:27" ht="12.75" x14ac:dyDescent="0.2">
      <c r="A40" s="114">
        <v>51003</v>
      </c>
      <c r="B40" s="56" t="s">
        <v>220</v>
      </c>
      <c r="C40" s="57">
        <v>4908.333333333333</v>
      </c>
      <c r="D40" s="57">
        <v>4595</v>
      </c>
      <c r="E40" s="57"/>
      <c r="F40" s="57">
        <v>4522.666666666667</v>
      </c>
      <c r="G40" s="57">
        <v>4523</v>
      </c>
      <c r="H40" s="57">
        <v>4477.666666666667</v>
      </c>
      <c r="I40" s="57">
        <v>4460.666666666667</v>
      </c>
      <c r="J40" s="57">
        <v>4558.666666666667</v>
      </c>
      <c r="K40" s="57">
        <v>4442.333333333333</v>
      </c>
      <c r="L40" s="59">
        <v>-2.5519157648435375</v>
      </c>
      <c r="M40" s="59">
        <v>-3.3224519405150588</v>
      </c>
      <c r="N40" s="59">
        <v>-6.3837011884550048</v>
      </c>
      <c r="O40" s="26"/>
      <c r="Q40" s="99"/>
      <c r="R40" s="99"/>
      <c r="S40" s="99"/>
      <c r="T40" s="99"/>
      <c r="U40" s="99"/>
      <c r="V40" s="109"/>
      <c r="W40" s="109"/>
      <c r="X40" s="109"/>
      <c r="Y40" s="109"/>
      <c r="Z40" s="109"/>
      <c r="AA40" s="109"/>
    </row>
    <row r="41" spans="1:27" x14ac:dyDescent="0.25">
      <c r="A41" s="114">
        <v>51004</v>
      </c>
      <c r="B41" s="56" t="s">
        <v>221</v>
      </c>
      <c r="C41" s="57">
        <v>15615.333333333334</v>
      </c>
      <c r="D41" s="57">
        <v>10731.25</v>
      </c>
      <c r="E41" s="57"/>
      <c r="F41" s="57">
        <v>10667.75</v>
      </c>
      <c r="G41" s="57">
        <v>10338.25</v>
      </c>
      <c r="H41" s="57">
        <v>10064.5</v>
      </c>
      <c r="I41" s="57">
        <v>10074.25</v>
      </c>
      <c r="J41" s="57">
        <v>10198</v>
      </c>
      <c r="K41" s="57">
        <v>10191.25</v>
      </c>
      <c r="L41" s="59">
        <v>-6.6189448911546656E-2</v>
      </c>
      <c r="M41" s="59">
        <v>-5.0320326150262051</v>
      </c>
      <c r="N41" s="59">
        <v>-31.277483669897109</v>
      </c>
      <c r="O41" s="26"/>
      <c r="Q41" s="99"/>
      <c r="R41" s="99"/>
      <c r="S41" s="99"/>
      <c r="T41" s="99"/>
      <c r="U41" s="99"/>
      <c r="V41" s="109"/>
      <c r="W41" s="109"/>
      <c r="X41" s="109"/>
      <c r="Y41" s="109"/>
      <c r="Z41" s="109"/>
      <c r="AA41" s="109"/>
    </row>
    <row r="42" spans="1:27" x14ac:dyDescent="0.25">
      <c r="A42" s="114">
        <v>51005</v>
      </c>
      <c r="B42" s="56" t="s">
        <v>222</v>
      </c>
      <c r="C42" s="57">
        <v>14504.25</v>
      </c>
      <c r="D42" s="57">
        <v>10094</v>
      </c>
      <c r="E42" s="57"/>
      <c r="F42" s="57">
        <v>11594.75</v>
      </c>
      <c r="G42" s="57">
        <v>10933.25</v>
      </c>
      <c r="H42" s="57">
        <v>10563.25</v>
      </c>
      <c r="I42" s="57">
        <v>10383.75</v>
      </c>
      <c r="J42" s="57">
        <v>10468.75</v>
      </c>
      <c r="K42" s="57">
        <v>10439.25</v>
      </c>
      <c r="L42" s="59">
        <v>-0.28179104477611405</v>
      </c>
      <c r="M42" s="59">
        <v>3.4203487220130668</v>
      </c>
      <c r="N42" s="59">
        <v>-30.406604960614992</v>
      </c>
      <c r="O42" s="26"/>
      <c r="Q42" s="99"/>
      <c r="R42" s="99"/>
      <c r="S42" s="99"/>
      <c r="T42" s="99"/>
      <c r="U42" s="99"/>
      <c r="V42" s="109"/>
      <c r="W42" s="109"/>
      <c r="X42" s="109"/>
      <c r="Y42" s="109"/>
      <c r="Z42" s="109"/>
      <c r="AA42" s="109"/>
    </row>
    <row r="43" spans="1:27" x14ac:dyDescent="0.25">
      <c r="A43" s="114">
        <v>51006</v>
      </c>
      <c r="B43" s="56" t="s">
        <v>223</v>
      </c>
      <c r="C43" s="57">
        <v>12174.333333333334</v>
      </c>
      <c r="D43" s="57">
        <v>8460.6666666666661</v>
      </c>
      <c r="E43" s="57"/>
      <c r="F43" s="57">
        <v>8117</v>
      </c>
      <c r="G43" s="57">
        <v>7871.333333333333</v>
      </c>
      <c r="H43" s="57">
        <v>7687.666666666667</v>
      </c>
      <c r="I43" s="57">
        <v>7647</v>
      </c>
      <c r="J43" s="57">
        <v>7597</v>
      </c>
      <c r="K43" s="57">
        <v>7653.333333333333</v>
      </c>
      <c r="L43" s="59">
        <v>0.74152077574480835</v>
      </c>
      <c r="M43" s="59">
        <v>-9.5421952564809676</v>
      </c>
      <c r="N43" s="59">
        <v>-30.504065931057156</v>
      </c>
      <c r="O43" s="26"/>
      <c r="Q43" s="99"/>
      <c r="R43" s="99"/>
      <c r="S43" s="99"/>
      <c r="T43" s="99"/>
      <c r="U43" s="99"/>
      <c r="V43" s="109"/>
      <c r="W43" s="109"/>
      <c r="X43" s="109"/>
      <c r="Y43" s="109"/>
      <c r="Z43" s="109"/>
      <c r="AA43" s="109"/>
    </row>
    <row r="44" spans="1:27" x14ac:dyDescent="0.25">
      <c r="A44" s="114">
        <v>51007</v>
      </c>
      <c r="B44" s="56" t="s">
        <v>224</v>
      </c>
      <c r="C44" s="57">
        <v>10661</v>
      </c>
      <c r="D44" s="57">
        <v>7165</v>
      </c>
      <c r="E44" s="57"/>
      <c r="F44" s="57">
        <v>7769</v>
      </c>
      <c r="G44" s="57">
        <v>7658</v>
      </c>
      <c r="H44" s="57">
        <v>7691.5</v>
      </c>
      <c r="I44" s="57">
        <v>7646.5</v>
      </c>
      <c r="J44" s="57">
        <v>7841.5</v>
      </c>
      <c r="K44" s="57">
        <v>7970.5</v>
      </c>
      <c r="L44" s="59">
        <v>1.6450934132500095</v>
      </c>
      <c r="M44" s="59">
        <v>11.242149337055118</v>
      </c>
      <c r="N44" s="59">
        <v>-32.792420973642244</v>
      </c>
      <c r="O44" s="26"/>
      <c r="Q44" s="99"/>
      <c r="R44" s="99"/>
      <c r="S44" s="99"/>
      <c r="T44" s="99"/>
      <c r="U44" s="99"/>
      <c r="V44" s="109"/>
      <c r="W44" s="109"/>
      <c r="X44" s="109"/>
      <c r="Y44" s="109"/>
      <c r="Z44" s="109"/>
      <c r="AA44" s="109"/>
    </row>
    <row r="45" spans="1:27" ht="12.75" x14ac:dyDescent="0.2">
      <c r="A45" s="114">
        <v>51008</v>
      </c>
      <c r="B45" s="56" t="s">
        <v>225</v>
      </c>
      <c r="C45" s="57">
        <v>9341.25</v>
      </c>
      <c r="D45" s="57">
        <v>10233.5</v>
      </c>
      <c r="E45" s="57"/>
      <c r="F45" s="57">
        <v>9989</v>
      </c>
      <c r="G45" s="57">
        <v>9640</v>
      </c>
      <c r="H45" s="57">
        <v>9926.75</v>
      </c>
      <c r="I45" s="57">
        <v>9956</v>
      </c>
      <c r="J45" s="57">
        <v>9862.75</v>
      </c>
      <c r="K45" s="57">
        <v>9888</v>
      </c>
      <c r="L45" s="59">
        <v>0.25601378925756979</v>
      </c>
      <c r="M45" s="59">
        <v>-3.3761665119460549</v>
      </c>
      <c r="N45" s="59">
        <v>9.5517195236183525</v>
      </c>
      <c r="O45" s="26"/>
      <c r="Q45" s="99"/>
      <c r="R45" s="99"/>
      <c r="S45" s="99"/>
      <c r="T45" s="99"/>
      <c r="U45" s="99"/>
      <c r="V45" s="109"/>
      <c r="W45" s="109"/>
      <c r="X45" s="109"/>
      <c r="Y45" s="109"/>
      <c r="Z45" s="109"/>
      <c r="AA45" s="109"/>
    </row>
    <row r="46" spans="1:27" ht="12.75" x14ac:dyDescent="0.2">
      <c r="A46" s="114">
        <v>51009</v>
      </c>
      <c r="B46" s="56" t="s">
        <v>98</v>
      </c>
      <c r="C46" s="57">
        <v>7313</v>
      </c>
      <c r="D46" s="57">
        <v>7071</v>
      </c>
      <c r="E46" s="57"/>
      <c r="F46" s="57">
        <v>7146.25</v>
      </c>
      <c r="G46" s="57">
        <v>7124.25</v>
      </c>
      <c r="H46" s="57">
        <v>7224</v>
      </c>
      <c r="I46" s="57">
        <v>7390.75</v>
      </c>
      <c r="J46" s="57">
        <v>7484.5</v>
      </c>
      <c r="K46" s="57">
        <v>7516</v>
      </c>
      <c r="L46" s="59">
        <v>0.42086979758166887</v>
      </c>
      <c r="M46" s="59">
        <v>6.2933107056993398</v>
      </c>
      <c r="N46" s="59">
        <v>-3.3091754409954821</v>
      </c>
      <c r="O46" s="26"/>
      <c r="Q46" s="99"/>
      <c r="R46" s="99"/>
      <c r="S46" s="99"/>
      <c r="T46" s="99"/>
      <c r="U46" s="99"/>
      <c r="V46" s="109"/>
      <c r="W46" s="109"/>
      <c r="X46" s="109"/>
      <c r="Y46" s="109"/>
      <c r="Z46" s="109"/>
      <c r="AA46" s="109"/>
    </row>
    <row r="47" spans="1:27" x14ac:dyDescent="0.25">
      <c r="A47" s="114">
        <v>51011</v>
      </c>
      <c r="B47" s="56" t="s">
        <v>226</v>
      </c>
      <c r="C47" s="57">
        <v>3334</v>
      </c>
      <c r="D47" s="57">
        <v>2448</v>
      </c>
      <c r="E47" s="57"/>
      <c r="F47" s="57">
        <v>2501</v>
      </c>
      <c r="G47" s="57">
        <v>2660</v>
      </c>
      <c r="H47" s="57">
        <v>2866</v>
      </c>
      <c r="I47" s="57">
        <v>2832</v>
      </c>
      <c r="J47" s="57">
        <v>2828.6666666666665</v>
      </c>
      <c r="K47" s="57">
        <v>2798.6666666666665</v>
      </c>
      <c r="L47" s="59">
        <v>-1.0605703511666231</v>
      </c>
      <c r="M47" s="59">
        <v>14.324618736383442</v>
      </c>
      <c r="N47" s="59">
        <v>-26.574685062987403</v>
      </c>
      <c r="O47" s="26"/>
      <c r="Q47" s="99"/>
      <c r="R47" s="99"/>
      <c r="S47" s="99"/>
      <c r="T47" s="99"/>
      <c r="U47" s="99"/>
      <c r="V47" s="109"/>
      <c r="W47" s="109"/>
      <c r="X47" s="109"/>
      <c r="Y47" s="109"/>
      <c r="Z47" s="109"/>
      <c r="AA47" s="109"/>
    </row>
    <row r="48" spans="1:27" x14ac:dyDescent="0.25">
      <c r="A48" s="114">
        <v>51012</v>
      </c>
      <c r="B48" s="56" t="s">
        <v>227</v>
      </c>
      <c r="C48" s="57">
        <v>5404</v>
      </c>
      <c r="D48" s="57">
        <v>5375</v>
      </c>
      <c r="E48" s="57"/>
      <c r="F48" s="57">
        <v>4873.333333333333</v>
      </c>
      <c r="G48" s="57">
        <v>5009.333333333333</v>
      </c>
      <c r="H48" s="57">
        <v>4979</v>
      </c>
      <c r="I48" s="57">
        <v>4974.666666666667</v>
      </c>
      <c r="J48" s="57">
        <v>4992.333333333333</v>
      </c>
      <c r="K48" s="57">
        <v>4982.333333333333</v>
      </c>
      <c r="L48" s="59">
        <v>-0.20030713761099994</v>
      </c>
      <c r="M48" s="59">
        <v>-7.3054263565891508</v>
      </c>
      <c r="N48" s="59">
        <v>-0.53663952627682754</v>
      </c>
      <c r="O48" s="26"/>
      <c r="Q48" s="99"/>
      <c r="W48" s="109"/>
      <c r="X48" s="109"/>
      <c r="Y48" s="109"/>
      <c r="Z48" s="109"/>
      <c r="AA48" s="109"/>
    </row>
    <row r="49" spans="1:15" ht="12.75" x14ac:dyDescent="0.2">
      <c r="A49" s="20"/>
      <c r="B49" s="56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6"/>
    </row>
    <row r="50" spans="1:15" x14ac:dyDescent="0.25">
      <c r="A50" s="51"/>
      <c r="B50" s="88" t="s">
        <v>305</v>
      </c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2"/>
    </row>
    <row r="51" spans="1:15" ht="12.75" x14ac:dyDescent="0.2">
      <c r="A51" s="20"/>
      <c r="B51" s="86" t="s">
        <v>316</v>
      </c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</row>
    <row r="52" spans="1:15" ht="12.75" x14ac:dyDescent="0.2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</row>
    <row r="53" spans="1:15" ht="12.75" x14ac:dyDescent="0.2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</row>
    <row r="54" spans="1:15" ht="12.75" x14ac:dyDescent="0.2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</row>
    <row r="55" spans="1:15" x14ac:dyDescent="0.25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15" s="20" customFormat="1" x14ac:dyDescent="0.25"/>
    <row r="57" spans="1:15" s="20" customFormat="1" x14ac:dyDescent="0.25"/>
    <row r="58" spans="1:15" s="20" customFormat="1" x14ac:dyDescent="0.25"/>
    <row r="59" spans="1:15" s="20" customFormat="1" x14ac:dyDescent="0.25"/>
    <row r="60" spans="1:15" s="20" customFormat="1" x14ac:dyDescent="0.25"/>
    <row r="61" spans="1:15" s="20" customFormat="1" x14ac:dyDescent="0.25"/>
    <row r="62" spans="1:15" s="20" customFormat="1" x14ac:dyDescent="0.25"/>
    <row r="63" spans="1:15" s="20" customFormat="1" x14ac:dyDescent="0.25"/>
    <row r="64" spans="1:15" s="20" customFormat="1" x14ac:dyDescent="0.25"/>
    <row r="65" s="20" customFormat="1" x14ac:dyDescent="0.25"/>
    <row r="66" s="20" customFormat="1" x14ac:dyDescent="0.25"/>
    <row r="67" s="20" customFormat="1" x14ac:dyDescent="0.25"/>
    <row r="68" s="20" customFormat="1" x14ac:dyDescent="0.25"/>
    <row r="69" s="20" customFormat="1" x14ac:dyDescent="0.25"/>
    <row r="70" s="20" customFormat="1" x14ac:dyDescent="0.25"/>
    <row r="71" s="20" customFormat="1" x14ac:dyDescent="0.25"/>
    <row r="72" s="20" customFormat="1" x14ac:dyDescent="0.25"/>
    <row r="73" s="20" customFormat="1" x14ac:dyDescent="0.25"/>
    <row r="74" s="20" customFormat="1" x14ac:dyDescent="0.25"/>
    <row r="75" s="20" customFormat="1" x14ac:dyDescent="0.25"/>
    <row r="76" s="20" customFormat="1" x14ac:dyDescent="0.25"/>
    <row r="77" s="20" customFormat="1" x14ac:dyDescent="0.25"/>
    <row r="78" s="20" customFormat="1" x14ac:dyDescent="0.25"/>
    <row r="79" s="20" customFormat="1" x14ac:dyDescent="0.25"/>
    <row r="80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="20" customFormat="1" x14ac:dyDescent="0.25"/>
    <row r="146" s="20" customFormat="1" x14ac:dyDescent="0.25"/>
    <row r="147" s="20" customFormat="1" x14ac:dyDescent="0.25"/>
    <row r="148" s="20" customFormat="1" x14ac:dyDescent="0.25"/>
    <row r="149" s="20" customFormat="1" x14ac:dyDescent="0.25"/>
    <row r="150" s="20" customFormat="1" x14ac:dyDescent="0.25"/>
    <row r="151" s="20" customFormat="1" x14ac:dyDescent="0.25"/>
    <row r="152" s="20" customFormat="1" x14ac:dyDescent="0.25"/>
    <row r="153" s="20" customFormat="1" x14ac:dyDescent="0.25"/>
    <row r="154" s="20" customFormat="1" x14ac:dyDescent="0.25"/>
    <row r="155" s="20" customFormat="1" x14ac:dyDescent="0.25"/>
    <row r="156" s="20" customFormat="1" x14ac:dyDescent="0.25"/>
    <row r="157" s="20" customFormat="1" x14ac:dyDescent="0.25"/>
    <row r="158" s="20" customFormat="1" x14ac:dyDescent="0.25"/>
    <row r="159" s="20" customFormat="1" x14ac:dyDescent="0.25"/>
    <row r="160" s="20" customFormat="1" x14ac:dyDescent="0.25"/>
    <row r="161" s="20" customFormat="1" x14ac:dyDescent="0.25"/>
    <row r="162" s="20" customFormat="1" x14ac:dyDescent="0.25"/>
    <row r="163" s="20" customFormat="1" x14ac:dyDescent="0.25"/>
    <row r="164" s="20" customFormat="1" x14ac:dyDescent="0.25"/>
    <row r="165" s="20" customFormat="1" x14ac:dyDescent="0.25"/>
    <row r="166" s="20" customFormat="1" x14ac:dyDescent="0.25"/>
    <row r="167" s="20" customFormat="1" x14ac:dyDescent="0.25"/>
    <row r="168" s="20" customFormat="1" x14ac:dyDescent="0.25"/>
    <row r="169" s="20" customFormat="1" x14ac:dyDescent="0.25"/>
    <row r="170" s="20" customFormat="1" x14ac:dyDescent="0.25"/>
    <row r="171" s="20" customFormat="1" x14ac:dyDescent="0.25"/>
    <row r="172" s="20" customFormat="1" x14ac:dyDescent="0.25"/>
    <row r="173" s="20" customFormat="1" x14ac:dyDescent="0.25"/>
    <row r="174" s="20" customFormat="1" x14ac:dyDescent="0.25"/>
    <row r="175" s="20" customFormat="1" x14ac:dyDescent="0.25"/>
    <row r="176" s="20" customFormat="1" x14ac:dyDescent="0.25"/>
    <row r="177" spans="1:15" s="20" customFormat="1" x14ac:dyDescent="0.25"/>
    <row r="178" spans="1:15" s="20" customFormat="1" x14ac:dyDescent="0.25"/>
    <row r="179" spans="1:15" s="20" customFormat="1" x14ac:dyDescent="0.25"/>
    <row r="180" spans="1:15" s="20" customFormat="1" x14ac:dyDescent="0.25">
      <c r="A180" s="21"/>
      <c r="N180" s="21"/>
      <c r="O180" s="21"/>
    </row>
    <row r="181" spans="1:15" s="20" customFormat="1" x14ac:dyDescent="0.25">
      <c r="A181" s="21"/>
      <c r="B181" s="21"/>
      <c r="C181" s="21"/>
      <c r="D181" s="21"/>
      <c r="E181" s="21"/>
      <c r="F181" s="21"/>
      <c r="G181" s="21"/>
      <c r="H181" s="21"/>
      <c r="I181" s="21"/>
      <c r="J181" s="21"/>
      <c r="K181" s="21"/>
      <c r="L181" s="21"/>
      <c r="M181" s="21"/>
      <c r="N181" s="21"/>
      <c r="O181" s="21"/>
    </row>
  </sheetData>
  <mergeCells count="6">
    <mergeCell ref="C9:N9"/>
    <mergeCell ref="C10:N10"/>
    <mergeCell ref="N13:N14"/>
    <mergeCell ref="L13:L14"/>
    <mergeCell ref="M13:M14"/>
    <mergeCell ref="C11:N11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</sheetPr>
  <dimension ref="A1:CO205"/>
  <sheetViews>
    <sheetView showGridLines="0" workbookViewId="0"/>
  </sheetViews>
  <sheetFormatPr baseColWidth="10" defaultColWidth="11.5546875" defaultRowHeight="13.2" x14ac:dyDescent="0.25"/>
  <cols>
    <col min="1" max="1" width="2.6640625" style="21" customWidth="1"/>
    <col min="2" max="2" width="39.5546875" style="21" bestFit="1" customWidth="1"/>
    <col min="3" max="4" width="10.88671875" style="21" customWidth="1"/>
    <col min="5" max="5" width="2.33203125" style="21" customWidth="1"/>
    <col min="6" max="6" width="12.109375" style="21" customWidth="1"/>
    <col min="7" max="7" width="13" style="21" customWidth="1"/>
    <col min="8" max="8" width="11.6640625" style="21" customWidth="1"/>
    <col min="9" max="9" width="11.44140625" style="21" customWidth="1"/>
    <col min="10" max="10" width="11.33203125" style="21" customWidth="1"/>
    <col min="11" max="11" width="11.6640625" style="21" customWidth="1"/>
    <col min="12" max="12" width="10.33203125" style="21" customWidth="1"/>
    <col min="13" max="14" width="9.88671875" style="21" customWidth="1"/>
    <col min="15" max="15" width="1.6640625" style="21" customWidth="1"/>
    <col min="16" max="93" width="11.5546875" style="20"/>
    <col min="94" max="16384" width="11.554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S3" s="108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R4" s="107"/>
      <c r="S4" s="107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R5" s="107"/>
      <c r="S5" s="107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R6" s="107"/>
      <c r="S6" s="107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R7" s="107"/>
      <c r="S7" s="107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R8" s="107"/>
      <c r="S8" s="107"/>
    </row>
    <row r="9" spans="1:26" ht="15.75" customHeight="1" x14ac:dyDescent="0.2">
      <c r="A9" s="20"/>
      <c r="B9" s="20"/>
      <c r="C9" s="232" t="s">
        <v>313</v>
      </c>
      <c r="D9" s="232"/>
      <c r="E9" s="232"/>
      <c r="F9" s="232"/>
      <c r="G9" s="232"/>
      <c r="H9" s="232"/>
      <c r="I9" s="232"/>
      <c r="J9" s="232"/>
      <c r="K9" s="232"/>
      <c r="L9" s="232"/>
      <c r="M9" s="232"/>
      <c r="N9" s="232"/>
      <c r="O9" s="26"/>
      <c r="R9" s="107"/>
      <c r="S9" s="107"/>
    </row>
    <row r="10" spans="1:26" x14ac:dyDescent="0.25">
      <c r="A10" s="20"/>
      <c r="B10" s="20"/>
      <c r="C10" s="221" t="s">
        <v>312</v>
      </c>
      <c r="D10" s="221"/>
      <c r="E10" s="221"/>
      <c r="F10" s="221"/>
      <c r="G10" s="221"/>
      <c r="H10" s="221"/>
      <c r="I10" s="221"/>
      <c r="J10" s="221"/>
      <c r="K10" s="221"/>
      <c r="L10" s="221"/>
      <c r="M10" s="221"/>
      <c r="N10" s="221"/>
      <c r="O10" s="26"/>
      <c r="R10" s="107"/>
      <c r="S10" s="107"/>
    </row>
    <row r="11" spans="1:26" ht="12.75" x14ac:dyDescent="0.2">
      <c r="A11" s="20"/>
      <c r="B11" s="20"/>
      <c r="C11" s="224" t="s">
        <v>373</v>
      </c>
      <c r="D11" s="224"/>
      <c r="E11" s="224"/>
      <c r="F11" s="224"/>
      <c r="G11" s="224"/>
      <c r="H11" s="224"/>
      <c r="I11" s="224"/>
      <c r="J11" s="224"/>
      <c r="K11" s="224"/>
      <c r="L11" s="224"/>
      <c r="M11" s="224"/>
      <c r="N11" s="224"/>
      <c r="O11" s="26"/>
      <c r="R11" s="107"/>
      <c r="S11" s="107"/>
    </row>
    <row r="12" spans="1:26" ht="12.75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07"/>
      <c r="S12" s="107"/>
    </row>
    <row r="13" spans="1:26" ht="18" customHeight="1" x14ac:dyDescent="0.25">
      <c r="A13" s="20"/>
      <c r="B13" s="27"/>
      <c r="C13" s="53">
        <v>2023</v>
      </c>
      <c r="D13" s="53">
        <v>2024</v>
      </c>
      <c r="E13" s="9"/>
      <c r="F13" s="172">
        <v>2024</v>
      </c>
      <c r="G13" s="172">
        <v>2024</v>
      </c>
      <c r="H13" s="53">
        <v>2024</v>
      </c>
      <c r="I13" s="172">
        <v>2024</v>
      </c>
      <c r="J13" s="172">
        <v>2024</v>
      </c>
      <c r="K13" s="170">
        <v>2025</v>
      </c>
      <c r="L13" s="222" t="s">
        <v>22</v>
      </c>
      <c r="M13" s="227" t="s">
        <v>351</v>
      </c>
      <c r="N13" s="227" t="s">
        <v>372</v>
      </c>
      <c r="O13" s="26"/>
      <c r="R13" s="107"/>
      <c r="S13" s="107"/>
    </row>
    <row r="14" spans="1:26" x14ac:dyDescent="0.25">
      <c r="A14" s="20"/>
      <c r="B14" s="31"/>
      <c r="C14" s="161" t="s">
        <v>38</v>
      </c>
      <c r="D14" s="161" t="s">
        <v>38</v>
      </c>
      <c r="E14" s="29"/>
      <c r="F14" s="161" t="s">
        <v>40</v>
      </c>
      <c r="G14" s="161" t="s">
        <v>41</v>
      </c>
      <c r="H14" s="161" t="s">
        <v>42</v>
      </c>
      <c r="I14" s="161" t="s">
        <v>43</v>
      </c>
      <c r="J14" s="161" t="s">
        <v>44</v>
      </c>
      <c r="K14" s="161" t="s">
        <v>38</v>
      </c>
      <c r="L14" s="222"/>
      <c r="M14" s="227"/>
      <c r="N14" s="227"/>
      <c r="O14" s="26"/>
    </row>
    <row r="15" spans="1:26" x14ac:dyDescent="0.25">
      <c r="A15" s="54" t="s">
        <v>3</v>
      </c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26"/>
      <c r="P15" s="98"/>
    </row>
    <row r="16" spans="1:26" ht="12.75" x14ac:dyDescent="0.2">
      <c r="A16" s="114">
        <v>71001</v>
      </c>
      <c r="B16" s="56" t="s">
        <v>228</v>
      </c>
      <c r="C16" s="57">
        <v>8845.3333333333339</v>
      </c>
      <c r="D16" s="57">
        <v>8724.5</v>
      </c>
      <c r="E16" s="58"/>
      <c r="F16" s="57">
        <v>8359.25</v>
      </c>
      <c r="G16" s="57">
        <v>8406.25</v>
      </c>
      <c r="H16" s="57">
        <v>8169.25</v>
      </c>
      <c r="I16" s="57">
        <v>8131.25</v>
      </c>
      <c r="J16" s="57">
        <v>8138.25</v>
      </c>
      <c r="K16" s="57">
        <v>8657</v>
      </c>
      <c r="L16" s="59">
        <v>6.374220501950667</v>
      </c>
      <c r="M16" s="59">
        <v>-0.77368330563356569</v>
      </c>
      <c r="N16" s="59">
        <v>-1.3660687368103774</v>
      </c>
      <c r="O16" s="26"/>
      <c r="Q16" s="109"/>
      <c r="V16" s="109"/>
      <c r="W16" s="109"/>
      <c r="X16" s="109"/>
      <c r="Y16" s="109"/>
      <c r="Z16" s="109"/>
    </row>
    <row r="17" spans="1:26" ht="12.75" x14ac:dyDescent="0.2">
      <c r="A17" s="114">
        <v>71002</v>
      </c>
      <c r="B17" s="56" t="s">
        <v>229</v>
      </c>
      <c r="C17" s="57">
        <v>10154</v>
      </c>
      <c r="D17" s="57">
        <v>10975</v>
      </c>
      <c r="E17" s="58"/>
      <c r="F17" s="57">
        <v>10642.4</v>
      </c>
      <c r="G17" s="57">
        <v>10990.2</v>
      </c>
      <c r="H17" s="57">
        <v>10648.6</v>
      </c>
      <c r="I17" s="57">
        <v>10482.6</v>
      </c>
      <c r="J17" s="57">
        <v>10996</v>
      </c>
      <c r="K17" s="57">
        <v>11357.6</v>
      </c>
      <c r="L17" s="59">
        <v>3.2884685340123676</v>
      </c>
      <c r="M17" s="59">
        <v>3.4861047835990977</v>
      </c>
      <c r="N17" s="59">
        <v>8.0854835532794933</v>
      </c>
      <c r="O17" s="26"/>
      <c r="Q17" s="109"/>
      <c r="V17" s="109"/>
      <c r="W17" s="109"/>
      <c r="X17" s="109"/>
      <c r="Y17" s="109"/>
      <c r="Z17" s="109"/>
    </row>
    <row r="18" spans="1:26" ht="12.75" x14ac:dyDescent="0.2">
      <c r="A18" s="114">
        <v>71003</v>
      </c>
      <c r="B18" s="56" t="s">
        <v>230</v>
      </c>
      <c r="C18" s="57">
        <v>14107</v>
      </c>
      <c r="D18" s="57">
        <v>13480</v>
      </c>
      <c r="E18" s="58"/>
      <c r="F18" s="57">
        <v>12977</v>
      </c>
      <c r="G18" s="57">
        <v>13080</v>
      </c>
      <c r="H18" s="57">
        <v>13189</v>
      </c>
      <c r="I18" s="57">
        <v>13803</v>
      </c>
      <c r="J18" s="57">
        <v>15613</v>
      </c>
      <c r="K18" s="57">
        <v>15707</v>
      </c>
      <c r="L18" s="59">
        <v>0.60206238391085076</v>
      </c>
      <c r="M18" s="59">
        <v>16.520771513353118</v>
      </c>
      <c r="N18" s="59">
        <v>-4.4446019706528723</v>
      </c>
      <c r="O18" s="26"/>
      <c r="Q18" s="109"/>
      <c r="V18" s="109"/>
      <c r="W18" s="109"/>
      <c r="X18" s="109"/>
      <c r="Y18" s="109"/>
      <c r="Z18" s="109"/>
    </row>
    <row r="19" spans="1:26" ht="12.75" x14ac:dyDescent="0.2">
      <c r="A19" s="114">
        <v>71004</v>
      </c>
      <c r="B19" s="56" t="s">
        <v>231</v>
      </c>
      <c r="C19" s="57">
        <v>18651</v>
      </c>
      <c r="D19" s="57">
        <v>17009</v>
      </c>
      <c r="E19" s="58"/>
      <c r="F19" s="57">
        <v>16256.8</v>
      </c>
      <c r="G19" s="57">
        <v>16687.8</v>
      </c>
      <c r="H19" s="57">
        <v>16318</v>
      </c>
      <c r="I19" s="57">
        <v>17184</v>
      </c>
      <c r="J19" s="57">
        <v>18954.400000000001</v>
      </c>
      <c r="K19" s="57">
        <v>19240</v>
      </c>
      <c r="L19" s="59">
        <v>1.5067741527033274</v>
      </c>
      <c r="M19" s="59">
        <v>13.116585337174435</v>
      </c>
      <c r="N19" s="59">
        <v>-8.803817489678833</v>
      </c>
      <c r="O19" s="60"/>
      <c r="Q19" s="109"/>
      <c r="V19" s="109"/>
      <c r="W19" s="109"/>
      <c r="X19" s="109"/>
      <c r="Y19" s="109"/>
      <c r="Z19" s="109"/>
    </row>
    <row r="20" spans="1:26" ht="12.75" x14ac:dyDescent="0.2">
      <c r="A20" s="114">
        <v>71005</v>
      </c>
      <c r="B20" s="56" t="s">
        <v>232</v>
      </c>
      <c r="C20" s="57">
        <v>19275.5</v>
      </c>
      <c r="D20" s="57">
        <v>17990.2</v>
      </c>
      <c r="E20" s="58"/>
      <c r="F20" s="57">
        <v>17048.8</v>
      </c>
      <c r="G20" s="57">
        <v>17577.400000000001</v>
      </c>
      <c r="H20" s="57">
        <v>17450</v>
      </c>
      <c r="I20" s="57">
        <v>18126.2</v>
      </c>
      <c r="J20" s="57">
        <v>19955.8</v>
      </c>
      <c r="K20" s="57">
        <v>20489.8</v>
      </c>
      <c r="L20" s="59">
        <v>2.675913769430438</v>
      </c>
      <c r="M20" s="59">
        <v>13.894231303709791</v>
      </c>
      <c r="N20" s="59">
        <v>-6.6680501154315008</v>
      </c>
      <c r="O20" s="26"/>
      <c r="Q20" s="109"/>
      <c r="V20" s="109"/>
      <c r="W20" s="109"/>
      <c r="X20" s="109"/>
      <c r="Y20" s="109"/>
      <c r="Z20" s="109"/>
    </row>
    <row r="21" spans="1:26" ht="12.75" x14ac:dyDescent="0.2">
      <c r="A21" s="114">
        <v>71006</v>
      </c>
      <c r="B21" s="56" t="s">
        <v>233</v>
      </c>
      <c r="C21" s="57">
        <v>19602.5</v>
      </c>
      <c r="D21" s="57">
        <v>18512.2</v>
      </c>
      <c r="E21" s="58"/>
      <c r="F21" s="57">
        <v>18574</v>
      </c>
      <c r="G21" s="57">
        <v>18547.599999999999</v>
      </c>
      <c r="H21" s="57">
        <v>18341.400000000001</v>
      </c>
      <c r="I21" s="57">
        <v>18895.2</v>
      </c>
      <c r="J21" s="57">
        <v>20523.8</v>
      </c>
      <c r="K21" s="57">
        <v>21209.200000000001</v>
      </c>
      <c r="L21" s="59">
        <v>3.3395375125464088</v>
      </c>
      <c r="M21" s="59">
        <v>14.568770864619008</v>
      </c>
      <c r="N21" s="59">
        <v>-5.5620456574416499</v>
      </c>
      <c r="O21" s="26"/>
      <c r="Q21" s="109"/>
      <c r="V21" s="109"/>
      <c r="W21" s="109"/>
      <c r="X21" s="109"/>
      <c r="Y21" s="109"/>
      <c r="Z21" s="109"/>
    </row>
    <row r="22" spans="1:26" ht="12.75" x14ac:dyDescent="0.2">
      <c r="A22" s="114">
        <v>71007</v>
      </c>
      <c r="B22" s="56" t="s">
        <v>234</v>
      </c>
      <c r="C22" s="57">
        <v>20096</v>
      </c>
      <c r="D22" s="57">
        <v>19234</v>
      </c>
      <c r="E22" s="58"/>
      <c r="F22" s="57">
        <v>19141</v>
      </c>
      <c r="G22" s="57">
        <v>19222.599999999999</v>
      </c>
      <c r="H22" s="57">
        <v>18970</v>
      </c>
      <c r="I22" s="57">
        <v>19635.2</v>
      </c>
      <c r="J22" s="57">
        <v>21246</v>
      </c>
      <c r="K22" s="57">
        <v>22830</v>
      </c>
      <c r="L22" s="59">
        <v>7.4555210392544424</v>
      </c>
      <c r="M22" s="59">
        <v>18.696059062077563</v>
      </c>
      <c r="N22" s="59">
        <v>-4.289410828025475</v>
      </c>
      <c r="O22" s="26"/>
      <c r="Q22" s="109"/>
      <c r="V22" s="109"/>
      <c r="W22" s="109"/>
      <c r="X22" s="109"/>
      <c r="Y22" s="109"/>
      <c r="Z22" s="109"/>
    </row>
    <row r="23" spans="1:26" ht="12.75" x14ac:dyDescent="0.2">
      <c r="A23" s="114">
        <v>71009</v>
      </c>
      <c r="B23" s="56" t="s">
        <v>235</v>
      </c>
      <c r="C23" s="57">
        <v>21595.75</v>
      </c>
      <c r="D23" s="57">
        <v>21861.599999999999</v>
      </c>
      <c r="E23" s="58"/>
      <c r="F23" s="57">
        <v>21437</v>
      </c>
      <c r="G23" s="57">
        <v>21783.4</v>
      </c>
      <c r="H23" s="57">
        <v>21795</v>
      </c>
      <c r="I23" s="57">
        <v>22370</v>
      </c>
      <c r="J23" s="57">
        <v>23816.2</v>
      </c>
      <c r="K23" s="57">
        <v>24220.6</v>
      </c>
      <c r="L23" s="59">
        <v>1.6980038797121288</v>
      </c>
      <c r="M23" s="59">
        <v>10.790610019394741</v>
      </c>
      <c r="N23" s="59">
        <v>1.2310292534410738</v>
      </c>
      <c r="O23" s="26"/>
      <c r="Q23" s="109"/>
      <c r="V23" s="109"/>
      <c r="W23" s="109"/>
      <c r="X23" s="109"/>
      <c r="Y23" s="109"/>
      <c r="Z23" s="109"/>
    </row>
    <row r="24" spans="1:26" ht="12.75" x14ac:dyDescent="0.2">
      <c r="A24" s="114">
        <v>71010</v>
      </c>
      <c r="B24" s="56" t="s">
        <v>236</v>
      </c>
      <c r="C24" s="57">
        <v>19469</v>
      </c>
      <c r="D24" s="57">
        <v>18161.5</v>
      </c>
      <c r="E24" s="58"/>
      <c r="F24" s="57">
        <v>16970.25</v>
      </c>
      <c r="G24" s="57">
        <v>17241.75</v>
      </c>
      <c r="H24" s="57">
        <v>17428.75</v>
      </c>
      <c r="I24" s="57">
        <v>18293.75</v>
      </c>
      <c r="J24" s="57">
        <v>20373</v>
      </c>
      <c r="K24" s="57">
        <v>20797</v>
      </c>
      <c r="L24" s="59">
        <v>2.0811858832768815</v>
      </c>
      <c r="M24" s="59">
        <v>14.511466563885133</v>
      </c>
      <c r="N24" s="59">
        <v>-6.7158046124608406</v>
      </c>
      <c r="O24" s="26"/>
      <c r="Q24" s="109"/>
      <c r="V24" s="109"/>
      <c r="W24" s="109"/>
      <c r="X24" s="109"/>
      <c r="Y24" s="109"/>
      <c r="Z24" s="109"/>
    </row>
    <row r="25" spans="1:26" ht="12.75" x14ac:dyDescent="0.2">
      <c r="A25" s="114">
        <v>71011</v>
      </c>
      <c r="B25" s="56" t="s">
        <v>237</v>
      </c>
      <c r="C25" s="57">
        <v>20854</v>
      </c>
      <c r="D25" s="57">
        <v>19083</v>
      </c>
      <c r="E25" s="58"/>
      <c r="F25" s="57">
        <v>18154.5</v>
      </c>
      <c r="G25" s="57">
        <v>18308.25</v>
      </c>
      <c r="H25" s="57">
        <v>18336.25</v>
      </c>
      <c r="I25" s="57">
        <v>19616</v>
      </c>
      <c r="J25" s="57">
        <v>21798.25</v>
      </c>
      <c r="K25" s="57">
        <v>21803</v>
      </c>
      <c r="L25" s="59">
        <v>2.1790740082350268E-2</v>
      </c>
      <c r="M25" s="59">
        <v>14.253524079023205</v>
      </c>
      <c r="N25" s="59">
        <v>-8.4923755634410689</v>
      </c>
      <c r="O25" s="26"/>
      <c r="Q25" s="109"/>
      <c r="V25" s="109"/>
      <c r="W25" s="109"/>
      <c r="X25" s="109"/>
      <c r="Y25" s="109"/>
      <c r="Z25" s="109"/>
    </row>
    <row r="26" spans="1:26" ht="12.75" x14ac:dyDescent="0.2">
      <c r="A26" s="114">
        <v>71012</v>
      </c>
      <c r="B26" s="56" t="s">
        <v>238</v>
      </c>
      <c r="C26" s="57">
        <v>19538.666666666668</v>
      </c>
      <c r="D26" s="57">
        <v>19958.25</v>
      </c>
      <c r="E26" s="58"/>
      <c r="F26" s="57">
        <v>19964.5</v>
      </c>
      <c r="G26" s="57">
        <v>20225.75</v>
      </c>
      <c r="H26" s="57">
        <v>20200</v>
      </c>
      <c r="I26" s="57">
        <v>20976.75</v>
      </c>
      <c r="J26" s="57">
        <v>23114</v>
      </c>
      <c r="K26" s="57">
        <v>23256.75</v>
      </c>
      <c r="L26" s="59">
        <v>0.61759107034697891</v>
      </c>
      <c r="M26" s="59">
        <v>16.527000112735337</v>
      </c>
      <c r="N26" s="59">
        <v>2.1474512078613284</v>
      </c>
      <c r="O26" s="26"/>
      <c r="Q26" s="109"/>
      <c r="V26" s="109"/>
      <c r="W26" s="109"/>
      <c r="X26" s="109"/>
      <c r="Y26" s="109"/>
      <c r="Z26" s="109"/>
    </row>
    <row r="27" spans="1:26" ht="12.75" x14ac:dyDescent="0.2">
      <c r="A27" s="114">
        <v>71013</v>
      </c>
      <c r="B27" s="56" t="s">
        <v>239</v>
      </c>
      <c r="C27" s="57">
        <v>15925.333333333334</v>
      </c>
      <c r="D27" s="57">
        <v>15544.25</v>
      </c>
      <c r="E27" s="58"/>
      <c r="F27" s="57">
        <v>15674</v>
      </c>
      <c r="G27" s="57">
        <v>15922.25</v>
      </c>
      <c r="H27" s="57">
        <v>15618.25</v>
      </c>
      <c r="I27" s="57">
        <v>16377.75</v>
      </c>
      <c r="J27" s="57">
        <v>18137</v>
      </c>
      <c r="K27" s="57">
        <v>18435.5</v>
      </c>
      <c r="L27" s="59">
        <v>1.6458069140431242</v>
      </c>
      <c r="M27" s="59">
        <v>18.600125448316906</v>
      </c>
      <c r="N27" s="59">
        <v>-2.3929378767582055</v>
      </c>
      <c r="O27" s="26"/>
      <c r="Q27" s="109"/>
      <c r="V27" s="109"/>
      <c r="W27" s="109"/>
      <c r="X27" s="109"/>
      <c r="Y27" s="109"/>
      <c r="Z27" s="109"/>
    </row>
    <row r="28" spans="1:26" ht="12.75" x14ac:dyDescent="0.2">
      <c r="A28" s="114">
        <v>71014</v>
      </c>
      <c r="B28" s="56" t="s">
        <v>240</v>
      </c>
      <c r="C28" s="57">
        <v>19930.333333333332</v>
      </c>
      <c r="D28" s="57">
        <v>19416.75</v>
      </c>
      <c r="E28" s="58"/>
      <c r="F28" s="57">
        <v>19750.75</v>
      </c>
      <c r="G28" s="57">
        <v>19652.5</v>
      </c>
      <c r="H28" s="57">
        <v>19537.5</v>
      </c>
      <c r="I28" s="57">
        <v>19437.5</v>
      </c>
      <c r="J28" s="57">
        <v>19276.25</v>
      </c>
      <c r="K28" s="57">
        <v>19005.75</v>
      </c>
      <c r="L28" s="59">
        <v>-1.4032812398677152</v>
      </c>
      <c r="M28" s="59">
        <v>-2.1167291127505927</v>
      </c>
      <c r="N28" s="59">
        <v>-2.5768928434045213</v>
      </c>
      <c r="O28" s="26"/>
      <c r="Q28" s="109"/>
      <c r="V28" s="109"/>
      <c r="W28" s="109"/>
      <c r="X28" s="109"/>
      <c r="Y28" s="109"/>
      <c r="Z28" s="109"/>
    </row>
    <row r="29" spans="1:26" ht="12.75" x14ac:dyDescent="0.2">
      <c r="A29" s="114">
        <v>71015</v>
      </c>
      <c r="B29" s="56" t="s">
        <v>241</v>
      </c>
      <c r="C29" s="57">
        <v>25067</v>
      </c>
      <c r="D29" s="57">
        <v>26050</v>
      </c>
      <c r="E29" s="58"/>
      <c r="F29" s="57">
        <v>25875</v>
      </c>
      <c r="G29" s="57">
        <v>26813</v>
      </c>
      <c r="H29" s="57">
        <v>26825</v>
      </c>
      <c r="I29" s="57">
        <v>27125</v>
      </c>
      <c r="J29" s="57">
        <v>25883</v>
      </c>
      <c r="K29" s="57">
        <v>26906</v>
      </c>
      <c r="L29" s="59">
        <v>3.9524011899702449</v>
      </c>
      <c r="M29" s="59">
        <v>3.2859884836852205</v>
      </c>
      <c r="N29" s="59">
        <v>3.9214904057126798</v>
      </c>
      <c r="O29" s="26"/>
      <c r="Q29" s="109"/>
      <c r="V29" s="109"/>
      <c r="W29" s="109"/>
      <c r="X29" s="109"/>
      <c r="Y29" s="109"/>
      <c r="Z29" s="109"/>
    </row>
    <row r="30" spans="1:26" ht="12.75" x14ac:dyDescent="0.2">
      <c r="A30" s="114">
        <v>71016</v>
      </c>
      <c r="B30" s="56" t="s">
        <v>242</v>
      </c>
      <c r="C30" s="57">
        <v>24813.333333333332</v>
      </c>
      <c r="D30" s="57">
        <v>25577.25</v>
      </c>
      <c r="E30" s="58"/>
      <c r="F30" s="57">
        <v>25727</v>
      </c>
      <c r="G30" s="57">
        <v>26101.75</v>
      </c>
      <c r="H30" s="57">
        <v>25872.5</v>
      </c>
      <c r="I30" s="57">
        <v>26083</v>
      </c>
      <c r="J30" s="57">
        <v>26232.75</v>
      </c>
      <c r="K30" s="57">
        <v>26437.5</v>
      </c>
      <c r="L30" s="59">
        <v>0.78051290848271115</v>
      </c>
      <c r="M30" s="59">
        <v>3.3633404685804669</v>
      </c>
      <c r="N30" s="59">
        <v>3.0786539494895182</v>
      </c>
      <c r="O30" s="26"/>
      <c r="Q30" s="109"/>
      <c r="V30" s="109"/>
      <c r="W30" s="109"/>
      <c r="X30" s="109"/>
      <c r="Y30" s="109"/>
      <c r="Z30" s="109"/>
    </row>
    <row r="31" spans="1:26" ht="12.75" x14ac:dyDescent="0.2">
      <c r="A31" s="114">
        <v>71017</v>
      </c>
      <c r="B31" s="56" t="s">
        <v>243</v>
      </c>
      <c r="C31" s="57">
        <v>24813.333333333332</v>
      </c>
      <c r="D31" s="57">
        <v>25581.25</v>
      </c>
      <c r="E31" s="58"/>
      <c r="F31" s="57">
        <v>25694</v>
      </c>
      <c r="G31" s="57">
        <v>26090.75</v>
      </c>
      <c r="H31" s="57">
        <v>25860</v>
      </c>
      <c r="I31" s="57">
        <v>26083</v>
      </c>
      <c r="J31" s="57">
        <v>26186.25</v>
      </c>
      <c r="K31" s="57">
        <v>26461</v>
      </c>
      <c r="L31" s="59">
        <v>1.0492147596544044</v>
      </c>
      <c r="M31" s="59">
        <v>3.4390422672856191</v>
      </c>
      <c r="N31" s="59">
        <v>3.0947743148844742</v>
      </c>
      <c r="O31" s="26"/>
      <c r="Q31" s="109"/>
      <c r="V31" s="109"/>
      <c r="W31" s="109"/>
      <c r="X31" s="109"/>
      <c r="Y31" s="109"/>
      <c r="Z31" s="109"/>
    </row>
    <row r="32" spans="1:26" ht="12.75" x14ac:dyDescent="0.2">
      <c r="A32" s="114">
        <v>71018</v>
      </c>
      <c r="B32" s="56" t="s">
        <v>244</v>
      </c>
      <c r="C32" s="57">
        <v>24813.333333333332</v>
      </c>
      <c r="D32" s="57">
        <v>25581.25</v>
      </c>
      <c r="E32" s="58"/>
      <c r="F32" s="57">
        <v>25700.25</v>
      </c>
      <c r="G32" s="57">
        <v>26090.75</v>
      </c>
      <c r="H32" s="57">
        <v>25860</v>
      </c>
      <c r="I32" s="57">
        <v>26083</v>
      </c>
      <c r="J32" s="57">
        <v>26316</v>
      </c>
      <c r="K32" s="57">
        <v>26464.75</v>
      </c>
      <c r="L32" s="59">
        <v>0.56524547803618042</v>
      </c>
      <c r="M32" s="59">
        <v>3.4537014414854683</v>
      </c>
      <c r="N32" s="59">
        <v>3.0947743148844742</v>
      </c>
      <c r="O32" s="26"/>
      <c r="Q32" s="109"/>
      <c r="V32" s="109"/>
      <c r="W32" s="109"/>
      <c r="X32" s="109"/>
      <c r="Y32" s="109"/>
      <c r="Z32" s="109"/>
    </row>
    <row r="33" spans="1:26" ht="12.75" x14ac:dyDescent="0.2">
      <c r="A33" s="114">
        <v>71019</v>
      </c>
      <c r="B33" s="56" t="s">
        <v>245</v>
      </c>
      <c r="C33" s="57">
        <v>24813.333333333332</v>
      </c>
      <c r="D33" s="57">
        <v>25581.25</v>
      </c>
      <c r="E33" s="58"/>
      <c r="F33" s="57">
        <v>25700.25</v>
      </c>
      <c r="G33" s="57">
        <v>26106.5</v>
      </c>
      <c r="H33" s="57">
        <v>25860</v>
      </c>
      <c r="I33" s="57">
        <v>26083</v>
      </c>
      <c r="J33" s="57">
        <v>26277</v>
      </c>
      <c r="K33" s="57">
        <v>26464.75</v>
      </c>
      <c r="L33" s="59">
        <v>0.71450317768391169</v>
      </c>
      <c r="M33" s="59">
        <v>3.4537014414854683</v>
      </c>
      <c r="N33" s="59">
        <v>3.0947743148844742</v>
      </c>
      <c r="O33" s="26"/>
      <c r="Q33" s="109"/>
      <c r="V33" s="109"/>
      <c r="W33" s="109"/>
      <c r="X33" s="109"/>
      <c r="Y33" s="109"/>
      <c r="Z33" s="109"/>
    </row>
    <row r="34" spans="1:26" ht="12.75" x14ac:dyDescent="0.2">
      <c r="A34" s="114">
        <v>71020</v>
      </c>
      <c r="B34" s="56" t="s">
        <v>246</v>
      </c>
      <c r="C34" s="57">
        <v>31822.333333333332</v>
      </c>
      <c r="D34" s="57">
        <v>32455.75</v>
      </c>
      <c r="E34" s="58"/>
      <c r="F34" s="57">
        <v>32263.25</v>
      </c>
      <c r="G34" s="57">
        <v>33195</v>
      </c>
      <c r="H34" s="57">
        <v>32893.75</v>
      </c>
      <c r="I34" s="57">
        <v>33164.25</v>
      </c>
      <c r="J34" s="57">
        <v>35563.75</v>
      </c>
      <c r="K34" s="57">
        <v>35286.5</v>
      </c>
      <c r="L34" s="59">
        <v>-0.77958595479947768</v>
      </c>
      <c r="M34" s="59">
        <v>8.7218751684986486</v>
      </c>
      <c r="N34" s="59">
        <v>1.9904783852011665</v>
      </c>
      <c r="O34" s="26"/>
      <c r="Q34" s="109"/>
      <c r="V34" s="109"/>
      <c r="W34" s="109"/>
      <c r="X34" s="109"/>
      <c r="Y34" s="109"/>
      <c r="Z34" s="109"/>
    </row>
    <row r="35" spans="1:26" ht="12.75" x14ac:dyDescent="0.2">
      <c r="A35" s="114">
        <v>71021</v>
      </c>
      <c r="B35" s="56" t="s">
        <v>247</v>
      </c>
      <c r="C35" s="57">
        <v>20100.666666666668</v>
      </c>
      <c r="D35" s="57">
        <v>19828.75</v>
      </c>
      <c r="E35" s="58"/>
      <c r="F35" s="57">
        <v>20078.25</v>
      </c>
      <c r="G35" s="57">
        <v>20226.75</v>
      </c>
      <c r="H35" s="57">
        <v>20050</v>
      </c>
      <c r="I35" s="57">
        <v>19989.5</v>
      </c>
      <c r="J35" s="57">
        <v>20040.75</v>
      </c>
      <c r="K35" s="57">
        <v>19766.75</v>
      </c>
      <c r="L35" s="59">
        <v>-1.3672143008619964</v>
      </c>
      <c r="M35" s="59">
        <v>-0.31267729937590749</v>
      </c>
      <c r="N35" s="59">
        <v>-1.3527743690093241</v>
      </c>
      <c r="O35" s="26"/>
      <c r="Q35" s="109"/>
      <c r="V35" s="109"/>
      <c r="W35" s="109"/>
      <c r="X35" s="109"/>
      <c r="Y35" s="109"/>
      <c r="Z35" s="109"/>
    </row>
    <row r="36" spans="1:26" ht="12.75" x14ac:dyDescent="0.2">
      <c r="A36" s="114">
        <v>71022</v>
      </c>
      <c r="B36" s="56" t="s">
        <v>248</v>
      </c>
      <c r="C36" s="57">
        <v>19513</v>
      </c>
      <c r="D36" s="57">
        <v>19572.5</v>
      </c>
      <c r="E36" s="58"/>
      <c r="F36" s="57">
        <v>20181</v>
      </c>
      <c r="G36" s="57">
        <v>20343.75</v>
      </c>
      <c r="H36" s="57">
        <v>19806.25</v>
      </c>
      <c r="I36" s="57">
        <v>20389.25</v>
      </c>
      <c r="J36" s="57">
        <v>19344.5</v>
      </c>
      <c r="K36" s="57">
        <v>20228.25</v>
      </c>
      <c r="L36" s="59">
        <v>4.5684819974669777</v>
      </c>
      <c r="M36" s="59">
        <v>3.3503640311661753</v>
      </c>
      <c r="N36" s="59">
        <v>0.30492492184697184</v>
      </c>
      <c r="O36" s="26"/>
      <c r="Q36" s="109"/>
      <c r="V36" s="109"/>
      <c r="W36" s="109"/>
      <c r="X36" s="109"/>
      <c r="Y36" s="109"/>
      <c r="Z36" s="109"/>
    </row>
    <row r="37" spans="1:26" ht="12.75" x14ac:dyDescent="0.2">
      <c r="A37" s="114">
        <v>71023</v>
      </c>
      <c r="B37" s="56" t="s">
        <v>249</v>
      </c>
      <c r="C37" s="57">
        <v>22080.666666666668</v>
      </c>
      <c r="D37" s="57">
        <v>21854</v>
      </c>
      <c r="E37" s="58"/>
      <c r="F37" s="57">
        <v>21972.5</v>
      </c>
      <c r="G37" s="57">
        <v>21859.5</v>
      </c>
      <c r="H37" s="57">
        <v>21661.25</v>
      </c>
      <c r="I37" s="57">
        <v>21992.5</v>
      </c>
      <c r="J37" s="57">
        <v>22283.25</v>
      </c>
      <c r="K37" s="57">
        <v>22066.25</v>
      </c>
      <c r="L37" s="59">
        <v>-0.97382563135988143</v>
      </c>
      <c r="M37" s="59">
        <v>0.97121808364601936</v>
      </c>
      <c r="N37" s="59">
        <v>-1.026539053772535</v>
      </c>
      <c r="O37" s="26"/>
      <c r="Q37" s="109"/>
      <c r="V37" s="109"/>
      <c r="W37" s="109"/>
      <c r="X37" s="109"/>
      <c r="Y37" s="109"/>
      <c r="Z37" s="109"/>
    </row>
    <row r="38" spans="1:26" ht="12.75" x14ac:dyDescent="0.2">
      <c r="A38" s="114">
        <v>71024</v>
      </c>
      <c r="B38" s="56" t="s">
        <v>250</v>
      </c>
      <c r="C38" s="57">
        <v>24267</v>
      </c>
      <c r="D38" s="57">
        <v>24857</v>
      </c>
      <c r="E38" s="58"/>
      <c r="F38" s="57">
        <v>25000</v>
      </c>
      <c r="G38" s="57">
        <v>24031</v>
      </c>
      <c r="H38" s="57">
        <v>23235</v>
      </c>
      <c r="I38" s="57">
        <v>24125</v>
      </c>
      <c r="J38" s="57">
        <v>24292</v>
      </c>
      <c r="K38" s="57">
        <v>25500</v>
      </c>
      <c r="L38" s="59">
        <v>4.9728305615017288</v>
      </c>
      <c r="M38" s="59">
        <v>2.5867964758418127</v>
      </c>
      <c r="N38" s="59">
        <v>2.4312852845427946</v>
      </c>
      <c r="O38" s="26"/>
      <c r="Q38" s="109"/>
      <c r="V38" s="109"/>
      <c r="W38" s="109"/>
      <c r="X38" s="109"/>
      <c r="Y38" s="109"/>
      <c r="Z38" s="109"/>
    </row>
    <row r="39" spans="1:26" ht="12.75" x14ac:dyDescent="0.2">
      <c r="A39" s="114">
        <v>71025</v>
      </c>
      <c r="B39" s="56" t="s">
        <v>251</v>
      </c>
      <c r="C39" s="57">
        <v>42055.666666666664</v>
      </c>
      <c r="D39" s="57">
        <v>41173</v>
      </c>
      <c r="E39" s="58"/>
      <c r="F39" s="57">
        <v>40981.5</v>
      </c>
      <c r="G39" s="57">
        <v>42244.75</v>
      </c>
      <c r="H39" s="57">
        <v>41528.75</v>
      </c>
      <c r="I39" s="57">
        <v>42107</v>
      </c>
      <c r="J39" s="57">
        <v>43825</v>
      </c>
      <c r="K39" s="57">
        <v>44258.5</v>
      </c>
      <c r="L39" s="59">
        <v>0.98916143753564612</v>
      </c>
      <c r="M39" s="59">
        <v>7.4939887790542281</v>
      </c>
      <c r="N39" s="59">
        <v>-2.0988055513723847</v>
      </c>
      <c r="O39" s="26"/>
      <c r="Q39" s="109"/>
      <c r="V39" s="109"/>
      <c r="W39" s="109"/>
      <c r="X39" s="109"/>
      <c r="Y39" s="109"/>
      <c r="Z39" s="109"/>
    </row>
    <row r="40" spans="1:26" ht="12.75" x14ac:dyDescent="0.2">
      <c r="A40" s="114">
        <v>71026</v>
      </c>
      <c r="B40" s="56" t="s">
        <v>252</v>
      </c>
      <c r="C40" s="57">
        <v>22427.666666666668</v>
      </c>
      <c r="D40" s="57">
        <v>22543.75</v>
      </c>
      <c r="E40" s="58"/>
      <c r="F40" s="57">
        <v>22584.5</v>
      </c>
      <c r="G40" s="57">
        <v>22468.25</v>
      </c>
      <c r="H40" s="57">
        <v>22612.5</v>
      </c>
      <c r="I40" s="57">
        <v>22750.25</v>
      </c>
      <c r="J40" s="57">
        <v>23075</v>
      </c>
      <c r="K40" s="57">
        <v>23070.75</v>
      </c>
      <c r="L40" s="59">
        <v>-1.8418201516789967E-2</v>
      </c>
      <c r="M40" s="59">
        <v>2.337676739672867</v>
      </c>
      <c r="N40" s="59">
        <v>0.51758988154511076</v>
      </c>
      <c r="O40" s="26"/>
      <c r="Q40" s="109"/>
      <c r="V40" s="109"/>
      <c r="W40" s="109"/>
      <c r="X40" s="109"/>
      <c r="Y40" s="109"/>
      <c r="Z40" s="109"/>
    </row>
    <row r="41" spans="1:26" ht="12.75" x14ac:dyDescent="0.2">
      <c r="A41" s="114">
        <v>71027</v>
      </c>
      <c r="B41" s="56" t="s">
        <v>253</v>
      </c>
      <c r="C41" s="57">
        <v>28255.666666666668</v>
      </c>
      <c r="D41" s="57">
        <v>29275.5</v>
      </c>
      <c r="E41" s="58"/>
      <c r="F41" s="57">
        <v>29028</v>
      </c>
      <c r="G41" s="57">
        <v>28997.5</v>
      </c>
      <c r="H41" s="57">
        <v>28939.75</v>
      </c>
      <c r="I41" s="57">
        <v>29513.25</v>
      </c>
      <c r="J41" s="57">
        <v>30373</v>
      </c>
      <c r="K41" s="57">
        <v>30702</v>
      </c>
      <c r="L41" s="59">
        <v>1.0831988937543224</v>
      </c>
      <c r="M41" s="59">
        <v>4.8726751037557081</v>
      </c>
      <c r="N41" s="59">
        <v>3.6093055080396841</v>
      </c>
      <c r="O41" s="26"/>
      <c r="Q41" s="109"/>
      <c r="V41" s="109"/>
      <c r="W41" s="109"/>
      <c r="X41" s="109"/>
      <c r="Y41" s="109"/>
      <c r="Z41" s="109"/>
    </row>
    <row r="42" spans="1:26" ht="12.75" x14ac:dyDescent="0.2">
      <c r="A42" s="114">
        <v>71028</v>
      </c>
      <c r="B42" s="56" t="s">
        <v>254</v>
      </c>
      <c r="C42" s="57">
        <v>19978.666666666668</v>
      </c>
      <c r="D42" s="57">
        <v>19388</v>
      </c>
      <c r="E42" s="58"/>
      <c r="F42" s="57">
        <v>19593.75</v>
      </c>
      <c r="G42" s="57">
        <v>19664.25</v>
      </c>
      <c r="H42" s="57">
        <v>19431.25</v>
      </c>
      <c r="I42" s="57">
        <v>19317.25</v>
      </c>
      <c r="J42" s="57">
        <v>19306.75</v>
      </c>
      <c r="K42" s="57">
        <v>19138.75</v>
      </c>
      <c r="L42" s="59">
        <v>-0.87016198997760252</v>
      </c>
      <c r="M42" s="59">
        <v>-1.2855890241386447</v>
      </c>
      <c r="N42" s="59">
        <v>-2.9564869193806742</v>
      </c>
      <c r="O42" s="26"/>
      <c r="Q42" s="109"/>
      <c r="V42" s="109"/>
      <c r="W42" s="109"/>
      <c r="X42" s="109"/>
      <c r="Y42" s="109"/>
      <c r="Z42" s="109"/>
    </row>
    <row r="43" spans="1:26" ht="12.75" x14ac:dyDescent="0.2">
      <c r="A43" s="114">
        <v>71029</v>
      </c>
      <c r="B43" s="56" t="s">
        <v>255</v>
      </c>
      <c r="C43" s="57">
        <v>23233</v>
      </c>
      <c r="D43" s="57">
        <v>24367</v>
      </c>
      <c r="E43" s="58"/>
      <c r="F43" s="57">
        <v>24000</v>
      </c>
      <c r="G43" s="57">
        <v>23625</v>
      </c>
      <c r="H43" s="57">
        <v>23050</v>
      </c>
      <c r="I43" s="57">
        <v>23125</v>
      </c>
      <c r="J43" s="57">
        <v>23950</v>
      </c>
      <c r="K43" s="57">
        <v>23469</v>
      </c>
      <c r="L43" s="59">
        <v>-2.0083507306889348</v>
      </c>
      <c r="M43" s="59">
        <v>-3.6853121024336244</v>
      </c>
      <c r="N43" s="59">
        <v>4.8809882494727397</v>
      </c>
      <c r="O43" s="26"/>
      <c r="Q43" s="109"/>
      <c r="V43" s="109"/>
      <c r="W43" s="109"/>
      <c r="X43" s="109"/>
      <c r="Y43" s="109"/>
      <c r="Z43" s="109"/>
    </row>
    <row r="44" spans="1:26" ht="12.75" x14ac:dyDescent="0.2">
      <c r="A44" s="114">
        <v>71030</v>
      </c>
      <c r="B44" s="56" t="s">
        <v>256</v>
      </c>
      <c r="C44" s="57">
        <v>22703</v>
      </c>
      <c r="D44" s="57">
        <v>22750.25</v>
      </c>
      <c r="E44" s="58"/>
      <c r="F44" s="57">
        <v>22974</v>
      </c>
      <c r="G44" s="57">
        <v>22869</v>
      </c>
      <c r="H44" s="57">
        <v>22640</v>
      </c>
      <c r="I44" s="57">
        <v>22750.25</v>
      </c>
      <c r="J44" s="57">
        <v>23164</v>
      </c>
      <c r="K44" s="57">
        <v>22911.75</v>
      </c>
      <c r="L44" s="59">
        <v>-1.0889742704196181</v>
      </c>
      <c r="M44" s="59">
        <v>0.70988230898560989</v>
      </c>
      <c r="N44" s="59">
        <v>0.20812227458926191</v>
      </c>
      <c r="O44" s="26"/>
      <c r="Q44" s="109"/>
      <c r="V44" s="109"/>
      <c r="W44" s="109"/>
      <c r="X44" s="109"/>
      <c r="Y44" s="109"/>
      <c r="Z44" s="109"/>
    </row>
    <row r="45" spans="1:26" ht="12.75" x14ac:dyDescent="0.2">
      <c r="A45" s="114">
        <v>71031</v>
      </c>
      <c r="B45" s="56" t="s">
        <v>257</v>
      </c>
      <c r="C45" s="57">
        <v>30644.333333333332</v>
      </c>
      <c r="D45" s="57">
        <v>31889.75</v>
      </c>
      <c r="E45" s="58"/>
      <c r="F45" s="57">
        <v>31528.75</v>
      </c>
      <c r="G45" s="57">
        <v>32123.5</v>
      </c>
      <c r="H45" s="57">
        <v>32203.75</v>
      </c>
      <c r="I45" s="57">
        <v>32750.25</v>
      </c>
      <c r="J45" s="57">
        <v>33736.75</v>
      </c>
      <c r="K45" s="57">
        <v>33737.5</v>
      </c>
      <c r="L45" s="59">
        <v>2.2230949928481181E-3</v>
      </c>
      <c r="M45" s="59">
        <v>5.7941815160043486</v>
      </c>
      <c r="N45" s="59">
        <v>4.0641010300979996</v>
      </c>
      <c r="O45" s="26"/>
      <c r="Q45" s="109"/>
      <c r="V45" s="109"/>
      <c r="W45" s="109"/>
      <c r="X45" s="109"/>
      <c r="Y45" s="109"/>
      <c r="Z45" s="109"/>
    </row>
    <row r="46" spans="1:26" ht="15" customHeight="1" x14ac:dyDescent="0.2">
      <c r="A46" s="114">
        <v>71032</v>
      </c>
      <c r="B46" s="63" t="s">
        <v>258</v>
      </c>
      <c r="C46" s="57">
        <v>23235.666666666668</v>
      </c>
      <c r="D46" s="57">
        <v>22691.25</v>
      </c>
      <c r="E46" s="58"/>
      <c r="F46" s="57">
        <v>23301.5</v>
      </c>
      <c r="G46" s="57">
        <v>22841.25</v>
      </c>
      <c r="H46" s="57">
        <v>22841.25</v>
      </c>
      <c r="I46" s="57">
        <v>22969</v>
      </c>
      <c r="J46" s="57">
        <v>23250.5</v>
      </c>
      <c r="K46" s="57">
        <v>22926.25</v>
      </c>
      <c r="L46" s="59">
        <v>-1.3945936646523771</v>
      </c>
      <c r="M46" s="59">
        <v>1.0356414917644496</v>
      </c>
      <c r="N46" s="59">
        <v>-2.3430215042965608</v>
      </c>
      <c r="O46" s="26"/>
      <c r="Q46" s="109"/>
      <c r="V46" s="109"/>
      <c r="W46" s="109"/>
      <c r="X46" s="109"/>
      <c r="Y46" s="109"/>
      <c r="Z46" s="109"/>
    </row>
    <row r="47" spans="1:26" ht="12.75" x14ac:dyDescent="0.2">
      <c r="A47" s="114">
        <v>71034</v>
      </c>
      <c r="B47" s="56" t="s">
        <v>259</v>
      </c>
      <c r="C47" s="57">
        <v>11110.8</v>
      </c>
      <c r="D47" s="57">
        <v>12380.2</v>
      </c>
      <c r="E47" s="58"/>
      <c r="F47" s="57">
        <v>11586.8</v>
      </c>
      <c r="G47" s="57">
        <v>11911.6</v>
      </c>
      <c r="H47" s="57">
        <v>11432.6</v>
      </c>
      <c r="I47" s="57">
        <v>11462</v>
      </c>
      <c r="J47" s="57">
        <v>12234.4</v>
      </c>
      <c r="K47" s="57">
        <v>12661.4</v>
      </c>
      <c r="L47" s="59">
        <v>3.4901588962270358</v>
      </c>
      <c r="M47" s="59">
        <v>2.2713687985654429</v>
      </c>
      <c r="N47" s="59">
        <v>11.424919897757157</v>
      </c>
      <c r="O47" s="26"/>
      <c r="Q47" s="109"/>
      <c r="V47" s="109"/>
      <c r="W47" s="109"/>
      <c r="X47" s="109"/>
      <c r="Y47" s="109"/>
      <c r="Z47" s="109"/>
    </row>
    <row r="48" spans="1:26" ht="12.75" x14ac:dyDescent="0.2">
      <c r="A48" s="114">
        <v>71035</v>
      </c>
      <c r="B48" s="56" t="s">
        <v>102</v>
      </c>
      <c r="C48" s="57">
        <v>14201.4</v>
      </c>
      <c r="D48" s="57">
        <v>15624.2</v>
      </c>
      <c r="E48" s="58"/>
      <c r="F48" s="57">
        <v>15892</v>
      </c>
      <c r="G48" s="57">
        <v>16057.6</v>
      </c>
      <c r="H48" s="57">
        <v>15672</v>
      </c>
      <c r="I48" s="57">
        <v>15947.8</v>
      </c>
      <c r="J48" s="57">
        <v>17143.2</v>
      </c>
      <c r="K48" s="57">
        <v>18122.400000000001</v>
      </c>
      <c r="L48" s="59">
        <v>5.711885762284763</v>
      </c>
      <c r="M48" s="59">
        <v>15.989298652091</v>
      </c>
      <c r="N48" s="59">
        <v>10.018730547692488</v>
      </c>
      <c r="O48" s="26"/>
      <c r="Q48" s="109"/>
      <c r="V48" s="109"/>
      <c r="W48" s="109"/>
      <c r="X48" s="109"/>
      <c r="Y48" s="109"/>
      <c r="Z48" s="109"/>
    </row>
    <row r="49" spans="1:26" ht="12.75" x14ac:dyDescent="0.2">
      <c r="A49" s="114">
        <v>71036</v>
      </c>
      <c r="B49" s="56" t="s">
        <v>260</v>
      </c>
      <c r="C49" s="57">
        <v>9268</v>
      </c>
      <c r="D49" s="57">
        <v>10499</v>
      </c>
      <c r="E49" s="58"/>
      <c r="F49" s="57">
        <v>10766.666666666666</v>
      </c>
      <c r="G49" s="57">
        <v>10715.5</v>
      </c>
      <c r="H49" s="57">
        <v>10237.5</v>
      </c>
      <c r="I49" s="57">
        <v>10090</v>
      </c>
      <c r="J49" s="57">
        <v>11071.5</v>
      </c>
      <c r="K49" s="57">
        <v>11354.75</v>
      </c>
      <c r="L49" s="59">
        <v>2.5583705911574661</v>
      </c>
      <c r="M49" s="59">
        <v>8.1507762644061224</v>
      </c>
      <c r="N49" s="59">
        <v>13.282261545101415</v>
      </c>
      <c r="O49" s="26"/>
      <c r="Q49" s="109"/>
      <c r="V49" s="109"/>
      <c r="W49" s="109"/>
      <c r="X49" s="109"/>
      <c r="Y49" s="109"/>
      <c r="Z49" s="109"/>
    </row>
    <row r="50" spans="1:26" ht="12.75" x14ac:dyDescent="0.2">
      <c r="A50" s="116">
        <v>71037</v>
      </c>
      <c r="B50" s="56" t="s">
        <v>261</v>
      </c>
      <c r="C50" s="57">
        <v>11593.25</v>
      </c>
      <c r="D50" s="57">
        <v>12634.8</v>
      </c>
      <c r="E50" s="58"/>
      <c r="F50" s="57">
        <v>12358</v>
      </c>
      <c r="G50" s="57">
        <v>12296.8</v>
      </c>
      <c r="H50" s="57">
        <v>11768.4</v>
      </c>
      <c r="I50" s="57">
        <v>11847.2</v>
      </c>
      <c r="J50" s="57">
        <v>12632.8</v>
      </c>
      <c r="K50" s="57">
        <v>12940.6</v>
      </c>
      <c r="L50" s="59">
        <v>2.436514470267892</v>
      </c>
      <c r="M50" s="59">
        <v>2.4202994902966513</v>
      </c>
      <c r="N50" s="59">
        <v>8.9841071313048424</v>
      </c>
      <c r="O50" s="26"/>
      <c r="Q50" s="109"/>
      <c r="V50" s="109"/>
      <c r="W50" s="109"/>
      <c r="X50" s="109"/>
      <c r="Y50" s="109"/>
      <c r="Z50" s="109"/>
    </row>
    <row r="51" spans="1:26" x14ac:dyDescent="0.25">
      <c r="A51" s="114">
        <v>71038</v>
      </c>
      <c r="B51" s="56" t="s">
        <v>262</v>
      </c>
      <c r="C51" s="57">
        <v>11807.8</v>
      </c>
      <c r="D51" s="57">
        <v>13171.6</v>
      </c>
      <c r="E51" s="58"/>
      <c r="F51" s="57">
        <v>12770.6</v>
      </c>
      <c r="G51" s="57">
        <v>12847.2</v>
      </c>
      <c r="H51" s="57">
        <v>12405.4</v>
      </c>
      <c r="I51" s="57">
        <v>12467.8</v>
      </c>
      <c r="J51" s="57">
        <v>13064.8</v>
      </c>
      <c r="K51" s="57">
        <v>13338.4</v>
      </c>
      <c r="L51" s="59">
        <v>2.0941767191231531</v>
      </c>
      <c r="M51" s="59">
        <v>1.2663609584256941</v>
      </c>
      <c r="N51" s="59">
        <v>11.549992377919693</v>
      </c>
      <c r="O51" s="26"/>
      <c r="Q51" s="109"/>
      <c r="V51" s="109"/>
      <c r="W51" s="109"/>
      <c r="X51" s="109"/>
      <c r="Y51" s="109"/>
      <c r="Z51" s="109"/>
    </row>
    <row r="52" spans="1:26" x14ac:dyDescent="0.25">
      <c r="A52" s="114">
        <v>71039</v>
      </c>
      <c r="B52" s="56" t="s">
        <v>263</v>
      </c>
      <c r="C52" s="57">
        <v>11063.4</v>
      </c>
      <c r="D52" s="57">
        <v>12057.6</v>
      </c>
      <c r="E52" s="58"/>
      <c r="F52" s="57">
        <v>11655.8</v>
      </c>
      <c r="G52" s="57">
        <v>12019</v>
      </c>
      <c r="H52" s="57">
        <v>11749.8</v>
      </c>
      <c r="I52" s="57">
        <v>11799.2</v>
      </c>
      <c r="J52" s="57">
        <v>12440.2</v>
      </c>
      <c r="K52" s="57">
        <v>13239.6</v>
      </c>
      <c r="L52" s="59">
        <v>6.4259417051172774</v>
      </c>
      <c r="M52" s="59">
        <v>9.8029458598726027</v>
      </c>
      <c r="N52" s="59">
        <v>8.9863875481316811</v>
      </c>
      <c r="O52" s="26"/>
      <c r="Q52" s="109"/>
      <c r="V52" s="109"/>
      <c r="W52" s="109"/>
      <c r="X52" s="109"/>
      <c r="Y52" s="109"/>
      <c r="Z52" s="109"/>
    </row>
    <row r="53" spans="1:26" x14ac:dyDescent="0.25">
      <c r="A53" s="114">
        <v>81001</v>
      </c>
      <c r="B53" s="56" t="s">
        <v>264</v>
      </c>
      <c r="C53" s="57">
        <v>29400</v>
      </c>
      <c r="D53" s="57">
        <v>30407.5</v>
      </c>
      <c r="E53" s="58"/>
      <c r="F53" s="57">
        <v>32104</v>
      </c>
      <c r="G53" s="57">
        <v>31238.5</v>
      </c>
      <c r="H53" s="57">
        <v>30725</v>
      </c>
      <c r="I53" s="57">
        <v>32180.5</v>
      </c>
      <c r="J53" s="57">
        <v>31283</v>
      </c>
      <c r="K53" s="57">
        <v>31750</v>
      </c>
      <c r="L53" s="59">
        <v>1.4928235783013166</v>
      </c>
      <c r="M53" s="59">
        <v>4.4150291868782388</v>
      </c>
      <c r="N53" s="59">
        <v>3.4268707482993266</v>
      </c>
      <c r="O53" s="26"/>
      <c r="Q53" s="109"/>
      <c r="V53" s="109"/>
      <c r="W53" s="109"/>
      <c r="X53" s="109"/>
      <c r="Y53" s="109"/>
      <c r="Z53" s="109"/>
    </row>
    <row r="54" spans="1:26" x14ac:dyDescent="0.25">
      <c r="A54" s="114">
        <v>81002</v>
      </c>
      <c r="B54" s="56" t="s">
        <v>265</v>
      </c>
      <c r="C54" s="57">
        <v>19115</v>
      </c>
      <c r="D54" s="57">
        <v>24037</v>
      </c>
      <c r="E54" s="58"/>
      <c r="F54" s="57">
        <v>25450.666666666668</v>
      </c>
      <c r="G54" s="57">
        <v>25228.666666666668</v>
      </c>
      <c r="H54" s="57">
        <v>22312.5</v>
      </c>
      <c r="I54" s="57">
        <v>24544</v>
      </c>
      <c r="J54" s="57">
        <v>24516.666666666668</v>
      </c>
      <c r="K54" s="57">
        <v>23513.5</v>
      </c>
      <c r="L54" s="59">
        <v>-4.0917743031951055</v>
      </c>
      <c r="M54" s="59">
        <v>-2.1778924158588842</v>
      </c>
      <c r="N54" s="59">
        <v>25.749411456970961</v>
      </c>
      <c r="O54" s="26"/>
      <c r="Q54" s="109"/>
      <c r="V54" s="109"/>
      <c r="W54" s="109"/>
      <c r="X54" s="109"/>
      <c r="Y54" s="109"/>
      <c r="Z54" s="109"/>
    </row>
    <row r="55" spans="1:26" x14ac:dyDescent="0.25">
      <c r="A55" s="114">
        <v>81003</v>
      </c>
      <c r="B55" s="56" t="s">
        <v>266</v>
      </c>
      <c r="C55" s="57">
        <v>28400</v>
      </c>
      <c r="D55" s="57">
        <v>23091.5</v>
      </c>
      <c r="E55" s="58"/>
      <c r="F55" s="57">
        <v>23958</v>
      </c>
      <c r="G55" s="57">
        <v>24489</v>
      </c>
      <c r="H55" s="57">
        <v>24021.5</v>
      </c>
      <c r="I55" s="57">
        <v>24131</v>
      </c>
      <c r="J55" s="57">
        <v>23594.5</v>
      </c>
      <c r="K55" s="57">
        <v>23844</v>
      </c>
      <c r="L55" s="59">
        <v>1.057449829409407</v>
      </c>
      <c r="M55" s="59">
        <v>3.2587748738713396</v>
      </c>
      <c r="N55" s="59">
        <v>-18.691901408450708</v>
      </c>
      <c r="O55" s="26"/>
      <c r="Q55" s="109"/>
      <c r="V55" s="109"/>
      <c r="W55" s="109"/>
      <c r="X55" s="109"/>
      <c r="Y55" s="109"/>
      <c r="Z55" s="109"/>
    </row>
    <row r="56" spans="1:26" x14ac:dyDescent="0.25">
      <c r="A56" s="114">
        <v>81004</v>
      </c>
      <c r="B56" s="56" t="s">
        <v>267</v>
      </c>
      <c r="C56" s="57">
        <v>12480.333333333334</v>
      </c>
      <c r="D56" s="57">
        <v>12795</v>
      </c>
      <c r="E56" s="58"/>
      <c r="F56" s="57">
        <v>12086</v>
      </c>
      <c r="G56" s="57">
        <v>12115.333333333334</v>
      </c>
      <c r="H56" s="57">
        <v>11684.333333333334</v>
      </c>
      <c r="I56" s="57">
        <v>11628</v>
      </c>
      <c r="J56" s="57">
        <v>11348.666666666666</v>
      </c>
      <c r="K56" s="57">
        <v>10845.666666666666</v>
      </c>
      <c r="L56" s="59">
        <v>-4.4322387358279975</v>
      </c>
      <c r="M56" s="59">
        <v>-15.235117884590343</v>
      </c>
      <c r="N56" s="59">
        <v>2.5213001789482048</v>
      </c>
      <c r="O56" s="26"/>
      <c r="Q56" s="109"/>
      <c r="V56" s="109"/>
      <c r="W56" s="109"/>
      <c r="X56" s="109"/>
      <c r="Y56" s="109"/>
      <c r="Z56" s="109"/>
    </row>
    <row r="57" spans="1:26" x14ac:dyDescent="0.25">
      <c r="A57" s="114">
        <v>81005</v>
      </c>
      <c r="B57" s="56" t="s">
        <v>268</v>
      </c>
      <c r="C57" s="57">
        <v>14440.333333333334</v>
      </c>
      <c r="D57" s="57">
        <v>13626.666666666666</v>
      </c>
      <c r="E57" s="58"/>
      <c r="F57" s="57">
        <v>13232.666666666666</v>
      </c>
      <c r="G57" s="57">
        <v>13226.333333333334</v>
      </c>
      <c r="H57" s="57">
        <v>12911</v>
      </c>
      <c r="I57" s="57">
        <v>12910.333333333334</v>
      </c>
      <c r="J57" s="57">
        <v>12885</v>
      </c>
      <c r="K57" s="57">
        <v>13239</v>
      </c>
      <c r="L57" s="59">
        <v>2.7473806752037255</v>
      </c>
      <c r="M57" s="59">
        <v>-2.844911937377681</v>
      </c>
      <c r="N57" s="59">
        <v>-5.6346806398744338</v>
      </c>
      <c r="O57" s="26"/>
      <c r="Q57" s="109"/>
      <c r="V57" s="109"/>
      <c r="W57" s="109"/>
      <c r="X57" s="109"/>
      <c r="Y57" s="109"/>
      <c r="Z57" s="109"/>
    </row>
    <row r="58" spans="1:26" x14ac:dyDescent="0.25">
      <c r="A58" s="114">
        <v>81009</v>
      </c>
      <c r="B58" s="56" t="s">
        <v>269</v>
      </c>
      <c r="C58" s="57">
        <v>9328</v>
      </c>
      <c r="D58" s="57">
        <v>11619.5</v>
      </c>
      <c r="E58" s="58"/>
      <c r="F58" s="57">
        <v>12585.5</v>
      </c>
      <c r="G58" s="57">
        <v>12526</v>
      </c>
      <c r="H58" s="57">
        <v>13142.5</v>
      </c>
      <c r="I58" s="57">
        <v>12785</v>
      </c>
      <c r="J58" s="57">
        <v>12593</v>
      </c>
      <c r="K58" s="57">
        <v>12727</v>
      </c>
      <c r="L58" s="59">
        <v>1.0640832208369755</v>
      </c>
      <c r="M58" s="59">
        <v>9.531391195834594</v>
      </c>
      <c r="N58" s="59">
        <v>24.565823327615789</v>
      </c>
      <c r="O58" s="26"/>
      <c r="Q58" s="109"/>
      <c r="V58" s="109"/>
      <c r="W58" s="109"/>
      <c r="X58" s="109"/>
      <c r="Y58" s="109"/>
      <c r="Z58" s="109"/>
    </row>
    <row r="59" spans="1:26" x14ac:dyDescent="0.25">
      <c r="A59" s="114">
        <v>81010</v>
      </c>
      <c r="B59" s="56" t="s">
        <v>270</v>
      </c>
      <c r="C59" s="57">
        <v>34033</v>
      </c>
      <c r="D59" s="57">
        <v>34249.666666666664</v>
      </c>
      <c r="E59" s="58"/>
      <c r="F59" s="57">
        <v>35576.333333333336</v>
      </c>
      <c r="G59" s="57">
        <v>34837</v>
      </c>
      <c r="H59" s="57">
        <v>34366.666666666664</v>
      </c>
      <c r="I59" s="57">
        <v>33560.333333333336</v>
      </c>
      <c r="J59" s="57">
        <v>34706.333333333336</v>
      </c>
      <c r="K59" s="57">
        <v>34682.666666666664</v>
      </c>
      <c r="L59" s="59">
        <v>-6.8191204295098284E-2</v>
      </c>
      <c r="M59" s="59">
        <v>1.2642458807385015</v>
      </c>
      <c r="N59" s="59">
        <v>0.63663698958853487</v>
      </c>
      <c r="O59" s="26"/>
      <c r="Q59" s="109"/>
      <c r="V59" s="109"/>
      <c r="W59" s="109"/>
      <c r="X59" s="109"/>
      <c r="Y59" s="109"/>
      <c r="Z59" s="109"/>
    </row>
    <row r="60" spans="1:26" x14ac:dyDescent="0.25">
      <c r="A60" s="114">
        <v>81011</v>
      </c>
      <c r="B60" s="56" t="s">
        <v>271</v>
      </c>
      <c r="C60" s="57">
        <v>15316.5</v>
      </c>
      <c r="D60" s="57">
        <v>15001.666666666666</v>
      </c>
      <c r="E60" s="58"/>
      <c r="F60" s="57">
        <v>16372.333333333334</v>
      </c>
      <c r="G60" s="57">
        <v>15778</v>
      </c>
      <c r="H60" s="57">
        <v>18221</v>
      </c>
      <c r="I60" s="57">
        <v>22198</v>
      </c>
      <c r="J60" s="57">
        <v>24332</v>
      </c>
      <c r="K60" s="57">
        <v>24472.666666666668</v>
      </c>
      <c r="L60" s="59">
        <v>0.57811386925310515</v>
      </c>
      <c r="M60" s="59">
        <v>63.132985223864033</v>
      </c>
      <c r="N60" s="59">
        <v>-2.0555174702662771</v>
      </c>
      <c r="O60" s="26"/>
      <c r="Q60" s="109"/>
      <c r="V60" s="109"/>
      <c r="W60" s="109"/>
      <c r="X60" s="109"/>
      <c r="Y60" s="109"/>
      <c r="Z60" s="109"/>
    </row>
    <row r="61" spans="1:26" x14ac:dyDescent="0.25">
      <c r="A61" s="114">
        <v>81013</v>
      </c>
      <c r="B61" s="56" t="s">
        <v>272</v>
      </c>
      <c r="C61" s="57"/>
      <c r="D61" s="57">
        <v>33566.666666666664</v>
      </c>
      <c r="E61" s="58"/>
      <c r="F61" s="57">
        <v>34208.333333333336</v>
      </c>
      <c r="G61" s="57">
        <v>32833</v>
      </c>
      <c r="H61" s="57">
        <v>32355.666666666668</v>
      </c>
      <c r="I61" s="57">
        <v>32913.333333333336</v>
      </c>
      <c r="J61" s="57">
        <v>34746</v>
      </c>
      <c r="K61" s="57">
        <v>37208.666666666664</v>
      </c>
      <c r="L61" s="59">
        <v>7.0876263934457562</v>
      </c>
      <c r="M61" s="59">
        <v>10.850049652432968</v>
      </c>
      <c r="N61" s="59" t="s">
        <v>352</v>
      </c>
      <c r="O61" s="26"/>
      <c r="Q61" s="109"/>
      <c r="V61" s="109"/>
      <c r="W61" s="109"/>
      <c r="X61" s="109"/>
      <c r="Y61" s="109"/>
      <c r="Z61" s="109"/>
    </row>
    <row r="62" spans="1:26" x14ac:dyDescent="0.25">
      <c r="A62" s="114">
        <v>81014</v>
      </c>
      <c r="B62" s="56" t="s">
        <v>273</v>
      </c>
      <c r="C62" s="57">
        <v>32433.5</v>
      </c>
      <c r="D62" s="57">
        <v>27767.666666666668</v>
      </c>
      <c r="E62" s="58"/>
      <c r="F62" s="57">
        <v>28437.333333333332</v>
      </c>
      <c r="G62" s="57">
        <v>28191</v>
      </c>
      <c r="H62" s="57">
        <v>26970.666666666668</v>
      </c>
      <c r="I62" s="57">
        <v>27399.333333333332</v>
      </c>
      <c r="J62" s="57">
        <v>28687.666666666668</v>
      </c>
      <c r="K62" s="57">
        <v>34672</v>
      </c>
      <c r="L62" s="59">
        <v>20.86030001278132</v>
      </c>
      <c r="M62" s="59">
        <v>24.864650732866767</v>
      </c>
      <c r="N62" s="59">
        <v>-14.385845910349893</v>
      </c>
      <c r="O62" s="26"/>
      <c r="Q62" s="109"/>
      <c r="V62" s="109"/>
      <c r="W62" s="109"/>
      <c r="X62" s="109"/>
      <c r="Y62" s="109"/>
      <c r="Z62" s="109"/>
    </row>
    <row r="63" spans="1:26" x14ac:dyDescent="0.25">
      <c r="A63" s="114">
        <v>81016</v>
      </c>
      <c r="B63" s="56" t="s">
        <v>274</v>
      </c>
      <c r="C63" s="57">
        <v>15690</v>
      </c>
      <c r="D63" s="57">
        <v>15483.5</v>
      </c>
      <c r="E63" s="58"/>
      <c r="F63" s="57">
        <v>17062.5</v>
      </c>
      <c r="G63" s="57">
        <v>17302.5</v>
      </c>
      <c r="H63" s="57">
        <v>17516.5</v>
      </c>
      <c r="I63" s="57">
        <v>17717.5</v>
      </c>
      <c r="J63" s="57">
        <v>18275</v>
      </c>
      <c r="K63" s="57">
        <v>18866.5</v>
      </c>
      <c r="L63" s="59">
        <v>3.2366621067031476</v>
      </c>
      <c r="M63" s="59">
        <v>21.849065133852164</v>
      </c>
      <c r="N63" s="59">
        <v>-1.3161249203314185</v>
      </c>
      <c r="O63" s="26"/>
      <c r="Q63" s="109"/>
      <c r="V63" s="109"/>
      <c r="W63" s="109"/>
      <c r="X63" s="109"/>
      <c r="Y63" s="109"/>
      <c r="Z63" s="109"/>
    </row>
    <row r="64" spans="1:26" ht="12.75" hidden="1" x14ac:dyDescent="0.2">
      <c r="A64" s="114">
        <v>81017</v>
      </c>
      <c r="B64" s="56" t="s">
        <v>275</v>
      </c>
      <c r="C64" s="57"/>
      <c r="D64" s="57"/>
      <c r="E64" s="58"/>
      <c r="F64" s="57">
        <v>68937.5</v>
      </c>
      <c r="G64" s="57">
        <v>70000</v>
      </c>
      <c r="H64" s="57">
        <v>64500</v>
      </c>
      <c r="I64" s="57">
        <v>63479</v>
      </c>
      <c r="J64" s="57">
        <v>69250</v>
      </c>
      <c r="K64" s="57">
        <v>67667</v>
      </c>
      <c r="L64" s="59">
        <v>-2.2859205776173286</v>
      </c>
      <c r="M64" s="59" t="s">
        <v>352</v>
      </c>
      <c r="N64" s="59" t="s">
        <v>352</v>
      </c>
      <c r="O64" s="26"/>
      <c r="Q64" s="109"/>
      <c r="V64" s="109"/>
      <c r="W64" s="109"/>
      <c r="X64" s="109"/>
      <c r="Y64" s="109"/>
      <c r="Z64" s="109"/>
    </row>
    <row r="65" spans="1:26" x14ac:dyDescent="0.25">
      <c r="A65" s="114">
        <v>81019</v>
      </c>
      <c r="B65" s="56" t="s">
        <v>276</v>
      </c>
      <c r="C65" s="57">
        <v>53733</v>
      </c>
      <c r="D65" s="57">
        <v>53777.5</v>
      </c>
      <c r="E65" s="58"/>
      <c r="F65" s="57">
        <v>52505</v>
      </c>
      <c r="G65" s="57">
        <v>52520.5</v>
      </c>
      <c r="H65" s="57">
        <v>54840</v>
      </c>
      <c r="I65" s="57">
        <v>56990</v>
      </c>
      <c r="J65" s="57">
        <v>59687.5</v>
      </c>
      <c r="K65" s="57">
        <v>60361</v>
      </c>
      <c r="L65" s="59">
        <v>1.1283769633507745</v>
      </c>
      <c r="M65" s="59">
        <v>12.242108688577936</v>
      </c>
      <c r="N65" s="59">
        <v>8.2816890923642639E-2</v>
      </c>
      <c r="O65" s="26"/>
      <c r="Q65" s="109"/>
      <c r="V65" s="109"/>
      <c r="W65" s="109"/>
      <c r="X65" s="109"/>
      <c r="Y65" s="109"/>
      <c r="Z65" s="109"/>
    </row>
    <row r="66" spans="1:26" x14ac:dyDescent="0.25">
      <c r="A66" s="114">
        <v>81020</v>
      </c>
      <c r="B66" s="56" t="s">
        <v>277</v>
      </c>
      <c r="C66" s="57">
        <v>10336</v>
      </c>
      <c r="D66" s="57">
        <v>10191</v>
      </c>
      <c r="E66" s="58"/>
      <c r="F66" s="57">
        <v>12267</v>
      </c>
      <c r="G66" s="57">
        <v>13733</v>
      </c>
      <c r="H66" s="57">
        <v>14000</v>
      </c>
      <c r="I66" s="57">
        <v>13840</v>
      </c>
      <c r="J66" s="57"/>
      <c r="K66" s="57">
        <v>11300</v>
      </c>
      <c r="L66" s="59" t="s">
        <v>352</v>
      </c>
      <c r="M66" s="59">
        <v>10.882150917476196</v>
      </c>
      <c r="N66" s="59">
        <v>-1.4028637770897801</v>
      </c>
      <c r="O66" s="26"/>
      <c r="Q66" s="109"/>
      <c r="V66" s="109"/>
      <c r="W66" s="109"/>
      <c r="X66" s="109"/>
      <c r="Y66" s="109"/>
      <c r="Z66" s="109"/>
    </row>
    <row r="67" spans="1:26" x14ac:dyDescent="0.25">
      <c r="A67" s="114">
        <v>81021</v>
      </c>
      <c r="B67" s="56" t="s">
        <v>278</v>
      </c>
      <c r="C67" s="57">
        <v>14160</v>
      </c>
      <c r="D67" s="57">
        <v>15061.666666666666</v>
      </c>
      <c r="E67" s="58"/>
      <c r="F67" s="57">
        <v>15467.333333333334</v>
      </c>
      <c r="G67" s="57">
        <v>15105</v>
      </c>
      <c r="H67" s="57">
        <v>15265.666666666666</v>
      </c>
      <c r="I67" s="57">
        <v>14922.666666666666</v>
      </c>
      <c r="J67" s="57">
        <v>14309</v>
      </c>
      <c r="K67" s="57">
        <v>14666</v>
      </c>
      <c r="L67" s="59">
        <v>2.494933258788179</v>
      </c>
      <c r="M67" s="59">
        <v>-2.6269779794179438</v>
      </c>
      <c r="N67" s="59">
        <v>6.3677024482109212</v>
      </c>
      <c r="O67" s="26"/>
      <c r="Q67" s="109"/>
      <c r="V67" s="109"/>
      <c r="W67" s="109"/>
      <c r="X67" s="109"/>
      <c r="Y67" s="109"/>
      <c r="Z67" s="109"/>
    </row>
    <row r="68" spans="1:26" x14ac:dyDescent="0.25">
      <c r="A68" s="114">
        <v>81022</v>
      </c>
      <c r="B68" s="56" t="s">
        <v>279</v>
      </c>
      <c r="C68" s="57">
        <v>43267</v>
      </c>
      <c r="D68" s="57">
        <v>42167</v>
      </c>
      <c r="E68" s="58"/>
      <c r="F68" s="57">
        <v>45797</v>
      </c>
      <c r="G68" s="57">
        <v>42875</v>
      </c>
      <c r="H68" s="57">
        <v>43375</v>
      </c>
      <c r="I68" s="57">
        <v>43573</v>
      </c>
      <c r="J68" s="57">
        <v>44616.5</v>
      </c>
      <c r="K68" s="57">
        <v>44048.5</v>
      </c>
      <c r="L68" s="59">
        <v>-1.2730716214853222</v>
      </c>
      <c r="M68" s="59">
        <v>4.4620200630824947</v>
      </c>
      <c r="N68" s="59">
        <v>-2.5423532946587502</v>
      </c>
      <c r="O68" s="26"/>
      <c r="Q68" s="109"/>
      <c r="V68" s="109"/>
      <c r="W68" s="109"/>
      <c r="X68" s="109"/>
      <c r="Y68" s="109"/>
      <c r="Z68" s="109"/>
    </row>
    <row r="69" spans="1:26" x14ac:dyDescent="0.25">
      <c r="A69" s="114">
        <v>81023</v>
      </c>
      <c r="B69" s="56" t="s">
        <v>280</v>
      </c>
      <c r="C69" s="57">
        <v>10400</v>
      </c>
      <c r="D69" s="57">
        <v>10792</v>
      </c>
      <c r="E69" s="58"/>
      <c r="F69" s="57">
        <v>13556</v>
      </c>
      <c r="G69" s="57">
        <v>10150</v>
      </c>
      <c r="H69" s="57">
        <v>11900</v>
      </c>
      <c r="I69" s="57">
        <v>11083</v>
      </c>
      <c r="J69" s="57">
        <v>13479</v>
      </c>
      <c r="K69" s="57">
        <v>14000</v>
      </c>
      <c r="L69" s="59">
        <v>3.8652719044439454</v>
      </c>
      <c r="M69" s="59">
        <v>29.725722757598216</v>
      </c>
      <c r="N69" s="59">
        <v>3.7692307692307692</v>
      </c>
      <c r="O69" s="26"/>
      <c r="Q69" s="109"/>
      <c r="V69" s="109"/>
      <c r="W69" s="109"/>
      <c r="X69" s="109"/>
      <c r="Y69" s="109"/>
      <c r="Z69" s="109"/>
    </row>
    <row r="70" spans="1:26" x14ac:dyDescent="0.25">
      <c r="A70" s="114">
        <v>81024</v>
      </c>
      <c r="B70" s="56" t="s">
        <v>281</v>
      </c>
      <c r="C70" s="57">
        <v>66033</v>
      </c>
      <c r="D70" s="57">
        <v>51003</v>
      </c>
      <c r="E70" s="58"/>
      <c r="F70" s="57">
        <v>53228</v>
      </c>
      <c r="G70" s="57">
        <v>52364.666666666664</v>
      </c>
      <c r="H70" s="57">
        <v>55460</v>
      </c>
      <c r="I70" s="57">
        <v>58427</v>
      </c>
      <c r="J70" s="57">
        <v>62077.666666666664</v>
      </c>
      <c r="K70" s="57">
        <v>65114.666666666664</v>
      </c>
      <c r="L70" s="59">
        <v>4.8922586222635012</v>
      </c>
      <c r="M70" s="59">
        <v>27.668307093046817</v>
      </c>
      <c r="N70" s="59">
        <v>-22.761346599427558</v>
      </c>
      <c r="O70" s="26"/>
      <c r="Q70" s="109"/>
      <c r="V70" s="109"/>
      <c r="W70" s="109"/>
      <c r="X70" s="109"/>
      <c r="Y70" s="109"/>
      <c r="Z70" s="109"/>
    </row>
    <row r="71" spans="1:26" x14ac:dyDescent="0.25">
      <c r="A71" s="114">
        <v>81025</v>
      </c>
      <c r="B71" s="56" t="s">
        <v>282</v>
      </c>
      <c r="C71" s="57">
        <v>21635.666666666668</v>
      </c>
      <c r="D71" s="57">
        <v>21798.333333333332</v>
      </c>
      <c r="E71" s="58"/>
      <c r="F71" s="57">
        <v>19974.333333333332</v>
      </c>
      <c r="G71" s="57">
        <v>19853.333333333332</v>
      </c>
      <c r="H71" s="57">
        <v>20968</v>
      </c>
      <c r="I71" s="57">
        <v>20618.333333333332</v>
      </c>
      <c r="J71" s="57">
        <v>21233</v>
      </c>
      <c r="K71" s="57">
        <v>21586.666666666668</v>
      </c>
      <c r="L71" s="59">
        <v>1.6656462424841978</v>
      </c>
      <c r="M71" s="59">
        <v>-0.97102224940743831</v>
      </c>
      <c r="N71" s="59">
        <v>0.75184494738624874</v>
      </c>
      <c r="O71" s="26"/>
      <c r="Q71" s="109"/>
      <c r="V71" s="109"/>
      <c r="W71" s="109"/>
      <c r="X71" s="109"/>
      <c r="Y71" s="109"/>
      <c r="Z71" s="109"/>
    </row>
    <row r="72" spans="1:26" x14ac:dyDescent="0.25">
      <c r="A72" s="114">
        <v>81026</v>
      </c>
      <c r="B72" s="56" t="s">
        <v>283</v>
      </c>
      <c r="C72" s="57">
        <v>10213</v>
      </c>
      <c r="D72" s="57">
        <v>13404</v>
      </c>
      <c r="E72" s="58"/>
      <c r="F72" s="57">
        <v>17097</v>
      </c>
      <c r="G72" s="57">
        <v>16623</v>
      </c>
      <c r="H72" s="57">
        <v>15492.5</v>
      </c>
      <c r="I72" s="57">
        <v>15150.5</v>
      </c>
      <c r="J72" s="57">
        <v>14078.5</v>
      </c>
      <c r="K72" s="57">
        <v>15039</v>
      </c>
      <c r="L72" s="59">
        <v>6.8224597790957908</v>
      </c>
      <c r="M72" s="59">
        <v>12.197851387645485</v>
      </c>
      <c r="N72" s="59">
        <v>31.244492313717821</v>
      </c>
      <c r="O72" s="26"/>
      <c r="Q72" s="109"/>
      <c r="V72" s="109"/>
      <c r="W72" s="109"/>
      <c r="X72" s="109"/>
      <c r="Y72" s="109"/>
      <c r="Z72" s="109"/>
    </row>
    <row r="73" spans="1:26" x14ac:dyDescent="0.25">
      <c r="A73" s="114">
        <v>81027</v>
      </c>
      <c r="B73" s="56" t="s">
        <v>284</v>
      </c>
      <c r="C73" s="57">
        <v>19873</v>
      </c>
      <c r="D73" s="57">
        <v>18480.666666666668</v>
      </c>
      <c r="E73" s="58"/>
      <c r="F73" s="57">
        <v>23379.666666666668</v>
      </c>
      <c r="G73" s="57">
        <v>22500.333333333332</v>
      </c>
      <c r="H73" s="57">
        <v>22650</v>
      </c>
      <c r="I73" s="57">
        <v>23028</v>
      </c>
      <c r="J73" s="57">
        <v>22237.333333333332</v>
      </c>
      <c r="K73" s="57">
        <v>21732.666666666668</v>
      </c>
      <c r="L73" s="59">
        <v>-2.2694567693968049</v>
      </c>
      <c r="M73" s="59">
        <v>17.596767793369651</v>
      </c>
      <c r="N73" s="59">
        <v>-7.006155755715449</v>
      </c>
      <c r="O73" s="26"/>
      <c r="Q73" s="109"/>
      <c r="V73" s="109"/>
      <c r="W73" s="109"/>
      <c r="X73" s="109"/>
      <c r="Y73" s="109"/>
      <c r="Z73" s="109"/>
    </row>
    <row r="74" spans="1:26" x14ac:dyDescent="0.25">
      <c r="A74" s="114">
        <v>81029</v>
      </c>
      <c r="B74" s="56" t="s">
        <v>285</v>
      </c>
      <c r="C74" s="57">
        <v>20728.666666666668</v>
      </c>
      <c r="D74" s="57">
        <v>20859.666666666668</v>
      </c>
      <c r="E74" s="58"/>
      <c r="F74" s="57">
        <v>20589.666666666668</v>
      </c>
      <c r="G74" s="57">
        <v>19859</v>
      </c>
      <c r="H74" s="57">
        <v>20122.333333333332</v>
      </c>
      <c r="I74" s="57">
        <v>20073</v>
      </c>
      <c r="J74" s="57">
        <v>20090.666666666668</v>
      </c>
      <c r="K74" s="57">
        <v>20607.666666666668</v>
      </c>
      <c r="L74" s="59">
        <v>2.5733342182107766</v>
      </c>
      <c r="M74" s="59">
        <v>-1.2080729957333891</v>
      </c>
      <c r="N74" s="59">
        <v>0.63197504261409687</v>
      </c>
      <c r="O74" s="26"/>
      <c r="Q74" s="109"/>
      <c r="V74" s="109"/>
      <c r="W74" s="109"/>
      <c r="X74" s="109"/>
      <c r="Y74" s="109"/>
      <c r="Z74" s="109"/>
    </row>
    <row r="75" spans="1:26" x14ac:dyDescent="0.25">
      <c r="A75" s="51"/>
      <c r="B75" s="88" t="s">
        <v>305</v>
      </c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2"/>
    </row>
    <row r="76" spans="1:26" x14ac:dyDescent="0.25">
      <c r="A76" s="20"/>
      <c r="B76" s="86" t="s">
        <v>316</v>
      </c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</row>
    <row r="77" spans="1:26" x14ac:dyDescent="0.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</row>
    <row r="78" spans="1:26" x14ac:dyDescent="0.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</row>
    <row r="79" spans="1:26" x14ac:dyDescent="0.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</row>
    <row r="80" spans="1:26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="20" customFormat="1" x14ac:dyDescent="0.25"/>
    <row r="146" s="20" customFormat="1" x14ac:dyDescent="0.25"/>
    <row r="147" s="20" customFormat="1" x14ac:dyDescent="0.25"/>
    <row r="148" s="20" customFormat="1" x14ac:dyDescent="0.25"/>
    <row r="149" s="20" customFormat="1" x14ac:dyDescent="0.25"/>
    <row r="150" s="20" customFormat="1" x14ac:dyDescent="0.25"/>
    <row r="151" s="20" customFormat="1" x14ac:dyDescent="0.25"/>
    <row r="152" s="20" customFormat="1" x14ac:dyDescent="0.25"/>
    <row r="153" s="20" customFormat="1" x14ac:dyDescent="0.25"/>
    <row r="154" s="20" customFormat="1" x14ac:dyDescent="0.25"/>
    <row r="155" s="20" customFormat="1" x14ac:dyDescent="0.25"/>
    <row r="156" s="20" customFormat="1" x14ac:dyDescent="0.25"/>
    <row r="157" s="20" customFormat="1" x14ac:dyDescent="0.25"/>
    <row r="158" s="20" customFormat="1" x14ac:dyDescent="0.25"/>
    <row r="159" s="20" customFormat="1" x14ac:dyDescent="0.25"/>
    <row r="160" s="20" customFormat="1" x14ac:dyDescent="0.25"/>
    <row r="161" s="20" customFormat="1" x14ac:dyDescent="0.25"/>
    <row r="162" s="20" customFormat="1" x14ac:dyDescent="0.25"/>
    <row r="163" s="20" customFormat="1" x14ac:dyDescent="0.25"/>
    <row r="164" s="20" customFormat="1" x14ac:dyDescent="0.25"/>
    <row r="165" s="20" customFormat="1" x14ac:dyDescent="0.25"/>
    <row r="166" s="20" customFormat="1" x14ac:dyDescent="0.25"/>
    <row r="167" s="20" customFormat="1" x14ac:dyDescent="0.25"/>
    <row r="168" s="20" customFormat="1" x14ac:dyDescent="0.25"/>
    <row r="169" s="20" customFormat="1" x14ac:dyDescent="0.25"/>
    <row r="170" s="20" customFormat="1" x14ac:dyDescent="0.25"/>
    <row r="171" s="20" customFormat="1" x14ac:dyDescent="0.25"/>
    <row r="172" s="20" customFormat="1" x14ac:dyDescent="0.25"/>
    <row r="173" s="20" customFormat="1" x14ac:dyDescent="0.25"/>
    <row r="174" s="20" customFormat="1" x14ac:dyDescent="0.25"/>
    <row r="175" s="20" customFormat="1" x14ac:dyDescent="0.25"/>
    <row r="176" s="20" customFormat="1" x14ac:dyDescent="0.25"/>
    <row r="177" s="20" customFormat="1" x14ac:dyDescent="0.25"/>
    <row r="178" s="20" customFormat="1" x14ac:dyDescent="0.25"/>
    <row r="179" s="20" customFormat="1" x14ac:dyDescent="0.25"/>
    <row r="180" s="20" customFormat="1" x14ac:dyDescent="0.25"/>
    <row r="181" s="20" customFormat="1" x14ac:dyDescent="0.25"/>
    <row r="182" s="20" customFormat="1" x14ac:dyDescent="0.25"/>
    <row r="183" s="20" customFormat="1" x14ac:dyDescent="0.25"/>
    <row r="184" s="20" customFormat="1" x14ac:dyDescent="0.25"/>
    <row r="185" s="20" customFormat="1" x14ac:dyDescent="0.25"/>
    <row r="186" s="20" customFormat="1" x14ac:dyDescent="0.25"/>
    <row r="187" s="20" customFormat="1" x14ac:dyDescent="0.25"/>
    <row r="188" s="20" customFormat="1" x14ac:dyDescent="0.25"/>
    <row r="189" s="20" customFormat="1" x14ac:dyDescent="0.25"/>
    <row r="190" s="20" customFormat="1" x14ac:dyDescent="0.25"/>
    <row r="191" s="20" customFormat="1" x14ac:dyDescent="0.25"/>
    <row r="192" s="20" customFormat="1" x14ac:dyDescent="0.25"/>
    <row r="193" spans="1:15" s="20" customFormat="1" x14ac:dyDescent="0.25"/>
    <row r="194" spans="1:15" s="20" customFormat="1" x14ac:dyDescent="0.25"/>
    <row r="195" spans="1:15" s="20" customFormat="1" x14ac:dyDescent="0.25"/>
    <row r="196" spans="1:15" s="20" customFormat="1" x14ac:dyDescent="0.25"/>
    <row r="197" spans="1:15" s="20" customFormat="1" x14ac:dyDescent="0.25"/>
    <row r="198" spans="1:15" s="20" customFormat="1" x14ac:dyDescent="0.25"/>
    <row r="199" spans="1:15" s="20" customFormat="1" x14ac:dyDescent="0.25"/>
    <row r="200" spans="1:15" s="20" customFormat="1" x14ac:dyDescent="0.25"/>
    <row r="201" spans="1:15" s="20" customFormat="1" x14ac:dyDescent="0.25"/>
    <row r="202" spans="1:15" s="20" customFormat="1" x14ac:dyDescent="0.25"/>
    <row r="203" spans="1:15" s="20" customFormat="1" x14ac:dyDescent="0.25"/>
    <row r="204" spans="1:15" s="20" customFormat="1" x14ac:dyDescent="0.25"/>
    <row r="205" spans="1:15" s="20" customFormat="1" x14ac:dyDescent="0.25">
      <c r="A205" s="21"/>
      <c r="N205" s="21"/>
      <c r="O205" s="21"/>
    </row>
  </sheetData>
  <mergeCells count="6">
    <mergeCell ref="C9:N9"/>
    <mergeCell ref="C10:N10"/>
    <mergeCell ref="C11:N11"/>
    <mergeCell ref="L13:L14"/>
    <mergeCell ref="M13:M14"/>
    <mergeCell ref="N13:N14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</sheetPr>
  <dimension ref="A1:BR160"/>
  <sheetViews>
    <sheetView showGridLines="0" workbookViewId="0"/>
  </sheetViews>
  <sheetFormatPr baseColWidth="10" defaultColWidth="11.5546875" defaultRowHeight="13.2" x14ac:dyDescent="0.25"/>
  <cols>
    <col min="1" max="1" width="2.6640625" style="21" customWidth="1"/>
    <col min="2" max="2" width="22" style="21" customWidth="1"/>
    <col min="3" max="4" width="11.44140625" style="21" customWidth="1"/>
    <col min="5" max="5" width="2.109375" style="21" customWidth="1"/>
    <col min="6" max="6" width="11.6640625" style="21" customWidth="1"/>
    <col min="7" max="7" width="11" style="21" customWidth="1"/>
    <col min="8" max="8" width="11.109375" style="21" customWidth="1"/>
    <col min="9" max="9" width="11.6640625" style="21" customWidth="1"/>
    <col min="10" max="10" width="10.88671875" style="21" customWidth="1"/>
    <col min="11" max="11" width="11.88671875" style="21" customWidth="1"/>
    <col min="12" max="13" width="11" style="21" customWidth="1"/>
    <col min="14" max="14" width="10.6640625" style="21" customWidth="1"/>
    <col min="15" max="15" width="1.6640625" style="21" customWidth="1"/>
    <col min="16" max="62" width="11.5546875" style="20" customWidth="1"/>
    <col min="63" max="70" width="11.5546875" style="20"/>
    <col min="71" max="16384" width="11.554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08"/>
    </row>
    <row r="9" spans="1:26" x14ac:dyDescent="0.25">
      <c r="A9" s="20"/>
      <c r="B9" s="20"/>
      <c r="C9" s="221" t="s">
        <v>314</v>
      </c>
      <c r="D9" s="221"/>
      <c r="E9" s="221"/>
      <c r="F9" s="221"/>
      <c r="G9" s="221"/>
      <c r="H9" s="221"/>
      <c r="I9" s="221"/>
      <c r="J9" s="221"/>
      <c r="K9" s="221"/>
      <c r="L9" s="221"/>
      <c r="M9" s="221"/>
      <c r="N9" s="221"/>
      <c r="O9" s="26"/>
      <c r="R9" s="107"/>
      <c r="S9" s="107"/>
    </row>
    <row r="10" spans="1:26" x14ac:dyDescent="0.25">
      <c r="A10" s="20"/>
      <c r="B10" s="20"/>
      <c r="C10" s="224" t="s">
        <v>371</v>
      </c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6"/>
      <c r="R10" s="107"/>
      <c r="S10" s="107"/>
    </row>
    <row r="11" spans="1:26" ht="12.75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07"/>
      <c r="S11" s="107"/>
    </row>
    <row r="12" spans="1:26" ht="15.6" customHeight="1" x14ac:dyDescent="0.25">
      <c r="A12" s="20"/>
      <c r="B12" s="27"/>
      <c r="C12" s="53">
        <v>2023</v>
      </c>
      <c r="D12" s="53">
        <v>2024</v>
      </c>
      <c r="E12" s="9"/>
      <c r="F12" s="172">
        <v>2024</v>
      </c>
      <c r="G12" s="172">
        <v>2024</v>
      </c>
      <c r="H12" s="53">
        <v>2024</v>
      </c>
      <c r="I12" s="172">
        <v>2024</v>
      </c>
      <c r="J12" s="172">
        <v>2024</v>
      </c>
      <c r="K12" s="170">
        <v>2025</v>
      </c>
      <c r="L12" s="222" t="s">
        <v>22</v>
      </c>
      <c r="M12" s="227" t="s">
        <v>351</v>
      </c>
      <c r="N12" s="227" t="s">
        <v>372</v>
      </c>
      <c r="O12" s="26"/>
      <c r="R12" s="107"/>
      <c r="S12" s="107"/>
    </row>
    <row r="13" spans="1:26" x14ac:dyDescent="0.25">
      <c r="A13" s="20"/>
      <c r="B13" s="31"/>
      <c r="C13" s="161" t="s">
        <v>38</v>
      </c>
      <c r="D13" s="161" t="s">
        <v>38</v>
      </c>
      <c r="E13" s="29"/>
      <c r="F13" s="161" t="s">
        <v>40</v>
      </c>
      <c r="G13" s="161" t="s">
        <v>41</v>
      </c>
      <c r="H13" s="161" t="s">
        <v>42</v>
      </c>
      <c r="I13" s="161" t="s">
        <v>43</v>
      </c>
      <c r="J13" s="161" t="s">
        <v>44</v>
      </c>
      <c r="K13" s="161" t="s">
        <v>38</v>
      </c>
      <c r="L13" s="222"/>
      <c r="M13" s="227"/>
      <c r="N13" s="227"/>
      <c r="O13" s="26"/>
      <c r="R13" s="107"/>
      <c r="S13" s="107"/>
    </row>
    <row r="14" spans="1:26" ht="12.75" x14ac:dyDescent="0.2">
      <c r="A14" s="54" t="s">
        <v>4</v>
      </c>
      <c r="C14" s="129"/>
      <c r="D14" s="129"/>
      <c r="E14" s="129"/>
      <c r="F14" s="129"/>
      <c r="G14" s="129"/>
      <c r="H14" s="129"/>
      <c r="I14" s="129"/>
      <c r="J14" s="129"/>
      <c r="K14" s="129"/>
      <c r="L14" s="55"/>
      <c r="M14" s="55"/>
      <c r="N14" s="55"/>
      <c r="O14" s="26"/>
      <c r="R14" s="107"/>
      <c r="S14" s="107"/>
    </row>
    <row r="15" spans="1:26" ht="12.75" x14ac:dyDescent="0.2">
      <c r="A15" s="114">
        <v>61001</v>
      </c>
      <c r="B15" s="56" t="s">
        <v>286</v>
      </c>
      <c r="C15" s="57">
        <v>513.66666666666663</v>
      </c>
      <c r="D15" s="57">
        <v>464.66666666666669</v>
      </c>
      <c r="E15" s="191"/>
      <c r="F15" s="57">
        <v>420.33333333333331</v>
      </c>
      <c r="G15" s="57">
        <v>419</v>
      </c>
      <c r="H15" s="57">
        <v>419</v>
      </c>
      <c r="I15" s="57">
        <v>419.66666666666669</v>
      </c>
      <c r="J15" s="57">
        <v>426.66666666666669</v>
      </c>
      <c r="K15" s="57">
        <v>411.66666666666669</v>
      </c>
      <c r="L15" s="59">
        <v>-3.515625</v>
      </c>
      <c r="M15" s="59">
        <v>-11.406025824964129</v>
      </c>
      <c r="N15" s="59">
        <v>-9.5392602206359367</v>
      </c>
      <c r="O15" s="26"/>
      <c r="Q15" s="109"/>
      <c r="R15" s="107"/>
      <c r="S15" s="107"/>
      <c r="V15" s="109"/>
      <c r="W15" s="109"/>
      <c r="X15" s="109"/>
      <c r="Y15" s="109"/>
      <c r="Z15" s="109"/>
    </row>
    <row r="16" spans="1:26" ht="12.75" x14ac:dyDescent="0.2">
      <c r="A16" s="114">
        <v>61002</v>
      </c>
      <c r="B16" s="56" t="s">
        <v>287</v>
      </c>
      <c r="C16" s="57">
        <v>533.66666666666663</v>
      </c>
      <c r="D16" s="57">
        <v>508</v>
      </c>
      <c r="E16" s="191"/>
      <c r="F16" s="57">
        <v>454.33333333333331</v>
      </c>
      <c r="G16" s="57">
        <v>466.66666666666669</v>
      </c>
      <c r="H16" s="57">
        <v>466.66666666666669</v>
      </c>
      <c r="I16" s="57">
        <v>465.33333333333331</v>
      </c>
      <c r="J16" s="57">
        <v>469.66666666666669</v>
      </c>
      <c r="K16" s="57">
        <v>452.33333333333331</v>
      </c>
      <c r="L16" s="59">
        <v>-3.6905606813342873</v>
      </c>
      <c r="M16" s="59">
        <v>-10.958005249343838</v>
      </c>
      <c r="N16" s="59">
        <v>-4.8094940662086083</v>
      </c>
      <c r="O16" s="26"/>
      <c r="Q16" s="109"/>
      <c r="R16" s="107"/>
      <c r="S16" s="107"/>
      <c r="V16" s="109"/>
      <c r="W16" s="109"/>
      <c r="X16" s="109"/>
      <c r="Y16" s="109"/>
      <c r="Z16" s="109"/>
    </row>
    <row r="17" spans="1:26" ht="12.75" x14ac:dyDescent="0.2">
      <c r="A17" s="114">
        <v>61003</v>
      </c>
      <c r="B17" s="56" t="s">
        <v>288</v>
      </c>
      <c r="C17" s="57">
        <v>473</v>
      </c>
      <c r="D17" s="57">
        <v>431.33333333333331</v>
      </c>
      <c r="E17" s="191"/>
      <c r="F17" s="57">
        <v>385.66666666666669</v>
      </c>
      <c r="G17" s="57">
        <v>383.33333333333331</v>
      </c>
      <c r="H17" s="57">
        <v>386</v>
      </c>
      <c r="I17" s="57">
        <v>389.33333333333331</v>
      </c>
      <c r="J17" s="57">
        <v>394.33333333333331</v>
      </c>
      <c r="K17" s="57">
        <v>376.33333333333331</v>
      </c>
      <c r="L17" s="59">
        <v>-4.5646661031276459</v>
      </c>
      <c r="M17" s="59">
        <v>-12.751159196290573</v>
      </c>
      <c r="N17" s="59">
        <v>-8.8090204369274172</v>
      </c>
      <c r="O17" s="26"/>
      <c r="Q17" s="109"/>
      <c r="R17" s="107"/>
      <c r="S17" s="107"/>
      <c r="V17" s="109"/>
      <c r="W17" s="109"/>
      <c r="X17" s="109"/>
      <c r="Y17" s="109"/>
      <c r="Z17" s="109"/>
    </row>
    <row r="18" spans="1:26" ht="12.75" x14ac:dyDescent="0.2">
      <c r="A18" s="114">
        <v>61004</v>
      </c>
      <c r="B18" s="56" t="s">
        <v>103</v>
      </c>
      <c r="C18" s="57">
        <v>572.33333333333337</v>
      </c>
      <c r="D18" s="57">
        <v>573.33333333333337</v>
      </c>
      <c r="E18" s="191"/>
      <c r="F18" s="57">
        <v>547.33333333333337</v>
      </c>
      <c r="G18" s="57">
        <v>537</v>
      </c>
      <c r="H18" s="57">
        <v>547.33333333333337</v>
      </c>
      <c r="I18" s="57">
        <v>555.66666666666663</v>
      </c>
      <c r="J18" s="57">
        <v>559.33333333333337</v>
      </c>
      <c r="K18" s="57">
        <v>536</v>
      </c>
      <c r="L18" s="59">
        <v>-4.171632896305133</v>
      </c>
      <c r="M18" s="59">
        <v>-6.5116279069767469</v>
      </c>
      <c r="N18" s="59">
        <v>0.17472335468839972</v>
      </c>
      <c r="O18" s="60"/>
      <c r="Q18" s="109"/>
      <c r="R18" s="107"/>
      <c r="S18" s="107"/>
      <c r="V18" s="109"/>
      <c r="W18" s="109"/>
      <c r="X18" s="109"/>
      <c r="Y18" s="109"/>
      <c r="Z18" s="109"/>
    </row>
    <row r="19" spans="1:26" ht="12.75" x14ac:dyDescent="0.2">
      <c r="A19" s="20"/>
      <c r="B19" s="56"/>
      <c r="C19" s="58"/>
      <c r="D19" s="58"/>
      <c r="E19" s="58"/>
      <c r="F19" s="58"/>
      <c r="G19" s="58"/>
      <c r="H19" s="58"/>
      <c r="I19" s="58"/>
      <c r="J19" s="58"/>
      <c r="K19" s="58"/>
      <c r="L19" s="55"/>
      <c r="M19" s="55"/>
      <c r="N19" s="55"/>
      <c r="O19" s="26"/>
    </row>
    <row r="20" spans="1:26" ht="12.75" x14ac:dyDescent="0.2">
      <c r="A20" s="20"/>
      <c r="B20" s="56"/>
      <c r="C20" s="58"/>
      <c r="D20" s="58"/>
      <c r="E20" s="58"/>
      <c r="F20" s="58"/>
      <c r="G20" s="58"/>
      <c r="H20" s="58"/>
      <c r="I20" s="58"/>
      <c r="J20" s="58"/>
      <c r="K20" s="58"/>
      <c r="L20" s="55"/>
      <c r="M20" s="55"/>
      <c r="N20" s="55"/>
      <c r="O20" s="26"/>
    </row>
    <row r="21" spans="1:26" ht="15.6" customHeight="1" x14ac:dyDescent="0.25">
      <c r="A21" s="20"/>
      <c r="B21" s="27"/>
      <c r="C21" s="53">
        <v>2023</v>
      </c>
      <c r="D21" s="53">
        <v>2024</v>
      </c>
      <c r="E21" s="9"/>
      <c r="F21" s="172">
        <v>2024</v>
      </c>
      <c r="G21" s="172">
        <v>2024</v>
      </c>
      <c r="H21" s="53">
        <v>2024</v>
      </c>
      <c r="I21" s="172">
        <v>2024</v>
      </c>
      <c r="J21" s="172">
        <v>2024</v>
      </c>
      <c r="K21" s="170">
        <v>2025</v>
      </c>
      <c r="L21" s="222" t="s">
        <v>22</v>
      </c>
      <c r="M21" s="227" t="s">
        <v>374</v>
      </c>
      <c r="N21" s="227" t="s">
        <v>372</v>
      </c>
      <c r="O21" s="26"/>
    </row>
    <row r="22" spans="1:26" x14ac:dyDescent="0.25">
      <c r="A22" s="20"/>
      <c r="B22" s="31"/>
      <c r="C22" s="161" t="s">
        <v>38</v>
      </c>
      <c r="D22" s="161" t="s">
        <v>38</v>
      </c>
      <c r="E22" s="29"/>
      <c r="F22" s="161" t="s">
        <v>40</v>
      </c>
      <c r="G22" s="161" t="s">
        <v>41</v>
      </c>
      <c r="H22" s="161" t="s">
        <v>42</v>
      </c>
      <c r="I22" s="161" t="s">
        <v>43</v>
      </c>
      <c r="J22" s="161" t="s">
        <v>44</v>
      </c>
      <c r="K22" s="161" t="s">
        <v>38</v>
      </c>
      <c r="L22" s="222"/>
      <c r="M22" s="227"/>
      <c r="N22" s="227"/>
      <c r="O22" s="26"/>
    </row>
    <row r="23" spans="1:26" x14ac:dyDescent="0.25">
      <c r="A23" s="54" t="s">
        <v>7</v>
      </c>
      <c r="C23" s="129"/>
      <c r="D23" s="129"/>
      <c r="E23" s="129"/>
      <c r="F23" s="129"/>
      <c r="G23" s="129"/>
      <c r="H23" s="129"/>
      <c r="I23" s="129"/>
      <c r="J23" s="129"/>
      <c r="K23" s="129"/>
      <c r="L23" s="55"/>
      <c r="M23" s="55"/>
      <c r="N23" s="55"/>
      <c r="O23" s="26"/>
    </row>
    <row r="24" spans="1:26" ht="15.6" customHeight="1" x14ac:dyDescent="0.2">
      <c r="A24" s="114">
        <v>61006</v>
      </c>
      <c r="B24" s="56" t="s">
        <v>104</v>
      </c>
      <c r="C24" s="57">
        <v>14606.5</v>
      </c>
      <c r="D24" s="57">
        <v>15517.5</v>
      </c>
      <c r="E24" s="191"/>
      <c r="F24" s="57">
        <v>15541.25</v>
      </c>
      <c r="G24" s="57">
        <v>15578.75</v>
      </c>
      <c r="H24" s="57">
        <v>15349.25</v>
      </c>
      <c r="I24" s="57">
        <v>15392.75</v>
      </c>
      <c r="J24" s="57">
        <v>15694.75</v>
      </c>
      <c r="K24" s="57">
        <v>15647.5</v>
      </c>
      <c r="L24" s="59">
        <v>-0.30105608563373298</v>
      </c>
      <c r="M24" s="59">
        <v>0.83776381504752084</v>
      </c>
      <c r="N24" s="59">
        <v>6.2369493033923362</v>
      </c>
      <c r="O24" s="26"/>
      <c r="Q24" s="109"/>
      <c r="V24" s="109"/>
      <c r="W24" s="109"/>
      <c r="X24" s="109"/>
      <c r="Y24" s="109"/>
      <c r="Z24" s="109"/>
    </row>
    <row r="25" spans="1:26" x14ac:dyDescent="0.25">
      <c r="A25" s="114">
        <v>61007</v>
      </c>
      <c r="B25" s="56" t="s">
        <v>289</v>
      </c>
      <c r="C25" s="57">
        <v>23885.25</v>
      </c>
      <c r="D25" s="57">
        <v>22309.25</v>
      </c>
      <c r="E25" s="191"/>
      <c r="F25" s="57">
        <v>18985.5</v>
      </c>
      <c r="G25" s="57">
        <v>18433.5</v>
      </c>
      <c r="H25" s="57">
        <v>18940.5</v>
      </c>
      <c r="I25" s="57">
        <v>20697.25</v>
      </c>
      <c r="J25" s="57">
        <v>22333</v>
      </c>
      <c r="K25" s="57">
        <v>21642</v>
      </c>
      <c r="L25" s="59">
        <v>-3.0940760309855375</v>
      </c>
      <c r="M25" s="59">
        <v>-2.9909118415007208</v>
      </c>
      <c r="N25" s="59">
        <v>-6.5982143791670556</v>
      </c>
      <c r="O25" s="26"/>
      <c r="Q25" s="109"/>
      <c r="V25" s="109"/>
      <c r="W25" s="109"/>
      <c r="X25" s="109"/>
      <c r="Y25" s="109"/>
      <c r="Z25" s="109"/>
    </row>
    <row r="26" spans="1:26" ht="12.75" x14ac:dyDescent="0.2">
      <c r="A26" s="114">
        <v>61008</v>
      </c>
      <c r="B26" s="56" t="s">
        <v>290</v>
      </c>
      <c r="C26" s="57">
        <v>14776.333333333334</v>
      </c>
      <c r="D26" s="57">
        <v>16171.333333333334</v>
      </c>
      <c r="E26" s="191"/>
      <c r="F26" s="57">
        <v>15753.333333333334</v>
      </c>
      <c r="G26" s="57">
        <v>15829.666666666666</v>
      </c>
      <c r="H26" s="57">
        <v>15873.333333333334</v>
      </c>
      <c r="I26" s="57">
        <v>15866.666666666666</v>
      </c>
      <c r="J26" s="57">
        <v>16198.333333333334</v>
      </c>
      <c r="K26" s="57">
        <v>16156.333333333334</v>
      </c>
      <c r="L26" s="59">
        <v>-0.25928593476695072</v>
      </c>
      <c r="M26" s="59">
        <v>-9.2756730016074762E-2</v>
      </c>
      <c r="N26" s="59">
        <v>9.4407724063254364</v>
      </c>
      <c r="O26" s="26"/>
      <c r="Q26" s="109"/>
      <c r="V26" s="109"/>
      <c r="W26" s="109"/>
      <c r="X26" s="109"/>
      <c r="Y26" s="109"/>
      <c r="Z26" s="109"/>
    </row>
    <row r="27" spans="1:26" ht="12.75" x14ac:dyDescent="0.2">
      <c r="A27" s="114">
        <v>61009</v>
      </c>
      <c r="B27" s="56" t="s">
        <v>105</v>
      </c>
      <c r="C27" s="57">
        <v>19355</v>
      </c>
      <c r="D27" s="57">
        <v>17380.75</v>
      </c>
      <c r="E27" s="191"/>
      <c r="F27" s="57">
        <v>16239.75</v>
      </c>
      <c r="G27" s="57">
        <v>16279.5</v>
      </c>
      <c r="H27" s="57">
        <v>16165.75</v>
      </c>
      <c r="I27" s="57">
        <v>16879</v>
      </c>
      <c r="J27" s="57">
        <v>17220</v>
      </c>
      <c r="K27" s="57">
        <v>17293.75</v>
      </c>
      <c r="L27" s="59">
        <v>0.42828106852497161</v>
      </c>
      <c r="M27" s="59">
        <v>-0.50055377357133279</v>
      </c>
      <c r="N27" s="59">
        <v>-10.200206664944456</v>
      </c>
      <c r="O27" s="26"/>
      <c r="Q27" s="109"/>
      <c r="V27" s="109"/>
      <c r="W27" s="109"/>
      <c r="X27" s="109"/>
      <c r="Y27" s="109"/>
      <c r="Z27" s="109"/>
    </row>
    <row r="28" spans="1:26" ht="12.75" x14ac:dyDescent="0.2">
      <c r="A28" s="20"/>
      <c r="B28" s="56"/>
      <c r="C28" s="58"/>
      <c r="D28" s="58"/>
      <c r="E28" s="58"/>
      <c r="F28" s="58"/>
      <c r="G28" s="58"/>
      <c r="H28" s="58"/>
      <c r="I28" s="58"/>
      <c r="J28" s="58"/>
      <c r="K28" s="58"/>
      <c r="L28" s="55"/>
      <c r="M28" s="55"/>
      <c r="N28" s="55"/>
      <c r="O28" s="26"/>
      <c r="V28" s="109"/>
      <c r="W28" s="109"/>
      <c r="X28" s="109"/>
      <c r="Y28" s="109"/>
      <c r="Z28" s="109"/>
    </row>
    <row r="29" spans="1:26" x14ac:dyDescent="0.25">
      <c r="A29" s="51"/>
      <c r="B29" s="88" t="s">
        <v>305</v>
      </c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2"/>
      <c r="V29" s="109"/>
      <c r="W29" s="109"/>
      <c r="X29" s="109"/>
      <c r="Y29" s="109"/>
      <c r="Z29" s="109"/>
    </row>
    <row r="30" spans="1:26" ht="12.75" x14ac:dyDescent="0.2">
      <c r="A30" s="20"/>
      <c r="B30" s="86" t="s">
        <v>316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</row>
    <row r="31" spans="1:26" ht="12.75" x14ac:dyDescent="0.2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</row>
    <row r="32" spans="1:26" ht="12.75" x14ac:dyDescent="0.2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</row>
    <row r="33" spans="1:15" ht="12.75" x14ac:dyDescent="0.2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</row>
    <row r="34" spans="1:15" ht="12.75" x14ac:dyDescent="0.2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</row>
    <row r="35" spans="1:15" s="20" customFormat="1" ht="12.75" x14ac:dyDescent="0.2"/>
    <row r="36" spans="1:15" s="20" customFormat="1" ht="12.75" x14ac:dyDescent="0.2"/>
    <row r="37" spans="1:15" s="20" customFormat="1" ht="12.75" x14ac:dyDescent="0.2"/>
    <row r="38" spans="1:15" s="20" customFormat="1" ht="12.75" x14ac:dyDescent="0.2"/>
    <row r="39" spans="1:15" s="20" customFormat="1" ht="12.75" x14ac:dyDescent="0.2"/>
    <row r="40" spans="1:15" s="20" customFormat="1" ht="12.75" x14ac:dyDescent="0.2"/>
    <row r="41" spans="1:15" s="20" customFormat="1" ht="12.75" x14ac:dyDescent="0.2"/>
    <row r="42" spans="1:15" s="20" customFormat="1" ht="12.75" x14ac:dyDescent="0.2"/>
    <row r="43" spans="1:15" s="20" customFormat="1" ht="12.75" x14ac:dyDescent="0.2"/>
    <row r="44" spans="1:15" s="20" customFormat="1" ht="12.75" x14ac:dyDescent="0.2"/>
    <row r="45" spans="1:15" s="20" customFormat="1" x14ac:dyDescent="0.25"/>
    <row r="46" spans="1:15" s="20" customFormat="1" x14ac:dyDescent="0.25"/>
    <row r="47" spans="1:15" s="20" customFormat="1" x14ac:dyDescent="0.25"/>
    <row r="48" spans="1:15" s="20" customFormat="1" x14ac:dyDescent="0.25"/>
    <row r="49" s="20" customFormat="1" x14ac:dyDescent="0.25"/>
    <row r="50" s="20" customFormat="1" x14ac:dyDescent="0.25"/>
    <row r="51" s="20" customFormat="1" x14ac:dyDescent="0.25"/>
    <row r="52" s="20" customFormat="1" x14ac:dyDescent="0.25"/>
    <row r="53" s="20" customFormat="1" x14ac:dyDescent="0.25"/>
    <row r="54" s="20" customFormat="1" x14ac:dyDescent="0.25"/>
    <row r="55" s="20" customFormat="1" x14ac:dyDescent="0.25"/>
    <row r="56" s="20" customFormat="1" x14ac:dyDescent="0.25"/>
    <row r="57" s="20" customFormat="1" x14ac:dyDescent="0.25"/>
    <row r="58" s="20" customFormat="1" x14ac:dyDescent="0.25"/>
    <row r="59" s="20" customFormat="1" x14ac:dyDescent="0.25"/>
    <row r="60" s="20" customFormat="1" x14ac:dyDescent="0.25"/>
    <row r="61" s="20" customFormat="1" x14ac:dyDescent="0.25"/>
    <row r="62" s="20" customFormat="1" x14ac:dyDescent="0.25"/>
    <row r="63" s="20" customFormat="1" x14ac:dyDescent="0.25"/>
    <row r="64" s="20" customFormat="1" x14ac:dyDescent="0.25"/>
    <row r="65" s="20" customFormat="1" x14ac:dyDescent="0.25"/>
    <row r="66" s="20" customFormat="1" x14ac:dyDescent="0.25"/>
    <row r="67" s="20" customFormat="1" x14ac:dyDescent="0.25"/>
    <row r="68" s="20" customFormat="1" x14ac:dyDescent="0.25"/>
    <row r="69" s="20" customFormat="1" x14ac:dyDescent="0.25"/>
    <row r="70" s="20" customFormat="1" x14ac:dyDescent="0.25"/>
    <row r="71" s="20" customFormat="1" x14ac:dyDescent="0.25"/>
    <row r="72" s="20" customFormat="1" x14ac:dyDescent="0.25"/>
    <row r="73" s="20" customFormat="1" x14ac:dyDescent="0.25"/>
    <row r="74" s="20" customFormat="1" x14ac:dyDescent="0.25"/>
    <row r="75" s="20" customFormat="1" x14ac:dyDescent="0.25"/>
    <row r="76" s="20" customFormat="1" x14ac:dyDescent="0.25"/>
    <row r="77" s="20" customFormat="1" x14ac:dyDescent="0.25"/>
    <row r="78" s="20" customFormat="1" x14ac:dyDescent="0.25"/>
    <row r="79" s="20" customFormat="1" x14ac:dyDescent="0.25"/>
    <row r="80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pans="1:15" s="20" customFormat="1" x14ac:dyDescent="0.25"/>
    <row r="146" spans="1:15" s="20" customFormat="1" x14ac:dyDescent="0.25"/>
    <row r="147" spans="1:15" s="20" customFormat="1" x14ac:dyDescent="0.25"/>
    <row r="148" spans="1:15" s="20" customFormat="1" x14ac:dyDescent="0.25"/>
    <row r="149" spans="1:15" s="20" customFormat="1" x14ac:dyDescent="0.25"/>
    <row r="150" spans="1:15" s="20" customFormat="1" x14ac:dyDescent="0.25"/>
    <row r="151" spans="1:15" s="20" customFormat="1" x14ac:dyDescent="0.25"/>
    <row r="152" spans="1:15" s="20" customFormat="1" x14ac:dyDescent="0.25"/>
    <row r="153" spans="1:15" s="20" customFormat="1" x14ac:dyDescent="0.25"/>
    <row r="154" spans="1:15" s="20" customFormat="1" x14ac:dyDescent="0.25"/>
    <row r="155" spans="1:15" s="20" customFormat="1" x14ac:dyDescent="0.25"/>
    <row r="156" spans="1:15" s="20" customFormat="1" x14ac:dyDescent="0.25"/>
    <row r="157" spans="1:15" s="20" customFormat="1" x14ac:dyDescent="0.25"/>
    <row r="158" spans="1:15" s="20" customFormat="1" x14ac:dyDescent="0.25"/>
    <row r="159" spans="1:15" s="20" customFormat="1" x14ac:dyDescent="0.25">
      <c r="A159" s="21"/>
      <c r="B159" s="21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  <c r="N159" s="21"/>
      <c r="O159" s="21"/>
    </row>
    <row r="160" spans="1:15" s="20" customFormat="1" x14ac:dyDescent="0.25">
      <c r="A160" s="21"/>
      <c r="B160" s="21"/>
      <c r="C160" s="21"/>
      <c r="D160" s="21"/>
      <c r="E160" s="21"/>
      <c r="F160" s="21"/>
      <c r="G160" s="21"/>
      <c r="H160" s="21"/>
      <c r="I160" s="21"/>
      <c r="J160" s="21"/>
      <c r="K160" s="21"/>
      <c r="L160" s="21"/>
      <c r="M160" s="21"/>
      <c r="N160" s="21"/>
      <c r="O160" s="21"/>
    </row>
  </sheetData>
  <mergeCells count="8">
    <mergeCell ref="C10:N10"/>
    <mergeCell ref="C9:N9"/>
    <mergeCell ref="N12:N13"/>
    <mergeCell ref="L21:L22"/>
    <mergeCell ref="M21:M22"/>
    <mergeCell ref="N21:N22"/>
    <mergeCell ref="L12:L13"/>
    <mergeCell ref="M12:M13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</sheetPr>
  <dimension ref="A1:CG169"/>
  <sheetViews>
    <sheetView showGridLines="0" workbookViewId="0"/>
  </sheetViews>
  <sheetFormatPr baseColWidth="10" defaultColWidth="11.5546875" defaultRowHeight="13.2" x14ac:dyDescent="0.25"/>
  <cols>
    <col min="1" max="1" width="2.6640625" style="21" customWidth="1"/>
    <col min="2" max="2" width="24.44140625" style="21" customWidth="1"/>
    <col min="3" max="3" width="10.88671875" style="21" customWidth="1"/>
    <col min="4" max="4" width="11" style="21" customWidth="1"/>
    <col min="5" max="5" width="2.33203125" style="21" customWidth="1"/>
    <col min="6" max="6" width="11.5546875" style="21" customWidth="1"/>
    <col min="7" max="7" width="11.44140625" style="21" customWidth="1"/>
    <col min="8" max="8" width="10.88671875" style="21" customWidth="1"/>
    <col min="9" max="9" width="11.5546875" style="21" customWidth="1"/>
    <col min="10" max="10" width="11" style="21" customWidth="1"/>
    <col min="11" max="11" width="12" style="21" customWidth="1"/>
    <col min="12" max="12" width="10.33203125" style="21" customWidth="1"/>
    <col min="13" max="13" width="10.5546875" style="21" customWidth="1"/>
    <col min="14" max="14" width="10.6640625" style="21" customWidth="1"/>
    <col min="15" max="15" width="1.6640625" style="21" customWidth="1"/>
    <col min="16" max="65" width="11.5546875" style="20" customWidth="1"/>
    <col min="66" max="85" width="11.5546875" style="20"/>
    <col min="86" max="16384" width="11.554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08"/>
    </row>
    <row r="9" spans="1:26" x14ac:dyDescent="0.25">
      <c r="A9" s="20"/>
      <c r="B9" s="20"/>
      <c r="C9" s="221" t="s">
        <v>315</v>
      </c>
      <c r="D9" s="221"/>
      <c r="E9" s="221"/>
      <c r="F9" s="221"/>
      <c r="G9" s="221"/>
      <c r="H9" s="221"/>
      <c r="I9" s="221"/>
      <c r="J9" s="221"/>
      <c r="K9" s="221"/>
      <c r="L9" s="221"/>
      <c r="M9" s="221"/>
      <c r="N9" s="221"/>
      <c r="O9" s="26"/>
      <c r="R9" s="107"/>
      <c r="S9" s="107"/>
    </row>
    <row r="10" spans="1:26" x14ac:dyDescent="0.25">
      <c r="A10" s="20"/>
      <c r="B10" s="20"/>
      <c r="C10" s="224" t="s">
        <v>371</v>
      </c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6"/>
      <c r="R10" s="107"/>
      <c r="S10" s="107"/>
    </row>
    <row r="11" spans="1:26" ht="12.75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07"/>
      <c r="S11" s="107"/>
    </row>
    <row r="12" spans="1:26" ht="16.2" customHeight="1" x14ac:dyDescent="0.25">
      <c r="A12" s="20"/>
      <c r="B12" s="27"/>
      <c r="C12" s="53">
        <v>2023</v>
      </c>
      <c r="D12" s="53">
        <v>2024</v>
      </c>
      <c r="E12" s="9"/>
      <c r="F12" s="172">
        <v>2024</v>
      </c>
      <c r="G12" s="172">
        <v>2024</v>
      </c>
      <c r="H12" s="53">
        <v>2024</v>
      </c>
      <c r="I12" s="172">
        <v>2024</v>
      </c>
      <c r="J12" s="172">
        <v>2024</v>
      </c>
      <c r="K12" s="170">
        <v>2025</v>
      </c>
      <c r="L12" s="222" t="s">
        <v>22</v>
      </c>
      <c r="M12" s="227" t="s">
        <v>351</v>
      </c>
      <c r="N12" s="227" t="s">
        <v>372</v>
      </c>
      <c r="O12" s="26"/>
      <c r="R12" s="107"/>
      <c r="S12" s="107"/>
    </row>
    <row r="13" spans="1:26" ht="25.5" customHeight="1" x14ac:dyDescent="0.25">
      <c r="A13" s="20"/>
      <c r="B13" s="31"/>
      <c r="C13" s="161" t="s">
        <v>38</v>
      </c>
      <c r="D13" s="161" t="s">
        <v>38</v>
      </c>
      <c r="E13" s="29"/>
      <c r="F13" s="161" t="s">
        <v>40</v>
      </c>
      <c r="G13" s="161" t="s">
        <v>41</v>
      </c>
      <c r="H13" s="161" t="s">
        <v>42</v>
      </c>
      <c r="I13" s="161" t="s">
        <v>43</v>
      </c>
      <c r="J13" s="161" t="s">
        <v>44</v>
      </c>
      <c r="K13" s="161" t="s">
        <v>38</v>
      </c>
      <c r="L13" s="222"/>
      <c r="M13" s="227"/>
      <c r="N13" s="227"/>
      <c r="O13" s="26"/>
      <c r="R13" s="107"/>
      <c r="S13" s="107"/>
    </row>
    <row r="14" spans="1:26" x14ac:dyDescent="0.25">
      <c r="A14" s="54" t="s">
        <v>19</v>
      </c>
      <c r="C14" s="129"/>
      <c r="D14" s="129"/>
      <c r="E14" s="129"/>
      <c r="F14" s="129"/>
      <c r="G14" s="129"/>
      <c r="H14" s="129"/>
      <c r="I14" s="129"/>
      <c r="J14" s="129"/>
      <c r="K14" s="129"/>
      <c r="L14" s="55"/>
      <c r="M14" s="55"/>
      <c r="N14" s="55"/>
      <c r="O14" s="26"/>
      <c r="R14" s="107"/>
      <c r="S14" s="107"/>
    </row>
    <row r="15" spans="1:26" ht="12.75" x14ac:dyDescent="0.2">
      <c r="A15" s="114">
        <v>21001</v>
      </c>
      <c r="B15" s="56" t="s">
        <v>291</v>
      </c>
      <c r="C15" s="57">
        <v>4243</v>
      </c>
      <c r="D15" s="57">
        <v>2410</v>
      </c>
      <c r="E15" s="191"/>
      <c r="F15" s="57">
        <v>941</v>
      </c>
      <c r="G15" s="57">
        <v>951</v>
      </c>
      <c r="H15" s="57">
        <v>713</v>
      </c>
      <c r="I15" s="57">
        <v>698</v>
      </c>
      <c r="J15" s="57">
        <v>973</v>
      </c>
      <c r="K15" s="57">
        <v>926</v>
      </c>
      <c r="L15" s="59">
        <v>-4.8304213771839688</v>
      </c>
      <c r="M15" s="59">
        <v>-61.57676348547718</v>
      </c>
      <c r="N15" s="59">
        <v>-43.200565637520626</v>
      </c>
      <c r="O15" s="26"/>
      <c r="Q15" s="109"/>
      <c r="R15" s="107"/>
      <c r="S15" s="107"/>
      <c r="V15" s="109"/>
      <c r="W15" s="109"/>
      <c r="X15" s="109"/>
      <c r="Y15" s="109"/>
      <c r="Z15" s="109"/>
    </row>
    <row r="16" spans="1:26" ht="12.75" x14ac:dyDescent="0.2">
      <c r="A16" s="114">
        <v>21002</v>
      </c>
      <c r="B16" s="56" t="s">
        <v>292</v>
      </c>
      <c r="C16" s="57">
        <v>3942</v>
      </c>
      <c r="D16" s="57">
        <v>3761</v>
      </c>
      <c r="E16" s="191"/>
      <c r="F16" s="57">
        <v>4097</v>
      </c>
      <c r="G16" s="57">
        <v>3806</v>
      </c>
      <c r="H16" s="57">
        <v>4617</v>
      </c>
      <c r="I16" s="57">
        <v>5667</v>
      </c>
      <c r="J16" s="57">
        <v>5013</v>
      </c>
      <c r="K16" s="57">
        <v>3164</v>
      </c>
      <c r="L16" s="59">
        <v>-36.884101336525035</v>
      </c>
      <c r="M16" s="59">
        <v>-15.873437915448019</v>
      </c>
      <c r="N16" s="59">
        <v>-4.5915778792491091</v>
      </c>
      <c r="O16" s="26"/>
      <c r="Q16" s="109"/>
      <c r="R16" s="107"/>
      <c r="S16" s="107"/>
      <c r="V16" s="109"/>
      <c r="W16" s="109"/>
      <c r="X16" s="109"/>
      <c r="Y16" s="109"/>
      <c r="Z16" s="109"/>
    </row>
    <row r="17" spans="1:26" ht="12.75" x14ac:dyDescent="0.2">
      <c r="A17" s="114">
        <v>21003</v>
      </c>
      <c r="B17" s="56" t="s">
        <v>106</v>
      </c>
      <c r="C17" s="57">
        <v>3147</v>
      </c>
      <c r="D17" s="57">
        <v>3003</v>
      </c>
      <c r="E17" s="191"/>
      <c r="F17" s="57">
        <v>3290</v>
      </c>
      <c r="G17" s="57">
        <v>3023</v>
      </c>
      <c r="H17" s="57">
        <v>3755</v>
      </c>
      <c r="I17" s="57">
        <v>4699</v>
      </c>
      <c r="J17" s="57">
        <v>4107</v>
      </c>
      <c r="K17" s="57">
        <v>2447</v>
      </c>
      <c r="L17" s="59">
        <v>-40.418797175553934</v>
      </c>
      <c r="M17" s="59">
        <v>-18.514818514818508</v>
      </c>
      <c r="N17" s="59">
        <v>-4.5757864632983818</v>
      </c>
      <c r="O17" s="26"/>
      <c r="Q17" s="109"/>
      <c r="R17" s="107"/>
      <c r="S17" s="107"/>
      <c r="V17" s="109"/>
      <c r="W17" s="109"/>
      <c r="X17" s="109"/>
      <c r="Y17" s="109"/>
      <c r="Z17" s="109"/>
    </row>
    <row r="18" spans="1:26" ht="12.75" x14ac:dyDescent="0.2">
      <c r="A18" s="114">
        <v>21004</v>
      </c>
      <c r="B18" s="56" t="s">
        <v>293</v>
      </c>
      <c r="C18" s="57">
        <v>2524</v>
      </c>
      <c r="D18" s="57">
        <v>1820</v>
      </c>
      <c r="E18" s="191"/>
      <c r="F18" s="57">
        <v>2936</v>
      </c>
      <c r="G18" s="57">
        <v>2248</v>
      </c>
      <c r="H18" s="57">
        <v>1671</v>
      </c>
      <c r="I18" s="57">
        <v>1645</v>
      </c>
      <c r="J18" s="57">
        <v>1796</v>
      </c>
      <c r="K18" s="57">
        <v>1731</v>
      </c>
      <c r="L18" s="59">
        <v>-3.6191536748329645</v>
      </c>
      <c r="M18" s="59">
        <v>-4.8901098901098949</v>
      </c>
      <c r="N18" s="59">
        <v>-27.892234548335971</v>
      </c>
      <c r="O18" s="60"/>
      <c r="Q18" s="109"/>
      <c r="R18" s="107"/>
      <c r="S18" s="107"/>
      <c r="V18" s="109"/>
      <c r="W18" s="109"/>
      <c r="X18" s="109"/>
      <c r="Y18" s="109"/>
      <c r="Z18" s="109"/>
    </row>
    <row r="19" spans="1:26" ht="12.75" x14ac:dyDescent="0.2">
      <c r="A19" s="114">
        <v>21005</v>
      </c>
      <c r="B19" s="56" t="s">
        <v>294</v>
      </c>
      <c r="C19" s="57">
        <v>2426</v>
      </c>
      <c r="D19" s="57">
        <v>1702</v>
      </c>
      <c r="E19" s="191"/>
      <c r="F19" s="57">
        <v>2640</v>
      </c>
      <c r="G19" s="57">
        <v>2007</v>
      </c>
      <c r="H19" s="57">
        <v>1496</v>
      </c>
      <c r="I19" s="57">
        <v>1640</v>
      </c>
      <c r="J19" s="57">
        <v>1844</v>
      </c>
      <c r="K19" s="57">
        <v>1779</v>
      </c>
      <c r="L19" s="59">
        <v>-3.5249457700650799</v>
      </c>
      <c r="M19" s="59">
        <v>4.5240893066980092</v>
      </c>
      <c r="N19" s="59"/>
      <c r="O19" s="26"/>
      <c r="Q19" s="109"/>
      <c r="V19" s="109"/>
      <c r="W19" s="109"/>
      <c r="X19" s="109"/>
      <c r="Y19" s="109"/>
      <c r="Z19" s="109"/>
    </row>
    <row r="20" spans="1:26" ht="12.75" x14ac:dyDescent="0.2">
      <c r="A20" s="114">
        <v>21006</v>
      </c>
      <c r="B20" s="56" t="s">
        <v>295</v>
      </c>
      <c r="C20" s="57">
        <v>2162</v>
      </c>
      <c r="D20" s="57">
        <v>1566</v>
      </c>
      <c r="E20" s="191"/>
      <c r="F20" s="57">
        <v>2578</v>
      </c>
      <c r="G20" s="57">
        <v>2006</v>
      </c>
      <c r="H20" s="57">
        <v>1495</v>
      </c>
      <c r="I20" s="57">
        <v>1640</v>
      </c>
      <c r="J20" s="57">
        <v>1844</v>
      </c>
      <c r="K20" s="57">
        <v>1779</v>
      </c>
      <c r="L20" s="59">
        <v>-3.5249457700650799</v>
      </c>
      <c r="M20" s="59">
        <v>13.601532567049812</v>
      </c>
      <c r="N20" s="59"/>
      <c r="O20" s="26"/>
      <c r="Q20" s="109"/>
      <c r="V20" s="109"/>
      <c r="W20" s="109"/>
      <c r="X20" s="109"/>
      <c r="Y20" s="109"/>
      <c r="Z20" s="109"/>
    </row>
    <row r="21" spans="1:26" x14ac:dyDescent="0.25">
      <c r="A21" s="114">
        <v>21007</v>
      </c>
      <c r="B21" s="56" t="s">
        <v>296</v>
      </c>
      <c r="C21" s="57">
        <v>2171</v>
      </c>
      <c r="D21" s="57">
        <v>1463</v>
      </c>
      <c r="E21" s="191"/>
      <c r="F21" s="57">
        <v>2246</v>
      </c>
      <c r="G21" s="57">
        <v>1715</v>
      </c>
      <c r="H21" s="57">
        <v>1231</v>
      </c>
      <c r="I21" s="57">
        <v>1219</v>
      </c>
      <c r="J21" s="57">
        <v>1222</v>
      </c>
      <c r="K21" s="57">
        <v>1193</v>
      </c>
      <c r="L21" s="59">
        <v>-2.3731587561374834</v>
      </c>
      <c r="M21" s="59">
        <v>-18.455228981544771</v>
      </c>
      <c r="N21" s="59">
        <v>-32.611699677567941</v>
      </c>
      <c r="O21" s="26"/>
      <c r="Q21" s="109"/>
      <c r="V21" s="109"/>
      <c r="W21" s="109"/>
      <c r="X21" s="109"/>
      <c r="Y21" s="109"/>
      <c r="Z21" s="109"/>
    </row>
    <row r="22" spans="1:26" ht="12.75" x14ac:dyDescent="0.2">
      <c r="A22" s="114">
        <v>21008</v>
      </c>
      <c r="B22" s="56" t="s">
        <v>107</v>
      </c>
      <c r="C22" s="57">
        <v>3858</v>
      </c>
      <c r="D22" s="57">
        <v>3148</v>
      </c>
      <c r="E22" s="191"/>
      <c r="F22" s="57">
        <v>5525</v>
      </c>
      <c r="G22" s="57">
        <v>5097</v>
      </c>
      <c r="H22" s="57">
        <v>3180</v>
      </c>
      <c r="I22" s="57">
        <v>2538</v>
      </c>
      <c r="J22" s="57">
        <v>2579</v>
      </c>
      <c r="K22" s="57">
        <v>2864</v>
      </c>
      <c r="L22" s="59">
        <v>11.050794881737103</v>
      </c>
      <c r="M22" s="59">
        <v>-9.0216010165184208</v>
      </c>
      <c r="N22" s="59">
        <v>-18.403317781233795</v>
      </c>
      <c r="O22" s="26"/>
      <c r="Q22" s="109"/>
      <c r="V22" s="109"/>
      <c r="W22" s="109"/>
      <c r="X22" s="109"/>
      <c r="Y22" s="109"/>
      <c r="Z22" s="109"/>
    </row>
    <row r="23" spans="1:26" ht="12.75" x14ac:dyDescent="0.2">
      <c r="A23" s="114">
        <v>21009</v>
      </c>
      <c r="B23" s="56" t="s">
        <v>297</v>
      </c>
      <c r="C23" s="57">
        <v>2477</v>
      </c>
      <c r="D23" s="57">
        <v>1712</v>
      </c>
      <c r="E23" s="191"/>
      <c r="F23" s="57">
        <v>2817</v>
      </c>
      <c r="G23" s="57">
        <v>2206</v>
      </c>
      <c r="H23" s="57">
        <v>1634</v>
      </c>
      <c r="I23" s="57">
        <v>1623</v>
      </c>
      <c r="J23" s="57">
        <v>1790</v>
      </c>
      <c r="K23" s="57">
        <v>1731</v>
      </c>
      <c r="L23" s="59">
        <v>-3.2960893854748652</v>
      </c>
      <c r="M23" s="59">
        <v>1.1098130841121545</v>
      </c>
      <c r="N23" s="59">
        <v>-30.884134033104559</v>
      </c>
      <c r="O23" s="26"/>
      <c r="Q23" s="109"/>
      <c r="V23" s="109"/>
      <c r="W23" s="109"/>
      <c r="X23" s="109"/>
      <c r="Y23" s="109"/>
      <c r="Z23" s="109"/>
    </row>
    <row r="24" spans="1:26" x14ac:dyDescent="0.25">
      <c r="A24" s="114">
        <v>21011</v>
      </c>
      <c r="B24" s="56" t="s">
        <v>298</v>
      </c>
      <c r="C24" s="57">
        <v>2169</v>
      </c>
      <c r="D24" s="57">
        <v>1424</v>
      </c>
      <c r="E24" s="191"/>
      <c r="F24" s="57">
        <v>2279</v>
      </c>
      <c r="G24" s="57">
        <v>1718</v>
      </c>
      <c r="H24" s="57">
        <v>1234</v>
      </c>
      <c r="I24" s="57">
        <v>1220</v>
      </c>
      <c r="J24" s="57">
        <v>1216</v>
      </c>
      <c r="K24" s="57">
        <v>1193</v>
      </c>
      <c r="L24" s="59">
        <v>-1.8914473684210509</v>
      </c>
      <c r="M24" s="59">
        <v>-16.221910112359549</v>
      </c>
      <c r="N24" s="59">
        <v>-34.347625633932687</v>
      </c>
      <c r="O24" s="26"/>
      <c r="Q24" s="109"/>
      <c r="V24" s="109"/>
      <c r="W24" s="109"/>
      <c r="X24" s="109"/>
      <c r="Y24" s="109"/>
      <c r="Z24" s="109"/>
    </row>
    <row r="25" spans="1:26" ht="12.75" x14ac:dyDescent="0.2">
      <c r="A25" s="114">
        <v>21017</v>
      </c>
      <c r="B25" s="50" t="s">
        <v>108</v>
      </c>
      <c r="C25" s="57">
        <v>3144</v>
      </c>
      <c r="D25" s="57">
        <v>1874</v>
      </c>
      <c r="E25" s="191"/>
      <c r="F25" s="57">
        <v>2079</v>
      </c>
      <c r="G25" s="57">
        <v>2287</v>
      </c>
      <c r="H25" s="57">
        <v>2069</v>
      </c>
      <c r="I25" s="57">
        <v>1882</v>
      </c>
      <c r="J25" s="57">
        <v>1860</v>
      </c>
      <c r="K25" s="57">
        <v>1886</v>
      </c>
      <c r="L25" s="59">
        <v>1.3978494623655857</v>
      </c>
      <c r="M25" s="59">
        <v>0.64034151547491813</v>
      </c>
      <c r="N25" s="59">
        <v>-40.394402035623415</v>
      </c>
      <c r="O25" s="26"/>
      <c r="Q25" s="109"/>
      <c r="V25" s="109"/>
      <c r="W25" s="109"/>
      <c r="X25" s="109"/>
      <c r="Y25" s="109"/>
      <c r="Z25" s="109"/>
    </row>
    <row r="26" spans="1:26" ht="12.75" x14ac:dyDescent="0.2">
      <c r="A26" s="20"/>
      <c r="B26" s="5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6"/>
    </row>
    <row r="27" spans="1:26" ht="12.75" x14ac:dyDescent="0.2">
      <c r="A27" s="20"/>
      <c r="B27" s="5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6"/>
    </row>
    <row r="28" spans="1:26" ht="15.6" customHeight="1" x14ac:dyDescent="0.25">
      <c r="A28" s="20"/>
      <c r="B28" s="27"/>
      <c r="C28" s="53">
        <v>2023</v>
      </c>
      <c r="D28" s="53">
        <v>2024</v>
      </c>
      <c r="E28" s="9"/>
      <c r="F28" s="172">
        <v>2024</v>
      </c>
      <c r="G28" s="172">
        <v>2024</v>
      </c>
      <c r="H28" s="53">
        <v>2024</v>
      </c>
      <c r="I28" s="172">
        <v>2024</v>
      </c>
      <c r="J28" s="172">
        <v>2024</v>
      </c>
      <c r="K28" s="170">
        <v>2025</v>
      </c>
      <c r="L28" s="222" t="s">
        <v>22</v>
      </c>
      <c r="M28" s="227" t="s">
        <v>374</v>
      </c>
      <c r="N28" s="227" t="s">
        <v>372</v>
      </c>
      <c r="O28" s="26"/>
    </row>
    <row r="29" spans="1:26" x14ac:dyDescent="0.25">
      <c r="A29" s="20"/>
      <c r="B29" s="31"/>
      <c r="C29" s="161" t="s">
        <v>38</v>
      </c>
      <c r="D29" s="161" t="s">
        <v>38</v>
      </c>
      <c r="E29" s="29"/>
      <c r="F29" s="161" t="s">
        <v>40</v>
      </c>
      <c r="G29" s="161" t="s">
        <v>41</v>
      </c>
      <c r="H29" s="161" t="s">
        <v>42</v>
      </c>
      <c r="I29" s="161" t="s">
        <v>43</v>
      </c>
      <c r="J29" s="161" t="s">
        <v>44</v>
      </c>
      <c r="K29" s="161" t="s">
        <v>38</v>
      </c>
      <c r="L29" s="222"/>
      <c r="M29" s="227"/>
      <c r="N29" s="227"/>
      <c r="O29" s="26"/>
    </row>
    <row r="30" spans="1:26" x14ac:dyDescent="0.25">
      <c r="A30" s="54" t="s">
        <v>26</v>
      </c>
      <c r="C30" s="55"/>
      <c r="D30" s="55"/>
      <c r="E30" s="55"/>
      <c r="F30" s="55"/>
      <c r="G30" s="55"/>
      <c r="H30" s="55"/>
      <c r="I30" s="55"/>
      <c r="J30" s="55"/>
      <c r="K30" s="55"/>
      <c r="L30" s="55"/>
      <c r="M30" s="55"/>
      <c r="N30" s="55"/>
      <c r="O30" s="26"/>
    </row>
    <row r="31" spans="1:26" x14ac:dyDescent="0.25">
      <c r="A31" s="114">
        <v>21012</v>
      </c>
      <c r="B31" s="56" t="s">
        <v>299</v>
      </c>
      <c r="C31" s="57"/>
      <c r="D31" s="57">
        <v>1401</v>
      </c>
      <c r="E31" s="191"/>
      <c r="F31" s="57"/>
      <c r="G31" s="57">
        <v>2418</v>
      </c>
      <c r="H31" s="57">
        <v>1883</v>
      </c>
      <c r="I31" s="57">
        <v>2233</v>
      </c>
      <c r="J31" s="57">
        <v>2930</v>
      </c>
      <c r="K31" s="57">
        <v>3232</v>
      </c>
      <c r="L31" s="59">
        <v>10.307167235494873</v>
      </c>
      <c r="M31" s="59">
        <v>130.69236259814417</v>
      </c>
      <c r="N31" s="59"/>
      <c r="O31" s="26"/>
      <c r="Q31" s="109"/>
      <c r="V31" s="109"/>
      <c r="W31" s="109"/>
      <c r="X31" s="109"/>
      <c r="Y31" s="109"/>
      <c r="Z31" s="109"/>
    </row>
    <row r="32" spans="1:26" x14ac:dyDescent="0.25">
      <c r="A32" s="114">
        <v>21013</v>
      </c>
      <c r="B32" s="56" t="s">
        <v>300</v>
      </c>
      <c r="C32" s="57">
        <v>4525</v>
      </c>
      <c r="D32" s="57">
        <v>2047</v>
      </c>
      <c r="E32" s="191"/>
      <c r="F32" s="57">
        <v>2180</v>
      </c>
      <c r="G32" s="57">
        <v>2504</v>
      </c>
      <c r="H32" s="57">
        <v>2847</v>
      </c>
      <c r="I32" s="57">
        <v>2834</v>
      </c>
      <c r="J32" s="57">
        <v>2699</v>
      </c>
      <c r="K32" s="57">
        <v>2394</v>
      </c>
      <c r="L32" s="59">
        <v>-11.300481659874029</v>
      </c>
      <c r="M32" s="59">
        <v>16.951636541279914</v>
      </c>
      <c r="N32" s="59">
        <v>-54.762430939226526</v>
      </c>
      <c r="O32" s="26"/>
      <c r="Q32" s="109"/>
      <c r="V32" s="109"/>
      <c r="W32" s="109"/>
      <c r="X32" s="109"/>
      <c r="Y32" s="109"/>
      <c r="Z32" s="109"/>
    </row>
    <row r="33" spans="1:26" x14ac:dyDescent="0.25">
      <c r="A33" s="114">
        <v>21014</v>
      </c>
      <c r="B33" s="56" t="s">
        <v>301</v>
      </c>
      <c r="C33" s="57">
        <v>4526</v>
      </c>
      <c r="D33" s="57">
        <v>2050</v>
      </c>
      <c r="E33" s="191"/>
      <c r="F33" s="57">
        <v>2179</v>
      </c>
      <c r="G33" s="57">
        <v>2383</v>
      </c>
      <c r="H33" s="57">
        <v>2846</v>
      </c>
      <c r="I33" s="57">
        <v>2834</v>
      </c>
      <c r="J33" s="57">
        <v>2699</v>
      </c>
      <c r="K33" s="57">
        <v>2394</v>
      </c>
      <c r="L33" s="59">
        <v>-11.300481659874029</v>
      </c>
      <c r="M33" s="59">
        <v>16.780487804878042</v>
      </c>
      <c r="N33" s="59">
        <v>-54.706142288996908</v>
      </c>
      <c r="O33" s="26"/>
      <c r="Q33" s="109"/>
      <c r="V33" s="109"/>
      <c r="W33" s="109"/>
      <c r="X33" s="109"/>
      <c r="Y33" s="109"/>
      <c r="Z33" s="109"/>
    </row>
    <row r="34" spans="1:26" x14ac:dyDescent="0.25">
      <c r="A34" s="114">
        <v>21016</v>
      </c>
      <c r="B34" s="56" t="s">
        <v>302</v>
      </c>
      <c r="C34" s="57">
        <v>4963</v>
      </c>
      <c r="D34" s="57">
        <v>2432</v>
      </c>
      <c r="E34" s="191"/>
      <c r="F34" s="57">
        <v>2976</v>
      </c>
      <c r="G34" s="57">
        <v>3228</v>
      </c>
      <c r="H34" s="57">
        <v>3516</v>
      </c>
      <c r="I34" s="57">
        <v>3389</v>
      </c>
      <c r="J34" s="57">
        <v>3299</v>
      </c>
      <c r="K34" s="57">
        <v>3169</v>
      </c>
      <c r="L34" s="59">
        <v>-3.9405880569869711</v>
      </c>
      <c r="M34" s="59">
        <v>30.304276315789469</v>
      </c>
      <c r="N34" s="59">
        <v>-50.997380616562559</v>
      </c>
      <c r="O34" s="26"/>
      <c r="Q34" s="109"/>
      <c r="V34" s="109"/>
      <c r="W34" s="109"/>
      <c r="X34" s="109"/>
      <c r="Y34" s="109"/>
      <c r="Z34" s="109"/>
    </row>
    <row r="35" spans="1:26" ht="12.75" x14ac:dyDescent="0.2">
      <c r="A35" s="20"/>
      <c r="B35" s="56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26"/>
      <c r="V35" s="109"/>
      <c r="W35" s="109"/>
      <c r="X35" s="109"/>
      <c r="Y35" s="109"/>
      <c r="Z35" s="109"/>
    </row>
    <row r="36" spans="1:26" ht="12.75" x14ac:dyDescent="0.2">
      <c r="A36" s="20"/>
      <c r="B36" s="56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  <c r="N36" s="58"/>
      <c r="O36" s="26"/>
      <c r="V36" s="109"/>
      <c r="W36" s="109"/>
      <c r="X36" s="109"/>
      <c r="Y36" s="109"/>
      <c r="Z36" s="109"/>
    </row>
    <row r="37" spans="1:26" ht="12.75" x14ac:dyDescent="0.2">
      <c r="A37" s="20"/>
      <c r="B37" s="5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6"/>
    </row>
    <row r="38" spans="1:26" x14ac:dyDescent="0.25">
      <c r="A38" s="51"/>
      <c r="B38" s="88" t="s">
        <v>305</v>
      </c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2"/>
    </row>
    <row r="39" spans="1:26" ht="12.75" x14ac:dyDescent="0.2">
      <c r="A39" s="20"/>
      <c r="B39" s="86" t="s">
        <v>316</v>
      </c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</row>
    <row r="40" spans="1:26" ht="12.75" x14ac:dyDescent="0.2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</row>
    <row r="41" spans="1:26" ht="12.75" x14ac:dyDescent="0.2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</row>
    <row r="42" spans="1:26" ht="12.75" x14ac:dyDescent="0.2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</row>
    <row r="43" spans="1:26" ht="12.75" x14ac:dyDescent="0.2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</row>
    <row r="44" spans="1:26" s="20" customFormat="1" ht="12.75" x14ac:dyDescent="0.2"/>
    <row r="45" spans="1:26" s="20" customFormat="1" ht="12.75" x14ac:dyDescent="0.2"/>
    <row r="46" spans="1:26" s="20" customFormat="1" ht="12.75" x14ac:dyDescent="0.2"/>
    <row r="47" spans="1:26" s="20" customFormat="1" ht="12.75" x14ac:dyDescent="0.2"/>
    <row r="48" spans="1:26" s="20" customFormat="1" ht="12.75" x14ac:dyDescent="0.2"/>
    <row r="49" s="20" customFormat="1" ht="12.75" x14ac:dyDescent="0.2"/>
    <row r="50" s="20" customFormat="1" ht="12.75" x14ac:dyDescent="0.2"/>
    <row r="51" s="20" customFormat="1" x14ac:dyDescent="0.25"/>
    <row r="52" s="20" customFormat="1" x14ac:dyDescent="0.25"/>
    <row r="53" s="20" customFormat="1" x14ac:dyDescent="0.25"/>
    <row r="54" s="20" customFormat="1" x14ac:dyDescent="0.25"/>
    <row r="55" s="20" customFormat="1" x14ac:dyDescent="0.25"/>
    <row r="56" s="20" customFormat="1" x14ac:dyDescent="0.25"/>
    <row r="57" s="20" customFormat="1" x14ac:dyDescent="0.25"/>
    <row r="58" s="20" customFormat="1" x14ac:dyDescent="0.25"/>
    <row r="59" s="20" customFormat="1" x14ac:dyDescent="0.25"/>
    <row r="60" s="20" customFormat="1" x14ac:dyDescent="0.25"/>
    <row r="61" s="20" customFormat="1" x14ac:dyDescent="0.25"/>
    <row r="62" s="20" customFormat="1" x14ac:dyDescent="0.25"/>
    <row r="63" s="20" customFormat="1" x14ac:dyDescent="0.25"/>
    <row r="64" s="20" customFormat="1" x14ac:dyDescent="0.25"/>
    <row r="65" s="20" customFormat="1" x14ac:dyDescent="0.25"/>
    <row r="66" s="20" customFormat="1" x14ac:dyDescent="0.25"/>
    <row r="67" s="20" customFormat="1" x14ac:dyDescent="0.25"/>
    <row r="68" s="20" customFormat="1" x14ac:dyDescent="0.25"/>
    <row r="69" s="20" customFormat="1" x14ac:dyDescent="0.25"/>
    <row r="70" s="20" customFormat="1" x14ac:dyDescent="0.25"/>
    <row r="71" s="20" customFormat="1" x14ac:dyDescent="0.25"/>
    <row r="72" s="20" customFormat="1" x14ac:dyDescent="0.25"/>
    <row r="73" s="20" customFormat="1" x14ac:dyDescent="0.25"/>
    <row r="74" s="20" customFormat="1" x14ac:dyDescent="0.25"/>
    <row r="75" s="20" customFormat="1" x14ac:dyDescent="0.25"/>
    <row r="76" s="20" customFormat="1" x14ac:dyDescent="0.25"/>
    <row r="77" s="20" customFormat="1" x14ac:dyDescent="0.25"/>
    <row r="78" s="20" customFormat="1" x14ac:dyDescent="0.25"/>
    <row r="79" s="20" customFormat="1" x14ac:dyDescent="0.25"/>
    <row r="80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="20" customFormat="1" x14ac:dyDescent="0.25"/>
    <row r="146" s="20" customFormat="1" x14ac:dyDescent="0.25"/>
    <row r="147" s="20" customFormat="1" x14ac:dyDescent="0.25"/>
    <row r="148" s="20" customFormat="1" x14ac:dyDescent="0.25"/>
    <row r="149" s="20" customFormat="1" x14ac:dyDescent="0.25"/>
    <row r="150" s="20" customFormat="1" x14ac:dyDescent="0.25"/>
    <row r="151" s="20" customFormat="1" x14ac:dyDescent="0.25"/>
    <row r="152" s="20" customFormat="1" x14ac:dyDescent="0.25"/>
    <row r="153" s="20" customFormat="1" x14ac:dyDescent="0.25"/>
    <row r="154" s="20" customFormat="1" x14ac:dyDescent="0.25"/>
    <row r="155" s="20" customFormat="1" x14ac:dyDescent="0.25"/>
    <row r="156" s="20" customFormat="1" x14ac:dyDescent="0.25"/>
    <row r="157" s="20" customFormat="1" x14ac:dyDescent="0.25"/>
    <row r="158" s="20" customFormat="1" x14ac:dyDescent="0.25"/>
    <row r="159" s="20" customFormat="1" x14ac:dyDescent="0.25"/>
    <row r="160" s="20" customFormat="1" x14ac:dyDescent="0.25"/>
    <row r="161" spans="1:15" s="20" customFormat="1" x14ac:dyDescent="0.25"/>
    <row r="162" spans="1:15" s="20" customFormat="1" x14ac:dyDescent="0.25"/>
    <row r="163" spans="1:15" s="20" customFormat="1" x14ac:dyDescent="0.25"/>
    <row r="164" spans="1:15" s="20" customFormat="1" x14ac:dyDescent="0.25"/>
    <row r="165" spans="1:15" s="20" customFormat="1" x14ac:dyDescent="0.25"/>
    <row r="166" spans="1:15" s="20" customFormat="1" x14ac:dyDescent="0.25"/>
    <row r="167" spans="1:15" s="20" customFormat="1" x14ac:dyDescent="0.25"/>
    <row r="168" spans="1:15" s="20" customFormat="1" x14ac:dyDescent="0.25">
      <c r="A168" s="21"/>
      <c r="B168" s="21"/>
      <c r="C168" s="21"/>
      <c r="D168" s="21"/>
      <c r="E168" s="21"/>
      <c r="F168" s="21"/>
      <c r="G168" s="21"/>
      <c r="H168" s="21"/>
      <c r="I168" s="21"/>
      <c r="J168" s="21"/>
      <c r="K168" s="21"/>
      <c r="L168" s="21"/>
      <c r="M168" s="21"/>
      <c r="N168" s="21"/>
      <c r="O168" s="21"/>
    </row>
    <row r="169" spans="1:15" s="20" customFormat="1" x14ac:dyDescent="0.25">
      <c r="A169" s="21"/>
      <c r="B169" s="21"/>
      <c r="C169" s="21"/>
      <c r="D169" s="21"/>
      <c r="E169" s="21"/>
      <c r="F169" s="21"/>
      <c r="G169" s="21"/>
      <c r="H169" s="21"/>
      <c r="I169" s="21"/>
      <c r="J169" s="21"/>
      <c r="K169" s="21"/>
      <c r="L169" s="21"/>
      <c r="M169" s="21"/>
      <c r="N169" s="21"/>
      <c r="O169" s="21"/>
    </row>
  </sheetData>
  <mergeCells count="8">
    <mergeCell ref="C9:N9"/>
    <mergeCell ref="C10:N10"/>
    <mergeCell ref="N12:N13"/>
    <mergeCell ref="L28:L29"/>
    <mergeCell ref="M28:M29"/>
    <mergeCell ref="N28:N29"/>
    <mergeCell ref="L12:L13"/>
    <mergeCell ref="M12:M13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</sheetPr>
  <dimension ref="A1:N69"/>
  <sheetViews>
    <sheetView showGridLines="0" workbookViewId="0"/>
  </sheetViews>
  <sheetFormatPr baseColWidth="10" defaultColWidth="11.44140625" defaultRowHeight="13.2" x14ac:dyDescent="0.25"/>
  <cols>
    <col min="1" max="1" width="2.6640625" style="20" customWidth="1"/>
    <col min="2" max="2" width="21.6640625" style="20" customWidth="1"/>
    <col min="3" max="3" width="26.109375" style="20" customWidth="1"/>
    <col min="4" max="4" width="11.88671875" style="20" customWidth="1"/>
    <col min="5" max="5" width="5.6640625" style="20" customWidth="1"/>
    <col min="6" max="6" width="22.6640625" style="20" customWidth="1"/>
    <col min="7" max="7" width="11.6640625" style="20" customWidth="1"/>
    <col min="8" max="8" width="2.6640625" style="20" customWidth="1"/>
    <col min="9" max="9" width="11.44140625" style="64"/>
    <col min="10" max="11" width="11.44140625" style="47"/>
    <col min="12" max="14" width="11.44140625" style="64"/>
    <col min="15" max="16384" width="11.44140625" style="20"/>
  </cols>
  <sheetData>
    <row r="1" spans="1:12" ht="15.75" customHeight="1" x14ac:dyDescent="0.2">
      <c r="A1" s="24"/>
      <c r="B1" s="24"/>
      <c r="D1" s="24"/>
      <c r="E1" s="24"/>
      <c r="F1" s="24"/>
      <c r="G1" s="24"/>
      <c r="H1" s="25"/>
    </row>
    <row r="2" spans="1:12" ht="15.75" customHeight="1" x14ac:dyDescent="0.2">
      <c r="H2" s="26"/>
    </row>
    <row r="3" spans="1:12" ht="15.75" customHeight="1" x14ac:dyDescent="0.2">
      <c r="H3" s="26"/>
    </row>
    <row r="4" spans="1:12" ht="15.75" customHeight="1" x14ac:dyDescent="0.2">
      <c r="H4" s="26"/>
    </row>
    <row r="5" spans="1:12" ht="15.75" customHeight="1" x14ac:dyDescent="0.2">
      <c r="H5" s="26"/>
    </row>
    <row r="6" spans="1:12" ht="15.75" customHeight="1" x14ac:dyDescent="0.2">
      <c r="H6" s="26"/>
    </row>
    <row r="7" spans="1:12" ht="15.75" customHeight="1" x14ac:dyDescent="0.2">
      <c r="H7" s="26"/>
    </row>
    <row r="8" spans="1:12" ht="15.75" customHeight="1" x14ac:dyDescent="0.2">
      <c r="H8" s="26"/>
    </row>
    <row r="9" spans="1:12" ht="12.75" customHeight="1" x14ac:dyDescent="0.25">
      <c r="C9" s="229" t="s">
        <v>64</v>
      </c>
      <c r="D9" s="229"/>
      <c r="E9" s="229"/>
      <c r="F9" s="229"/>
      <c r="G9" s="229"/>
      <c r="H9" s="26"/>
    </row>
    <row r="10" spans="1:12" ht="12.75" x14ac:dyDescent="0.2">
      <c r="C10" s="229" t="s">
        <v>375</v>
      </c>
      <c r="D10" s="229"/>
      <c r="E10" s="229"/>
      <c r="F10" s="229"/>
      <c r="G10" s="229"/>
      <c r="H10" s="26"/>
    </row>
    <row r="11" spans="1:12" ht="12.75" x14ac:dyDescent="0.2">
      <c r="C11" s="27"/>
      <c r="D11" s="27"/>
      <c r="E11" s="27"/>
      <c r="F11" s="27"/>
      <c r="H11" s="26"/>
      <c r="J11" s="215"/>
    </row>
    <row r="12" spans="1:12" x14ac:dyDescent="0.25">
      <c r="B12" s="27"/>
      <c r="C12" s="28" t="s">
        <v>376</v>
      </c>
      <c r="D12" s="222" t="s">
        <v>340</v>
      </c>
      <c r="E12" s="29"/>
      <c r="F12" s="30" t="s">
        <v>43</v>
      </c>
      <c r="G12" s="222" t="s">
        <v>340</v>
      </c>
      <c r="H12" s="26"/>
      <c r="J12" s="215"/>
    </row>
    <row r="13" spans="1:12" x14ac:dyDescent="0.25">
      <c r="B13" s="31"/>
      <c r="C13" s="29">
        <v>2024</v>
      </c>
      <c r="D13" s="222"/>
      <c r="E13" s="29"/>
      <c r="F13" s="29">
        <v>2024</v>
      </c>
      <c r="G13" s="222"/>
      <c r="H13" s="26"/>
      <c r="J13" s="215"/>
    </row>
    <row r="14" spans="1:12" ht="12.75" x14ac:dyDescent="0.2">
      <c r="B14" s="31"/>
      <c r="C14" s="32"/>
      <c r="D14" s="31"/>
      <c r="E14" s="31"/>
      <c r="F14" s="31"/>
      <c r="G14" s="33"/>
      <c r="H14" s="26"/>
      <c r="J14" s="215"/>
      <c r="L14" s="211"/>
    </row>
    <row r="15" spans="1:12" ht="12.75" x14ac:dyDescent="0.2">
      <c r="A15" s="163"/>
      <c r="B15" s="35" t="s">
        <v>126</v>
      </c>
      <c r="C15" s="36">
        <v>401205</v>
      </c>
      <c r="D15" s="37">
        <v>100</v>
      </c>
      <c r="E15" s="38"/>
      <c r="F15" s="36">
        <v>22662</v>
      </c>
      <c r="G15" s="39">
        <v>100</v>
      </c>
      <c r="H15" s="26"/>
      <c r="J15" s="215"/>
      <c r="L15" s="211"/>
    </row>
    <row r="16" spans="1:12" ht="12.75" x14ac:dyDescent="0.2">
      <c r="A16" s="164"/>
      <c r="B16" s="20" t="s">
        <v>109</v>
      </c>
      <c r="C16" s="41">
        <v>9157</v>
      </c>
      <c r="D16" s="42">
        <v>2.2823743472788225</v>
      </c>
      <c r="E16" s="43"/>
      <c r="F16" s="41">
        <v>388</v>
      </c>
      <c r="G16" s="42">
        <v>1.7121172006001235</v>
      </c>
      <c r="H16" s="26"/>
      <c r="J16" s="216" t="s">
        <v>118</v>
      </c>
      <c r="K16" s="213">
        <v>27.235453197243302</v>
      </c>
      <c r="L16" s="211"/>
    </row>
    <row r="17" spans="1:12" ht="12.75" x14ac:dyDescent="0.2">
      <c r="A17" s="165"/>
      <c r="B17" s="20" t="s">
        <v>110</v>
      </c>
      <c r="C17" s="41">
        <v>61131</v>
      </c>
      <c r="D17" s="42">
        <v>15.236848992410366</v>
      </c>
      <c r="E17" s="43"/>
      <c r="F17" s="41">
        <v>2881</v>
      </c>
      <c r="G17" s="42">
        <v>12.712911481775659</v>
      </c>
      <c r="H17" s="26"/>
      <c r="J17" s="216" t="s">
        <v>112</v>
      </c>
      <c r="K17" s="213">
        <v>24.64400992011565</v>
      </c>
      <c r="L17" s="211"/>
    </row>
    <row r="18" spans="1:12" ht="12.75" x14ac:dyDescent="0.2">
      <c r="A18" s="165"/>
      <c r="B18" s="20" t="s">
        <v>327</v>
      </c>
      <c r="C18" s="41">
        <v>0</v>
      </c>
      <c r="D18" s="42">
        <v>0</v>
      </c>
      <c r="E18" s="43"/>
      <c r="F18" s="41">
        <v>0</v>
      </c>
      <c r="G18" s="42">
        <v>0</v>
      </c>
      <c r="H18" s="26"/>
      <c r="J18" s="217" t="s">
        <v>110</v>
      </c>
      <c r="K18" s="213">
        <v>15.236848992410366</v>
      </c>
      <c r="L18" s="211"/>
    </row>
    <row r="19" spans="1:12" ht="12.75" x14ac:dyDescent="0.2">
      <c r="A19" s="165"/>
      <c r="B19" s="20" t="s">
        <v>135</v>
      </c>
      <c r="C19" s="41">
        <v>158</v>
      </c>
      <c r="D19" s="42">
        <v>3.9381363642028391E-2</v>
      </c>
      <c r="E19" s="43"/>
      <c r="F19" s="41">
        <v>16</v>
      </c>
      <c r="G19" s="42">
        <v>7.060277115876798E-2</v>
      </c>
      <c r="H19" s="26"/>
      <c r="J19" s="216" t="s">
        <v>115</v>
      </c>
      <c r="K19" s="213">
        <v>9.0846325444598151</v>
      </c>
      <c r="L19" s="211"/>
    </row>
    <row r="20" spans="1:12" ht="12.75" x14ac:dyDescent="0.2">
      <c r="A20" s="166"/>
      <c r="B20" s="20" t="s">
        <v>326</v>
      </c>
      <c r="C20" s="41">
        <v>320</v>
      </c>
      <c r="D20" s="42">
        <v>7.9759723831956231E-2</v>
      </c>
      <c r="E20" s="43"/>
      <c r="F20" s="41">
        <v>0</v>
      </c>
      <c r="G20" s="42">
        <v>0</v>
      </c>
      <c r="H20" s="26"/>
      <c r="J20" s="216" t="s">
        <v>116</v>
      </c>
      <c r="K20" s="213">
        <v>7.8142096932989373</v>
      </c>
      <c r="L20" s="211"/>
    </row>
    <row r="21" spans="1:12" ht="12.75" x14ac:dyDescent="0.2">
      <c r="A21" s="166"/>
      <c r="B21" s="20" t="s">
        <v>303</v>
      </c>
      <c r="C21" s="41">
        <v>19017</v>
      </c>
      <c r="D21" s="42">
        <v>4.739970837850974</v>
      </c>
      <c r="E21" s="43"/>
      <c r="F21" s="41">
        <v>1341</v>
      </c>
      <c r="G21" s="42">
        <v>5.9173947577442414</v>
      </c>
      <c r="H21" s="26"/>
      <c r="J21" s="216" t="s">
        <v>303</v>
      </c>
      <c r="K21" s="213">
        <v>4.739970837850974</v>
      </c>
      <c r="L21" s="211"/>
    </row>
    <row r="22" spans="1:12" ht="12.75" x14ac:dyDescent="0.2">
      <c r="A22" s="166"/>
      <c r="B22" s="20" t="s">
        <v>111</v>
      </c>
      <c r="C22" s="41">
        <v>4028</v>
      </c>
      <c r="D22" s="42">
        <v>1.0039755237347492</v>
      </c>
      <c r="E22" s="43"/>
      <c r="F22" s="41">
        <v>265</v>
      </c>
      <c r="G22" s="42">
        <v>1.1693583973170947</v>
      </c>
      <c r="H22" s="26"/>
      <c r="J22" s="216" t="s">
        <v>121</v>
      </c>
      <c r="K22" s="213">
        <v>4.1208359816054134</v>
      </c>
      <c r="L22" s="211"/>
    </row>
    <row r="23" spans="1:12" ht="12.75" x14ac:dyDescent="0.2">
      <c r="A23" s="166"/>
      <c r="B23" s="20" t="s">
        <v>128</v>
      </c>
      <c r="C23" s="41">
        <v>8394</v>
      </c>
      <c r="D23" s="42">
        <v>2.0921972557670019</v>
      </c>
      <c r="E23" s="43"/>
      <c r="F23" s="41">
        <v>600</v>
      </c>
      <c r="G23" s="42">
        <v>2.6476039184537994</v>
      </c>
      <c r="H23" s="26"/>
      <c r="J23" s="217" t="s">
        <v>109</v>
      </c>
      <c r="K23" s="213">
        <v>2.2823743472788225</v>
      </c>
      <c r="L23" s="211"/>
    </row>
    <row r="24" spans="1:12" ht="12.75" x14ac:dyDescent="0.2">
      <c r="A24" s="166"/>
      <c r="B24" s="20" t="s">
        <v>112</v>
      </c>
      <c r="C24" s="41">
        <v>98873</v>
      </c>
      <c r="D24" s="42">
        <v>24.64400992011565</v>
      </c>
      <c r="E24" s="43"/>
      <c r="F24" s="41">
        <v>4107</v>
      </c>
      <c r="G24" s="42">
        <v>18.122848821816255</v>
      </c>
      <c r="H24" s="26"/>
      <c r="J24" s="216" t="s">
        <v>128</v>
      </c>
      <c r="K24" s="213">
        <v>2.0921972557670019</v>
      </c>
      <c r="L24" s="211"/>
    </row>
    <row r="25" spans="1:12" ht="12.75" x14ac:dyDescent="0.2">
      <c r="A25" s="166"/>
      <c r="B25" s="20" t="s">
        <v>113</v>
      </c>
      <c r="C25" s="41">
        <v>30</v>
      </c>
      <c r="D25" s="42">
        <v>7.4774741092458966E-3</v>
      </c>
      <c r="E25" s="43"/>
      <c r="F25" s="41">
        <v>15</v>
      </c>
      <c r="G25" s="42">
        <v>6.6190097961344979E-2</v>
      </c>
      <c r="H25" s="26"/>
      <c r="J25" s="216" t="s">
        <v>111</v>
      </c>
      <c r="K25" s="213">
        <v>1.0039755237347492</v>
      </c>
      <c r="L25" s="211"/>
    </row>
    <row r="26" spans="1:12" ht="12.75" x14ac:dyDescent="0.2">
      <c r="A26" s="166"/>
      <c r="B26" s="20" t="s">
        <v>114</v>
      </c>
      <c r="C26" s="41">
        <v>1618</v>
      </c>
      <c r="D26" s="42">
        <v>0.40328510362532871</v>
      </c>
      <c r="E26" s="43"/>
      <c r="F26" s="41">
        <v>57</v>
      </c>
      <c r="G26" s="42">
        <v>0.25152237225311092</v>
      </c>
      <c r="H26" s="26"/>
      <c r="J26" s="216" t="s">
        <v>123</v>
      </c>
      <c r="K26" s="213">
        <v>0.77391857030695033</v>
      </c>
      <c r="L26" s="211"/>
    </row>
    <row r="27" spans="1:12" ht="12.75" x14ac:dyDescent="0.2">
      <c r="A27" s="166"/>
      <c r="B27" s="20" t="s">
        <v>337</v>
      </c>
      <c r="C27" s="41">
        <v>492</v>
      </c>
      <c r="D27" s="42">
        <v>0.12263057539163272</v>
      </c>
      <c r="E27" s="43"/>
      <c r="F27" s="41">
        <v>5</v>
      </c>
      <c r="G27" s="42">
        <v>2.2063365987114995E-2</v>
      </c>
      <c r="H27" s="26"/>
      <c r="J27" s="216" t="s">
        <v>114</v>
      </c>
      <c r="K27" s="213">
        <v>0.40328510362532871</v>
      </c>
      <c r="L27" s="211"/>
    </row>
    <row r="28" spans="1:12" ht="12.75" x14ac:dyDescent="0.2">
      <c r="A28" s="166"/>
      <c r="B28" s="20" t="s">
        <v>115</v>
      </c>
      <c r="C28" s="41">
        <v>36448</v>
      </c>
      <c r="D28" s="42">
        <v>9.0846325444598151</v>
      </c>
      <c r="E28" s="43"/>
      <c r="F28" s="41">
        <v>2303</v>
      </c>
      <c r="G28" s="42">
        <v>10.162386373665166</v>
      </c>
      <c r="H28" s="26"/>
      <c r="J28" s="216" t="s">
        <v>119</v>
      </c>
      <c r="K28" s="213">
        <v>0.15503296319836493</v>
      </c>
      <c r="L28" s="211"/>
    </row>
    <row r="29" spans="1:12" ht="12.75" x14ac:dyDescent="0.2">
      <c r="A29" s="166"/>
      <c r="B29" s="20" t="s">
        <v>116</v>
      </c>
      <c r="C29" s="41">
        <v>31351</v>
      </c>
      <c r="D29" s="42">
        <v>7.8142096932989373</v>
      </c>
      <c r="E29" s="43"/>
      <c r="F29" s="41">
        <v>2290</v>
      </c>
      <c r="G29" s="42">
        <v>10.105021622098667</v>
      </c>
      <c r="H29" s="26"/>
      <c r="J29" s="216" t="s">
        <v>337</v>
      </c>
      <c r="K29" s="213">
        <v>0.12263057539163272</v>
      </c>
      <c r="L29" s="211"/>
    </row>
    <row r="30" spans="1:12" ht="12.75" x14ac:dyDescent="0.2">
      <c r="A30" s="166"/>
      <c r="B30" s="20" t="s">
        <v>117</v>
      </c>
      <c r="C30" s="41">
        <v>359</v>
      </c>
      <c r="D30" s="42">
        <v>8.9480440173975898E-2</v>
      </c>
      <c r="E30" s="43"/>
      <c r="F30" s="41">
        <v>29</v>
      </c>
      <c r="G30" s="42">
        <v>0.12796752272526696</v>
      </c>
      <c r="H30" s="26"/>
      <c r="J30" s="216" t="s">
        <v>117</v>
      </c>
      <c r="K30" s="213">
        <v>8.9480440173975898E-2</v>
      </c>
      <c r="L30" s="211"/>
    </row>
    <row r="31" spans="1:12" ht="12.75" x14ac:dyDescent="0.2">
      <c r="A31" s="166"/>
      <c r="B31" s="20" t="s">
        <v>339</v>
      </c>
      <c r="C31" s="41">
        <v>114</v>
      </c>
      <c r="D31" s="42">
        <v>2.8414401615134404E-2</v>
      </c>
      <c r="E31" s="43"/>
      <c r="F31" s="41">
        <v>27</v>
      </c>
      <c r="G31" s="42">
        <v>0.11914217633042098</v>
      </c>
      <c r="H31" s="26"/>
      <c r="J31" s="216" t="s">
        <v>326</v>
      </c>
      <c r="K31" s="213">
        <v>7.9759723831956231E-2</v>
      </c>
      <c r="L31" s="211"/>
    </row>
    <row r="32" spans="1:12" ht="12.75" x14ac:dyDescent="0.2">
      <c r="A32" s="166"/>
      <c r="B32" s="20" t="s">
        <v>118</v>
      </c>
      <c r="C32" s="41">
        <v>109270</v>
      </c>
      <c r="D32" s="42">
        <v>27.235453197243302</v>
      </c>
      <c r="E32" s="43"/>
      <c r="F32" s="41">
        <v>7513</v>
      </c>
      <c r="G32" s="42">
        <v>33.15241373223899</v>
      </c>
      <c r="H32" s="26"/>
      <c r="J32" s="216" t="s">
        <v>135</v>
      </c>
      <c r="K32" s="213">
        <v>3.9381363642028391E-2</v>
      </c>
      <c r="L32" s="211"/>
    </row>
    <row r="33" spans="1:12" ht="12.75" x14ac:dyDescent="0.2">
      <c r="A33" s="166"/>
      <c r="B33" s="20" t="s">
        <v>119</v>
      </c>
      <c r="C33" s="41">
        <v>622</v>
      </c>
      <c r="D33" s="42">
        <v>0.15503296319836493</v>
      </c>
      <c r="E33" s="43"/>
      <c r="F33" s="41">
        <v>28</v>
      </c>
      <c r="G33" s="42">
        <v>0.12355484952784397</v>
      </c>
      <c r="H33" s="26"/>
      <c r="J33" s="216" t="s">
        <v>339</v>
      </c>
      <c r="K33" s="213">
        <v>2.8414401615134404E-2</v>
      </c>
      <c r="L33" s="211"/>
    </row>
    <row r="34" spans="1:12" ht="12.75" x14ac:dyDescent="0.2">
      <c r="A34" s="166"/>
      <c r="B34" s="20" t="s">
        <v>120</v>
      </c>
      <c r="C34" s="41">
        <v>57</v>
      </c>
      <c r="D34" s="42">
        <v>1.4207200807567202E-2</v>
      </c>
      <c r="E34" s="43"/>
      <c r="F34" s="41">
        <v>0</v>
      </c>
      <c r="G34" s="42">
        <v>0</v>
      </c>
      <c r="H34" s="26"/>
      <c r="J34" s="216" t="s">
        <v>125</v>
      </c>
      <c r="K34" s="213">
        <v>1.7198190451265562E-2</v>
      </c>
      <c r="L34" s="211"/>
    </row>
    <row r="35" spans="1:12" ht="12.75" x14ac:dyDescent="0.2">
      <c r="A35" s="166"/>
      <c r="B35" s="20" t="s">
        <v>129</v>
      </c>
      <c r="C35" s="41">
        <v>12</v>
      </c>
      <c r="D35" s="42">
        <v>2.9909896436983588E-3</v>
      </c>
      <c r="E35" s="43"/>
      <c r="F35" s="41">
        <v>0</v>
      </c>
      <c r="G35" s="42">
        <v>0</v>
      </c>
      <c r="H35" s="26"/>
      <c r="J35" s="216" t="s">
        <v>120</v>
      </c>
      <c r="K35" s="213">
        <v>1.4207200807567202E-2</v>
      </c>
      <c r="L35" s="211"/>
    </row>
    <row r="36" spans="1:12" ht="12.75" x14ac:dyDescent="0.2">
      <c r="A36" s="166"/>
      <c r="B36" s="20" t="s">
        <v>130</v>
      </c>
      <c r="C36" s="41">
        <v>0</v>
      </c>
      <c r="D36" s="42">
        <v>0</v>
      </c>
      <c r="E36" s="43"/>
      <c r="F36" s="41">
        <v>0</v>
      </c>
      <c r="G36" s="42">
        <v>0</v>
      </c>
      <c r="H36" s="26"/>
      <c r="J36" s="216" t="s">
        <v>124</v>
      </c>
      <c r="K36" s="213">
        <v>1.1216211163868844E-2</v>
      </c>
      <c r="L36" s="211"/>
    </row>
    <row r="37" spans="1:12" ht="12.75" x14ac:dyDescent="0.2">
      <c r="A37" s="166"/>
      <c r="B37" s="20" t="s">
        <v>121</v>
      </c>
      <c r="C37" s="41">
        <v>16533</v>
      </c>
      <c r="D37" s="42">
        <v>4.1208359816054134</v>
      </c>
      <c r="E37" s="43"/>
      <c r="F37" s="41">
        <v>650</v>
      </c>
      <c r="G37" s="42">
        <v>2.8682375783249494</v>
      </c>
      <c r="H37" s="26"/>
      <c r="J37" s="216" t="s">
        <v>113</v>
      </c>
      <c r="K37" s="213">
        <v>7.4774741092458966E-3</v>
      </c>
      <c r="L37" s="211"/>
    </row>
    <row r="38" spans="1:12" ht="12.75" x14ac:dyDescent="0.2">
      <c r="A38" s="166"/>
      <c r="B38" s="20" t="s">
        <v>122</v>
      </c>
      <c r="C38" s="41">
        <v>2</v>
      </c>
      <c r="D38" s="42">
        <v>4.984982739497264E-4</v>
      </c>
      <c r="E38" s="43"/>
      <c r="F38" s="41">
        <v>0</v>
      </c>
      <c r="G38" s="42">
        <v>0</v>
      </c>
      <c r="H38" s="26"/>
      <c r="J38" s="216" t="s">
        <v>129</v>
      </c>
      <c r="K38" s="213">
        <v>2.9909896436983588E-3</v>
      </c>
      <c r="L38" s="211"/>
    </row>
    <row r="39" spans="1:12" ht="12.75" x14ac:dyDescent="0.2">
      <c r="A39" s="166"/>
      <c r="B39" s="20" t="s">
        <v>123</v>
      </c>
      <c r="C39" s="41">
        <v>3105</v>
      </c>
      <c r="D39" s="42">
        <v>0.77391857030695033</v>
      </c>
      <c r="E39" s="43"/>
      <c r="F39" s="41">
        <v>133</v>
      </c>
      <c r="G39" s="42">
        <v>0.58688553525725884</v>
      </c>
      <c r="H39" s="26"/>
      <c r="J39" s="216" t="s">
        <v>122</v>
      </c>
      <c r="K39" s="213">
        <v>4.984982739497264E-4</v>
      </c>
    </row>
    <row r="40" spans="1:12" ht="12.75" x14ac:dyDescent="0.2">
      <c r="A40" s="166"/>
      <c r="B40" s="20" t="s">
        <v>124</v>
      </c>
      <c r="C40" s="41">
        <v>45</v>
      </c>
      <c r="D40" s="42">
        <v>1.1216211163868844E-2</v>
      </c>
      <c r="E40" s="43"/>
      <c r="F40" s="41">
        <v>0</v>
      </c>
      <c r="G40" s="42">
        <v>0</v>
      </c>
      <c r="H40" s="26"/>
      <c r="J40" s="217" t="s">
        <v>327</v>
      </c>
      <c r="K40" s="213">
        <v>0</v>
      </c>
    </row>
    <row r="41" spans="1:12" ht="12.75" x14ac:dyDescent="0.2">
      <c r="A41" s="166"/>
      <c r="B41" s="20" t="s">
        <v>125</v>
      </c>
      <c r="C41" s="41">
        <v>69</v>
      </c>
      <c r="D41" s="42">
        <v>1.7198190451265562E-2</v>
      </c>
      <c r="E41" s="43"/>
      <c r="F41" s="41">
        <v>14</v>
      </c>
      <c r="G41" s="42">
        <v>6.1777424763921986E-2</v>
      </c>
      <c r="H41" s="26"/>
      <c r="J41" s="216" t="s">
        <v>130</v>
      </c>
      <c r="K41" s="213">
        <v>0</v>
      </c>
    </row>
    <row r="42" spans="1:12" ht="12.75" x14ac:dyDescent="0.2">
      <c r="C42" s="45"/>
      <c r="D42" s="45"/>
      <c r="E42" s="45"/>
      <c r="F42" s="45"/>
      <c r="G42" s="45"/>
      <c r="H42" s="26"/>
    </row>
    <row r="43" spans="1:12" x14ac:dyDescent="0.25">
      <c r="B43" s="234" t="s">
        <v>57</v>
      </c>
      <c r="C43" s="234"/>
      <c r="D43" s="234"/>
      <c r="E43" s="234"/>
      <c r="F43" s="234"/>
      <c r="G43" s="234"/>
      <c r="H43" s="26"/>
    </row>
    <row r="44" spans="1:12" x14ac:dyDescent="0.25">
      <c r="B44" s="233" t="s">
        <v>377</v>
      </c>
      <c r="C44" s="233"/>
      <c r="D44" s="233"/>
      <c r="E44" s="233"/>
      <c r="F44" s="233"/>
      <c r="G44" s="233"/>
      <c r="H44" s="26"/>
    </row>
    <row r="45" spans="1:12" ht="12.75" x14ac:dyDescent="0.2">
      <c r="B45" s="46"/>
      <c r="C45" s="220"/>
      <c r="D45" s="220"/>
      <c r="E45" s="220"/>
      <c r="F45" s="220"/>
      <c r="G45" s="220"/>
      <c r="H45" s="26"/>
    </row>
    <row r="46" spans="1:12" ht="12.75" x14ac:dyDescent="0.2">
      <c r="B46" s="47"/>
      <c r="C46" s="48"/>
      <c r="D46" s="48"/>
      <c r="E46" s="48"/>
      <c r="F46" s="48"/>
      <c r="G46" s="49"/>
      <c r="H46" s="26"/>
    </row>
    <row r="47" spans="1:12" x14ac:dyDescent="0.25">
      <c r="B47" s="46"/>
      <c r="C47" s="48"/>
      <c r="D47" s="48"/>
      <c r="E47" s="48"/>
      <c r="F47" s="48"/>
      <c r="G47" s="49"/>
      <c r="H47" s="26"/>
    </row>
    <row r="48" spans="1:12" x14ac:dyDescent="0.25">
      <c r="B48" s="46"/>
      <c r="C48" s="48"/>
      <c r="D48" s="48"/>
      <c r="E48" s="48"/>
      <c r="F48" s="48"/>
      <c r="G48" s="49"/>
      <c r="H48" s="26"/>
    </row>
    <row r="49" spans="1:8" x14ac:dyDescent="0.25">
      <c r="B49" s="47"/>
      <c r="C49" s="48"/>
      <c r="D49" s="48"/>
      <c r="E49" s="48"/>
      <c r="F49" s="48"/>
      <c r="G49" s="49"/>
      <c r="H49" s="26"/>
    </row>
    <row r="50" spans="1:8" x14ac:dyDescent="0.25">
      <c r="B50" s="47"/>
      <c r="C50" s="48"/>
      <c r="D50" s="48"/>
      <c r="E50" s="48"/>
      <c r="F50" s="48"/>
      <c r="G50" s="49"/>
      <c r="H50" s="26"/>
    </row>
    <row r="51" spans="1:8" x14ac:dyDescent="0.25">
      <c r="C51" s="48"/>
      <c r="D51" s="48"/>
      <c r="E51" s="48"/>
      <c r="F51" s="48"/>
      <c r="G51" s="49"/>
      <c r="H51" s="26"/>
    </row>
    <row r="52" spans="1:8" x14ac:dyDescent="0.25">
      <c r="C52" s="48"/>
      <c r="D52" s="48"/>
      <c r="E52" s="48"/>
      <c r="F52" s="48"/>
      <c r="G52" s="49"/>
      <c r="H52" s="26"/>
    </row>
    <row r="53" spans="1:8" x14ac:dyDescent="0.25">
      <c r="C53" s="48"/>
      <c r="D53" s="48"/>
      <c r="E53" s="48"/>
      <c r="F53" s="48"/>
      <c r="G53" s="49"/>
      <c r="H53" s="26"/>
    </row>
    <row r="54" spans="1:8" x14ac:dyDescent="0.25">
      <c r="C54" s="48"/>
      <c r="D54" s="48"/>
      <c r="E54" s="48"/>
      <c r="F54" s="48"/>
      <c r="G54" s="49"/>
      <c r="H54" s="26"/>
    </row>
    <row r="55" spans="1:8" x14ac:dyDescent="0.25">
      <c r="C55" s="48"/>
      <c r="D55" s="48"/>
      <c r="E55" s="48"/>
      <c r="F55" s="48"/>
      <c r="G55" s="49"/>
      <c r="H55" s="26"/>
    </row>
    <row r="56" spans="1:8" x14ac:dyDescent="0.25">
      <c r="C56" s="48"/>
      <c r="D56" s="48"/>
      <c r="E56" s="48"/>
      <c r="F56" s="48"/>
      <c r="G56" s="49"/>
      <c r="H56" s="26"/>
    </row>
    <row r="57" spans="1:8" x14ac:dyDescent="0.25">
      <c r="B57" s="50"/>
      <c r="G57" s="49"/>
      <c r="H57" s="26"/>
    </row>
    <row r="58" spans="1:8" x14ac:dyDescent="0.25">
      <c r="G58" s="49"/>
      <c r="H58" s="26"/>
    </row>
    <row r="59" spans="1:8" x14ac:dyDescent="0.25">
      <c r="G59" s="49"/>
      <c r="H59" s="26"/>
    </row>
    <row r="60" spans="1:8" x14ac:dyDescent="0.25">
      <c r="A60" s="47"/>
      <c r="B60" s="47"/>
      <c r="H60" s="26"/>
    </row>
    <row r="61" spans="1:8" x14ac:dyDescent="0.25">
      <c r="H61" s="26"/>
    </row>
    <row r="62" spans="1:8" x14ac:dyDescent="0.25">
      <c r="H62" s="26"/>
    </row>
    <row r="63" spans="1:8" x14ac:dyDescent="0.25">
      <c r="H63" s="26"/>
    </row>
    <row r="64" spans="1:8" x14ac:dyDescent="0.25">
      <c r="H64" s="26"/>
    </row>
    <row r="65" spans="1:8" x14ac:dyDescent="0.25">
      <c r="H65" s="26"/>
    </row>
    <row r="66" spans="1:8" x14ac:dyDescent="0.25">
      <c r="H66" s="26"/>
    </row>
    <row r="67" spans="1:8" x14ac:dyDescent="0.25">
      <c r="H67" s="26"/>
    </row>
    <row r="68" spans="1:8" x14ac:dyDescent="0.25">
      <c r="H68" s="26"/>
    </row>
    <row r="69" spans="1:8" x14ac:dyDescent="0.25">
      <c r="A69" s="51"/>
      <c r="B69" s="88" t="s">
        <v>58</v>
      </c>
      <c r="C69" s="51"/>
      <c r="D69" s="51"/>
      <c r="E69" s="51"/>
      <c r="F69" s="51"/>
      <c r="G69" s="51"/>
      <c r="H69" s="52"/>
    </row>
  </sheetData>
  <sortState ref="J16:K41">
    <sortCondition descending="1" ref="K16:K41"/>
  </sortState>
  <mergeCells count="7">
    <mergeCell ref="B44:G44"/>
    <mergeCell ref="C45:G45"/>
    <mergeCell ref="C9:G9"/>
    <mergeCell ref="C10:G10"/>
    <mergeCell ref="D12:D13"/>
    <mergeCell ref="G12:G13"/>
    <mergeCell ref="B43:G43"/>
  </mergeCells>
  <pageMargins left="0.7" right="0.7" top="0.75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</sheetPr>
  <dimension ref="A1:O63"/>
  <sheetViews>
    <sheetView showGridLines="0" workbookViewId="0"/>
  </sheetViews>
  <sheetFormatPr baseColWidth="10" defaultColWidth="11.44140625" defaultRowHeight="13.2" x14ac:dyDescent="0.25"/>
  <cols>
    <col min="1" max="1" width="2.6640625" style="20" customWidth="1"/>
    <col min="2" max="2" width="21.6640625" style="20" customWidth="1"/>
    <col min="3" max="3" width="26.109375" style="20" customWidth="1"/>
    <col min="4" max="4" width="11.88671875" style="20" customWidth="1"/>
    <col min="5" max="5" width="5.6640625" style="20" customWidth="1"/>
    <col min="6" max="6" width="23" style="20" customWidth="1"/>
    <col min="7" max="7" width="11.88671875" style="20" customWidth="1"/>
    <col min="8" max="8" width="2.6640625" style="20" customWidth="1"/>
    <col min="9" max="9" width="11.44140625" style="64"/>
    <col min="10" max="11" width="11.44140625" style="47"/>
    <col min="12" max="15" width="11.44140625" style="64"/>
    <col min="16" max="16384" width="11.44140625" style="20"/>
  </cols>
  <sheetData>
    <row r="1" spans="1:11" ht="15.75" customHeight="1" x14ac:dyDescent="0.2">
      <c r="A1" s="24"/>
      <c r="B1" s="24"/>
      <c r="D1" s="24"/>
      <c r="E1" s="24"/>
      <c r="F1" s="24"/>
      <c r="G1" s="24"/>
      <c r="H1" s="25"/>
    </row>
    <row r="2" spans="1:11" ht="15.75" customHeight="1" x14ac:dyDescent="0.2">
      <c r="H2" s="26"/>
    </row>
    <row r="3" spans="1:11" ht="15.75" customHeight="1" x14ac:dyDescent="0.2">
      <c r="H3" s="26"/>
    </row>
    <row r="4" spans="1:11" ht="15.75" customHeight="1" x14ac:dyDescent="0.2">
      <c r="H4" s="26"/>
    </row>
    <row r="5" spans="1:11" ht="15.75" customHeight="1" x14ac:dyDescent="0.2">
      <c r="H5" s="26"/>
    </row>
    <row r="6" spans="1:11" ht="15.75" customHeight="1" x14ac:dyDescent="0.2">
      <c r="H6" s="26"/>
    </row>
    <row r="7" spans="1:11" ht="15.75" customHeight="1" x14ac:dyDescent="0.2">
      <c r="H7" s="26"/>
    </row>
    <row r="8" spans="1:11" ht="15.75" customHeight="1" x14ac:dyDescent="0.2">
      <c r="H8" s="26"/>
    </row>
    <row r="9" spans="1:11" ht="12.75" x14ac:dyDescent="0.2">
      <c r="H9" s="26"/>
    </row>
    <row r="10" spans="1:11" ht="12.75" customHeight="1" x14ac:dyDescent="0.25">
      <c r="C10" s="229" t="s">
        <v>65</v>
      </c>
      <c r="D10" s="229"/>
      <c r="E10" s="229"/>
      <c r="F10" s="229"/>
      <c r="G10" s="229"/>
      <c r="H10" s="26"/>
    </row>
    <row r="11" spans="1:11" ht="12.75" x14ac:dyDescent="0.2">
      <c r="C11" s="229" t="s">
        <v>375</v>
      </c>
      <c r="D11" s="229"/>
      <c r="E11" s="229"/>
      <c r="F11" s="229"/>
      <c r="G11" s="229"/>
      <c r="H11" s="26"/>
    </row>
    <row r="12" spans="1:11" ht="12.75" x14ac:dyDescent="0.2">
      <c r="C12" s="27"/>
      <c r="D12" s="27"/>
      <c r="E12" s="27"/>
      <c r="F12" s="27"/>
      <c r="H12" s="26"/>
    </row>
    <row r="13" spans="1:11" x14ac:dyDescent="0.25">
      <c r="B13" s="27"/>
      <c r="C13" s="28" t="s">
        <v>376</v>
      </c>
      <c r="D13" s="222" t="s">
        <v>340</v>
      </c>
      <c r="E13" s="29"/>
      <c r="F13" s="30" t="s">
        <v>43</v>
      </c>
      <c r="G13" s="222" t="s">
        <v>340</v>
      </c>
      <c r="H13" s="26"/>
    </row>
    <row r="14" spans="1:11" x14ac:dyDescent="0.25">
      <c r="B14" s="31"/>
      <c r="C14" s="29">
        <v>2024</v>
      </c>
      <c r="D14" s="222"/>
      <c r="E14" s="29"/>
      <c r="F14" s="29">
        <v>2024</v>
      </c>
      <c r="G14" s="222"/>
      <c r="H14" s="26"/>
    </row>
    <row r="15" spans="1:11" ht="12.75" x14ac:dyDescent="0.2">
      <c r="B15" s="31"/>
      <c r="C15" s="32"/>
      <c r="D15" s="31"/>
      <c r="E15" s="31"/>
      <c r="F15" s="31"/>
      <c r="G15" s="33"/>
      <c r="H15" s="26"/>
    </row>
    <row r="16" spans="1:11" ht="12.75" x14ac:dyDescent="0.2">
      <c r="A16" s="34"/>
      <c r="B16" s="35" t="s">
        <v>127</v>
      </c>
      <c r="C16" s="36">
        <v>3089</v>
      </c>
      <c r="D16" s="37">
        <v>100</v>
      </c>
      <c r="E16" s="38"/>
      <c r="F16" s="36">
        <v>432</v>
      </c>
      <c r="G16" s="39">
        <v>100</v>
      </c>
      <c r="H16" s="26"/>
      <c r="J16" s="47" t="s">
        <v>121</v>
      </c>
      <c r="K16" s="213">
        <v>28.909032049206861</v>
      </c>
    </row>
    <row r="17" spans="1:11" ht="12.75" x14ac:dyDescent="0.2">
      <c r="A17" s="40"/>
      <c r="B17" s="20" t="s">
        <v>109</v>
      </c>
      <c r="C17" s="41">
        <v>232</v>
      </c>
      <c r="D17" s="42">
        <v>7.5105212042732283</v>
      </c>
      <c r="E17" s="43"/>
      <c r="F17" s="41">
        <v>110</v>
      </c>
      <c r="G17" s="42" t="s">
        <v>352</v>
      </c>
      <c r="H17" s="26"/>
      <c r="J17" s="47" t="s">
        <v>110</v>
      </c>
      <c r="K17" s="213">
        <v>18.452573648429912</v>
      </c>
    </row>
    <row r="18" spans="1:11" ht="12.75" x14ac:dyDescent="0.2">
      <c r="A18" s="44"/>
      <c r="B18" s="20" t="s">
        <v>110</v>
      </c>
      <c r="C18" s="41">
        <v>570</v>
      </c>
      <c r="D18" s="42">
        <v>18.452573648429912</v>
      </c>
      <c r="E18" s="43"/>
      <c r="F18" s="41">
        <v>63</v>
      </c>
      <c r="G18" s="42">
        <v>14.583333333333334</v>
      </c>
      <c r="H18" s="26"/>
      <c r="J18" s="47" t="s">
        <v>118</v>
      </c>
      <c r="K18" s="213">
        <v>15.668501133052768</v>
      </c>
    </row>
    <row r="19" spans="1:11" ht="12.75" x14ac:dyDescent="0.2">
      <c r="A19" s="44"/>
      <c r="B19" s="20" t="s">
        <v>326</v>
      </c>
      <c r="C19" s="41">
        <v>121</v>
      </c>
      <c r="D19" s="42">
        <v>3.917125283263192</v>
      </c>
      <c r="E19" s="43"/>
      <c r="F19" s="41">
        <v>0</v>
      </c>
      <c r="G19" s="42">
        <v>0</v>
      </c>
      <c r="H19" s="26"/>
      <c r="J19" s="47" t="s">
        <v>112</v>
      </c>
      <c r="K19" s="213">
        <v>10.424085464551634</v>
      </c>
    </row>
    <row r="20" spans="1:11" ht="12.75" x14ac:dyDescent="0.2">
      <c r="A20" s="44"/>
      <c r="B20" s="20" t="s">
        <v>135</v>
      </c>
      <c r="C20" s="41">
        <v>0</v>
      </c>
      <c r="D20" s="42">
        <v>0</v>
      </c>
      <c r="E20" s="43"/>
      <c r="F20" s="41">
        <v>0</v>
      </c>
      <c r="G20" s="42">
        <v>0</v>
      </c>
      <c r="H20" s="26"/>
      <c r="J20" s="47" t="s">
        <v>109</v>
      </c>
      <c r="K20" s="213">
        <v>7.5105212042732283</v>
      </c>
    </row>
    <row r="21" spans="1:11" ht="12.75" x14ac:dyDescent="0.2">
      <c r="A21" s="44"/>
      <c r="B21" s="20" t="s">
        <v>303</v>
      </c>
      <c r="C21" s="41">
        <v>68</v>
      </c>
      <c r="D21" s="42">
        <v>2.2013596633214632</v>
      </c>
      <c r="E21" s="43"/>
      <c r="F21" s="41">
        <v>37</v>
      </c>
      <c r="G21" s="42">
        <v>8.5648148148148149</v>
      </c>
      <c r="H21" s="26"/>
      <c r="J21" s="47" t="s">
        <v>326</v>
      </c>
      <c r="K21" s="213">
        <v>3.917125283263192</v>
      </c>
    </row>
    <row r="22" spans="1:11" ht="12.75" x14ac:dyDescent="0.2">
      <c r="A22" s="44"/>
      <c r="B22" s="20" t="s">
        <v>111</v>
      </c>
      <c r="C22" s="41">
        <v>30</v>
      </c>
      <c r="D22" s="42">
        <v>0.9711880867594691</v>
      </c>
      <c r="E22" s="43"/>
      <c r="F22" s="41">
        <v>0</v>
      </c>
      <c r="G22" s="42">
        <v>0</v>
      </c>
      <c r="H22" s="26"/>
      <c r="J22" s="47" t="s">
        <v>115</v>
      </c>
      <c r="K22" s="213">
        <v>2.6869537067011979</v>
      </c>
    </row>
    <row r="23" spans="1:11" ht="12.75" x14ac:dyDescent="0.2">
      <c r="A23" s="44"/>
      <c r="B23" s="20" t="s">
        <v>128</v>
      </c>
      <c r="C23" s="41">
        <v>59</v>
      </c>
      <c r="D23" s="42">
        <v>1.9100032372936226</v>
      </c>
      <c r="E23" s="43"/>
      <c r="F23" s="41">
        <v>18</v>
      </c>
      <c r="G23" s="42">
        <v>4.1666666666666661</v>
      </c>
      <c r="H23" s="26"/>
      <c r="J23" s="47" t="s">
        <v>114</v>
      </c>
      <c r="K23" s="213">
        <v>2.4927160893493041</v>
      </c>
    </row>
    <row r="24" spans="1:11" ht="12.75" x14ac:dyDescent="0.2">
      <c r="B24" s="20" t="s">
        <v>112</v>
      </c>
      <c r="C24" s="41">
        <v>322</v>
      </c>
      <c r="D24" s="42">
        <v>10.424085464551634</v>
      </c>
      <c r="E24" s="43"/>
      <c r="F24" s="41">
        <v>49</v>
      </c>
      <c r="G24" s="42">
        <v>11.342592592592593</v>
      </c>
      <c r="H24" s="26"/>
      <c r="J24" s="47" t="s">
        <v>303</v>
      </c>
      <c r="K24" s="213">
        <v>2.2013596633214632</v>
      </c>
    </row>
    <row r="25" spans="1:11" ht="12.75" x14ac:dyDescent="0.2">
      <c r="B25" s="20" t="s">
        <v>114</v>
      </c>
      <c r="C25" s="41">
        <v>77</v>
      </c>
      <c r="D25" s="42">
        <v>2.4927160893493041</v>
      </c>
      <c r="E25" s="43"/>
      <c r="F25" s="41">
        <v>0</v>
      </c>
      <c r="G25" s="42">
        <v>0</v>
      </c>
      <c r="H25" s="26"/>
      <c r="J25" s="47" t="s">
        <v>339</v>
      </c>
      <c r="K25" s="213">
        <v>1.9423761735189382</v>
      </c>
    </row>
    <row r="26" spans="1:11" ht="12.75" x14ac:dyDescent="0.2">
      <c r="B26" s="20" t="s">
        <v>115</v>
      </c>
      <c r="C26" s="41">
        <v>83</v>
      </c>
      <c r="D26" s="42">
        <v>2.6869537067011979</v>
      </c>
      <c r="E26" s="43"/>
      <c r="F26" s="41">
        <v>0</v>
      </c>
      <c r="G26" s="42">
        <v>0</v>
      </c>
      <c r="H26" s="26"/>
      <c r="J26" s="47" t="s">
        <v>128</v>
      </c>
      <c r="K26" s="213">
        <v>1.9100032372936226</v>
      </c>
    </row>
    <row r="27" spans="1:11" ht="12.75" x14ac:dyDescent="0.2">
      <c r="B27" s="20" t="s">
        <v>125</v>
      </c>
      <c r="C27" s="41">
        <v>28</v>
      </c>
      <c r="D27" s="42">
        <v>0.90644221430883787</v>
      </c>
      <c r="E27" s="43"/>
      <c r="F27" s="41">
        <v>0</v>
      </c>
      <c r="G27" s="42">
        <v>0</v>
      </c>
      <c r="H27" s="26"/>
      <c r="J27" s="47" t="s">
        <v>111</v>
      </c>
      <c r="K27" s="213">
        <v>0.9711880867594691</v>
      </c>
    </row>
    <row r="28" spans="1:11" ht="12.75" x14ac:dyDescent="0.2">
      <c r="B28" s="20" t="s">
        <v>116</v>
      </c>
      <c r="C28" s="41">
        <v>16</v>
      </c>
      <c r="D28" s="42">
        <v>0.51796697960505023</v>
      </c>
      <c r="E28" s="43"/>
      <c r="F28" s="41">
        <v>1</v>
      </c>
      <c r="G28" s="42">
        <v>0.23148148148148145</v>
      </c>
      <c r="H28" s="26"/>
      <c r="J28" s="47" t="s">
        <v>123</v>
      </c>
      <c r="K28" s="213">
        <v>0.9711880867594691</v>
      </c>
    </row>
    <row r="29" spans="1:11" ht="12.75" x14ac:dyDescent="0.2">
      <c r="B29" s="20" t="s">
        <v>339</v>
      </c>
      <c r="C29" s="41">
        <v>60</v>
      </c>
      <c r="D29" s="42">
        <v>1.9423761735189382</v>
      </c>
      <c r="E29" s="43"/>
      <c r="F29" s="41">
        <v>0</v>
      </c>
      <c r="G29" s="42">
        <v>0</v>
      </c>
      <c r="H29" s="26"/>
      <c r="J29" s="47" t="s">
        <v>125</v>
      </c>
      <c r="K29" s="213">
        <v>0.90644221430883787</v>
      </c>
    </row>
    <row r="30" spans="1:11" ht="12.75" x14ac:dyDescent="0.2">
      <c r="B30" s="20" t="s">
        <v>118</v>
      </c>
      <c r="C30" s="41">
        <v>484</v>
      </c>
      <c r="D30" s="42">
        <v>15.668501133052768</v>
      </c>
      <c r="E30" s="43"/>
      <c r="F30" s="41">
        <v>31</v>
      </c>
      <c r="G30" s="42">
        <v>7.1759259259259256</v>
      </c>
      <c r="H30" s="26"/>
      <c r="J30" s="47" t="s">
        <v>116</v>
      </c>
      <c r="K30" s="213">
        <v>0.51796697960505023</v>
      </c>
    </row>
    <row r="31" spans="1:11" ht="12.75" x14ac:dyDescent="0.2">
      <c r="B31" s="20" t="s">
        <v>129</v>
      </c>
      <c r="C31" s="41">
        <v>0</v>
      </c>
      <c r="D31" s="42">
        <v>0</v>
      </c>
      <c r="E31" s="43"/>
      <c r="F31" s="41">
        <v>0</v>
      </c>
      <c r="G31" s="42">
        <v>0</v>
      </c>
      <c r="H31" s="26"/>
      <c r="J31" s="47" t="s">
        <v>338</v>
      </c>
      <c r="K31" s="213">
        <v>0.51796697960505023</v>
      </c>
    </row>
    <row r="32" spans="1:11" ht="12.75" x14ac:dyDescent="0.2">
      <c r="B32" s="20" t="s">
        <v>121</v>
      </c>
      <c r="C32" s="41">
        <v>893</v>
      </c>
      <c r="D32" s="42">
        <v>28.909032049206861</v>
      </c>
      <c r="E32" s="43"/>
      <c r="F32" s="41">
        <v>123</v>
      </c>
      <c r="G32" s="42">
        <v>28.472222222222221</v>
      </c>
      <c r="H32" s="26"/>
      <c r="J32" s="47" t="s">
        <v>129</v>
      </c>
      <c r="K32" s="213">
        <v>0</v>
      </c>
    </row>
    <row r="33" spans="2:11" ht="12.75" x14ac:dyDescent="0.2">
      <c r="B33" s="20" t="s">
        <v>338</v>
      </c>
      <c r="C33" s="41">
        <v>16</v>
      </c>
      <c r="D33" s="42">
        <v>0.51796697960505023</v>
      </c>
      <c r="E33" s="43"/>
      <c r="F33" s="41">
        <v>0</v>
      </c>
      <c r="G33" s="42">
        <v>0</v>
      </c>
      <c r="H33" s="26"/>
      <c r="J33" s="47" t="s">
        <v>135</v>
      </c>
      <c r="K33" s="213">
        <v>0</v>
      </c>
    </row>
    <row r="34" spans="2:11" ht="12.75" x14ac:dyDescent="0.2">
      <c r="B34" s="20" t="s">
        <v>123</v>
      </c>
      <c r="C34" s="41">
        <v>30</v>
      </c>
      <c r="D34" s="42">
        <v>0.9711880867594691</v>
      </c>
      <c r="E34" s="43"/>
      <c r="F34" s="41">
        <v>0</v>
      </c>
      <c r="G34" s="42">
        <v>0</v>
      </c>
      <c r="H34" s="26"/>
    </row>
    <row r="35" spans="2:11" ht="12.75" x14ac:dyDescent="0.2">
      <c r="C35" s="45"/>
      <c r="D35" s="45"/>
      <c r="E35" s="45"/>
      <c r="F35" s="45"/>
      <c r="G35" s="45"/>
      <c r="H35" s="26"/>
    </row>
    <row r="36" spans="2:11" ht="12.75" x14ac:dyDescent="0.2">
      <c r="C36" s="45"/>
      <c r="D36" s="45"/>
      <c r="E36" s="45"/>
      <c r="F36" s="45"/>
      <c r="G36" s="45"/>
      <c r="H36" s="26"/>
    </row>
    <row r="37" spans="2:11" x14ac:dyDescent="0.25">
      <c r="B37" s="234" t="s">
        <v>59</v>
      </c>
      <c r="C37" s="234"/>
      <c r="D37" s="234"/>
      <c r="E37" s="234"/>
      <c r="F37" s="234"/>
      <c r="G37" s="234"/>
      <c r="H37" s="26"/>
    </row>
    <row r="38" spans="2:11" x14ac:dyDescent="0.25">
      <c r="B38" s="233" t="s">
        <v>377</v>
      </c>
      <c r="C38" s="233"/>
      <c r="D38" s="233"/>
      <c r="E38" s="233"/>
      <c r="F38" s="233"/>
      <c r="G38" s="233"/>
      <c r="H38" s="26"/>
    </row>
    <row r="39" spans="2:11" ht="12.75" x14ac:dyDescent="0.2">
      <c r="B39" s="46"/>
      <c r="C39" s="220"/>
      <c r="D39" s="220"/>
      <c r="E39" s="220"/>
      <c r="F39" s="220"/>
      <c r="G39" s="220"/>
      <c r="H39" s="26"/>
    </row>
    <row r="40" spans="2:11" ht="12.75" x14ac:dyDescent="0.2">
      <c r="B40" s="47"/>
      <c r="C40" s="48"/>
      <c r="D40" s="48"/>
      <c r="E40" s="48"/>
      <c r="F40" s="48"/>
      <c r="G40" s="49"/>
      <c r="H40" s="26"/>
    </row>
    <row r="41" spans="2:11" ht="12.75" x14ac:dyDescent="0.2">
      <c r="B41" s="46"/>
      <c r="C41" s="48"/>
      <c r="D41" s="48"/>
      <c r="E41" s="48"/>
      <c r="F41" s="48"/>
      <c r="G41" s="49"/>
      <c r="H41" s="26"/>
    </row>
    <row r="42" spans="2:11" ht="12.75" x14ac:dyDescent="0.2">
      <c r="B42" s="46"/>
      <c r="C42" s="48"/>
      <c r="D42" s="48"/>
      <c r="E42" s="48"/>
      <c r="F42" s="48"/>
      <c r="G42" s="49"/>
      <c r="H42" s="26"/>
    </row>
    <row r="43" spans="2:11" ht="12.75" x14ac:dyDescent="0.2">
      <c r="B43" s="47"/>
      <c r="C43" s="48"/>
      <c r="D43" s="48"/>
      <c r="E43" s="48"/>
      <c r="F43" s="48"/>
      <c r="G43" s="49"/>
      <c r="H43" s="26"/>
    </row>
    <row r="44" spans="2:11" ht="12.75" x14ac:dyDescent="0.2">
      <c r="B44" s="47"/>
      <c r="C44" s="48"/>
      <c r="D44" s="48"/>
      <c r="E44" s="48"/>
      <c r="F44" s="48"/>
      <c r="G44" s="49"/>
      <c r="H44" s="26"/>
    </row>
    <row r="45" spans="2:11" ht="12.75" x14ac:dyDescent="0.2">
      <c r="C45" s="48"/>
      <c r="D45" s="48"/>
      <c r="E45" s="48"/>
      <c r="F45" s="48"/>
      <c r="G45" s="49"/>
      <c r="H45" s="26"/>
    </row>
    <row r="46" spans="2:11" ht="12.75" x14ac:dyDescent="0.2">
      <c r="C46" s="48"/>
      <c r="D46" s="48"/>
      <c r="E46" s="48"/>
      <c r="F46" s="48"/>
      <c r="G46" s="49"/>
      <c r="H46" s="26"/>
    </row>
    <row r="47" spans="2:11" x14ac:dyDescent="0.25">
      <c r="C47" s="48"/>
      <c r="D47" s="48"/>
      <c r="E47" s="48"/>
      <c r="F47" s="48"/>
      <c r="G47" s="49"/>
      <c r="H47" s="26"/>
    </row>
    <row r="48" spans="2:11" x14ac:dyDescent="0.25">
      <c r="C48" s="48"/>
      <c r="D48" s="48"/>
      <c r="E48" s="48"/>
      <c r="F48" s="48"/>
      <c r="G48" s="49"/>
      <c r="H48" s="26"/>
    </row>
    <row r="49" spans="1:8" x14ac:dyDescent="0.25">
      <c r="C49" s="48"/>
      <c r="D49" s="48"/>
      <c r="E49" s="48"/>
      <c r="F49" s="48"/>
      <c r="G49" s="49"/>
      <c r="H49" s="26"/>
    </row>
    <row r="50" spans="1:8" x14ac:dyDescent="0.25">
      <c r="C50" s="48"/>
      <c r="D50" s="48"/>
      <c r="E50" s="48"/>
      <c r="F50" s="48"/>
      <c r="G50" s="49"/>
      <c r="H50" s="26"/>
    </row>
    <row r="51" spans="1:8" x14ac:dyDescent="0.25">
      <c r="B51" s="50"/>
      <c r="G51" s="49"/>
      <c r="H51" s="26"/>
    </row>
    <row r="52" spans="1:8" x14ac:dyDescent="0.25">
      <c r="G52" s="49"/>
      <c r="H52" s="26"/>
    </row>
    <row r="53" spans="1:8" x14ac:dyDescent="0.25">
      <c r="G53" s="49"/>
      <c r="H53" s="26"/>
    </row>
    <row r="54" spans="1:8" x14ac:dyDescent="0.25">
      <c r="A54" s="47"/>
      <c r="B54" s="47"/>
      <c r="H54" s="26"/>
    </row>
    <row r="55" spans="1:8" x14ac:dyDescent="0.25">
      <c r="H55" s="26"/>
    </row>
    <row r="56" spans="1:8" x14ac:dyDescent="0.25">
      <c r="H56" s="26"/>
    </row>
    <row r="57" spans="1:8" x14ac:dyDescent="0.25">
      <c r="H57" s="26"/>
    </row>
    <row r="58" spans="1:8" x14ac:dyDescent="0.25">
      <c r="H58" s="26"/>
    </row>
    <row r="59" spans="1:8" x14ac:dyDescent="0.25">
      <c r="H59" s="26"/>
    </row>
    <row r="60" spans="1:8" x14ac:dyDescent="0.25">
      <c r="H60" s="26"/>
    </row>
    <row r="61" spans="1:8" x14ac:dyDescent="0.25">
      <c r="H61" s="26"/>
    </row>
    <row r="62" spans="1:8" x14ac:dyDescent="0.25">
      <c r="H62" s="26"/>
    </row>
    <row r="63" spans="1:8" x14ac:dyDescent="0.25">
      <c r="A63" s="51"/>
      <c r="B63" s="88" t="s">
        <v>58</v>
      </c>
      <c r="C63" s="51"/>
      <c r="D63" s="51"/>
      <c r="E63" s="51"/>
      <c r="F63" s="51"/>
      <c r="G63" s="51"/>
      <c r="H63" s="52"/>
    </row>
  </sheetData>
  <sortState ref="J16:K34">
    <sortCondition descending="1" ref="K16:K34"/>
  </sortState>
  <mergeCells count="7">
    <mergeCell ref="B38:G38"/>
    <mergeCell ref="C39:G39"/>
    <mergeCell ref="C10:G10"/>
    <mergeCell ref="C11:G11"/>
    <mergeCell ref="D13:D14"/>
    <mergeCell ref="G13:G14"/>
    <mergeCell ref="B37:G37"/>
  </mergeCells>
  <pageMargins left="0.7" right="0.7" top="0.75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</sheetPr>
  <dimension ref="A1:N59"/>
  <sheetViews>
    <sheetView showGridLines="0" workbookViewId="0"/>
  </sheetViews>
  <sheetFormatPr baseColWidth="10" defaultColWidth="11.44140625" defaultRowHeight="13.2" x14ac:dyDescent="0.25"/>
  <cols>
    <col min="1" max="1" width="2.6640625" style="20" customWidth="1"/>
    <col min="2" max="2" width="21.6640625" style="20" customWidth="1"/>
    <col min="3" max="3" width="26.109375" style="20" customWidth="1"/>
    <col min="4" max="4" width="11.88671875" style="20" customWidth="1"/>
    <col min="5" max="5" width="5.6640625" style="20" customWidth="1"/>
    <col min="6" max="6" width="22.6640625" style="20" customWidth="1"/>
    <col min="7" max="7" width="11.88671875" style="20" customWidth="1"/>
    <col min="8" max="8" width="2.44140625" style="20" customWidth="1"/>
    <col min="9" max="9" width="11.44140625" style="64"/>
    <col min="10" max="11" width="11.44140625" style="47"/>
    <col min="12" max="14" width="11.44140625" style="64"/>
    <col min="15" max="16384" width="11.441406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ht="12.75" x14ac:dyDescent="0.2">
      <c r="H9" s="26"/>
    </row>
    <row r="10" spans="1:8" ht="12.75" customHeight="1" x14ac:dyDescent="0.25">
      <c r="C10" s="229" t="s">
        <v>66</v>
      </c>
      <c r="D10" s="229"/>
      <c r="E10" s="229"/>
      <c r="F10" s="229"/>
      <c r="G10" s="229"/>
      <c r="H10" s="26"/>
    </row>
    <row r="11" spans="1:8" ht="12.75" x14ac:dyDescent="0.2">
      <c r="C11" s="229" t="s">
        <v>375</v>
      </c>
      <c r="D11" s="229"/>
      <c r="E11" s="229"/>
      <c r="F11" s="229"/>
      <c r="G11" s="229"/>
      <c r="H11" s="26"/>
    </row>
    <row r="12" spans="1:8" ht="12.75" x14ac:dyDescent="0.2">
      <c r="C12" s="27"/>
      <c r="D12" s="27"/>
      <c r="E12" s="27"/>
      <c r="F12" s="27"/>
      <c r="H12" s="26"/>
    </row>
    <row r="13" spans="1:8" x14ac:dyDescent="0.25">
      <c r="B13" s="27"/>
      <c r="C13" s="28" t="s">
        <v>376</v>
      </c>
      <c r="D13" s="222" t="s">
        <v>340</v>
      </c>
      <c r="E13" s="29"/>
      <c r="F13" s="30" t="s">
        <v>43</v>
      </c>
      <c r="G13" s="222" t="s">
        <v>340</v>
      </c>
      <c r="H13" s="26"/>
    </row>
    <row r="14" spans="1:8" x14ac:dyDescent="0.25">
      <c r="B14" s="31"/>
      <c r="C14" s="29">
        <v>2024</v>
      </c>
      <c r="D14" s="222"/>
      <c r="E14" s="29"/>
      <c r="F14" s="29">
        <v>2024</v>
      </c>
      <c r="G14" s="222"/>
      <c r="H14" s="26"/>
    </row>
    <row r="15" spans="1:8" ht="12.75" x14ac:dyDescent="0.2">
      <c r="B15" s="31"/>
      <c r="C15" s="32"/>
      <c r="D15" s="31"/>
      <c r="E15" s="31"/>
      <c r="F15" s="31"/>
      <c r="G15" s="33"/>
      <c r="H15" s="26"/>
    </row>
    <row r="16" spans="1:8" ht="12.75" x14ac:dyDescent="0.2">
      <c r="A16" s="34"/>
      <c r="B16" s="35" t="s">
        <v>131</v>
      </c>
      <c r="C16" s="36">
        <v>899749</v>
      </c>
      <c r="D16" s="37">
        <v>100.00000000000001</v>
      </c>
      <c r="E16" s="38"/>
      <c r="F16" s="36">
        <v>102883</v>
      </c>
      <c r="G16" s="39">
        <v>99.999999999999986</v>
      </c>
      <c r="H16" s="26"/>
    </row>
    <row r="17" spans="1:11" ht="12.75" x14ac:dyDescent="0.2">
      <c r="A17" s="40"/>
      <c r="B17" s="20" t="s">
        <v>109</v>
      </c>
      <c r="C17" s="41">
        <v>111279</v>
      </c>
      <c r="D17" s="42">
        <v>12.367782570472432</v>
      </c>
      <c r="E17" s="43"/>
      <c r="F17" s="41">
        <v>15382</v>
      </c>
      <c r="G17" s="42">
        <v>14.950963716065822</v>
      </c>
      <c r="H17" s="26"/>
      <c r="J17" s="47" t="s">
        <v>115</v>
      </c>
      <c r="K17" s="47">
        <v>47.688522021141452</v>
      </c>
    </row>
    <row r="18" spans="1:11" ht="12.75" x14ac:dyDescent="0.2">
      <c r="A18" s="40"/>
      <c r="B18" s="20" t="s">
        <v>135</v>
      </c>
      <c r="C18" s="41">
        <v>858</v>
      </c>
      <c r="D18" s="42">
        <v>9.5359928157741775E-2</v>
      </c>
      <c r="E18" s="43"/>
      <c r="F18" s="41">
        <v>147</v>
      </c>
      <c r="G18" s="42">
        <v>0.14288074803417472</v>
      </c>
      <c r="H18" s="26"/>
      <c r="J18" s="47" t="s">
        <v>118</v>
      </c>
      <c r="K18" s="47">
        <v>23.153012673534509</v>
      </c>
    </row>
    <row r="19" spans="1:11" ht="12.75" x14ac:dyDescent="0.2">
      <c r="A19" s="44"/>
      <c r="B19" s="20" t="s">
        <v>303</v>
      </c>
      <c r="C19" s="41">
        <v>86093</v>
      </c>
      <c r="D19" s="42">
        <v>9.5685574532452939</v>
      </c>
      <c r="E19" s="43"/>
      <c r="F19" s="41">
        <v>10499</v>
      </c>
      <c r="G19" s="42">
        <v>10.204795738848983</v>
      </c>
      <c r="H19" s="26"/>
      <c r="J19" s="47" t="s">
        <v>109</v>
      </c>
      <c r="K19" s="47">
        <v>12.367782570472432</v>
      </c>
    </row>
    <row r="20" spans="1:11" ht="12.75" x14ac:dyDescent="0.2">
      <c r="A20" s="44"/>
      <c r="B20" s="20" t="s">
        <v>111</v>
      </c>
      <c r="C20" s="41">
        <v>21505</v>
      </c>
      <c r="D20" s="42">
        <v>2.390111019851092</v>
      </c>
      <c r="E20" s="43"/>
      <c r="F20" s="41">
        <v>2537</v>
      </c>
      <c r="G20" s="42">
        <v>2.4659078759367437</v>
      </c>
      <c r="H20" s="26"/>
      <c r="J20" s="47" t="s">
        <v>303</v>
      </c>
      <c r="K20" s="47">
        <v>9.5685574532452939</v>
      </c>
    </row>
    <row r="21" spans="1:11" ht="12.75" x14ac:dyDescent="0.2">
      <c r="A21" s="44"/>
      <c r="B21" s="20" t="s">
        <v>128</v>
      </c>
      <c r="C21" s="41">
        <v>0</v>
      </c>
      <c r="D21" s="42">
        <v>0</v>
      </c>
      <c r="E21" s="43"/>
      <c r="F21" s="41">
        <v>0</v>
      </c>
      <c r="G21" s="42">
        <v>0</v>
      </c>
      <c r="H21" s="26"/>
      <c r="J21" s="47" t="s">
        <v>123</v>
      </c>
      <c r="K21" s="47">
        <v>2.4147845676961022</v>
      </c>
    </row>
    <row r="22" spans="1:11" ht="12.75" x14ac:dyDescent="0.2">
      <c r="A22" s="44"/>
      <c r="B22" s="20" t="s">
        <v>112</v>
      </c>
      <c r="C22" s="41">
        <v>61</v>
      </c>
      <c r="D22" s="42">
        <v>6.7796685520072819E-3</v>
      </c>
      <c r="E22" s="43"/>
      <c r="F22" s="41">
        <v>15</v>
      </c>
      <c r="G22" s="42">
        <v>1.4579668166752525E-2</v>
      </c>
      <c r="H22" s="26"/>
      <c r="J22" s="47" t="s">
        <v>111</v>
      </c>
      <c r="K22" s="47">
        <v>2.390111019851092</v>
      </c>
    </row>
    <row r="23" spans="1:11" ht="12.75" x14ac:dyDescent="0.2">
      <c r="B23" s="20" t="s">
        <v>115</v>
      </c>
      <c r="C23" s="41">
        <v>429077</v>
      </c>
      <c r="D23" s="42">
        <v>47.688522021141452</v>
      </c>
      <c r="E23" s="43"/>
      <c r="F23" s="41">
        <v>51534</v>
      </c>
      <c r="G23" s="42">
        <v>50.089907953694976</v>
      </c>
      <c r="H23" s="26"/>
      <c r="J23" s="47" t="s">
        <v>121</v>
      </c>
      <c r="K23" s="47">
        <v>0.86646386936801256</v>
      </c>
    </row>
    <row r="24" spans="1:11" ht="12.75" x14ac:dyDescent="0.2">
      <c r="B24" s="20" t="s">
        <v>116</v>
      </c>
      <c r="C24" s="41">
        <v>77</v>
      </c>
      <c r="D24" s="42">
        <v>8.5579422705665698E-3</v>
      </c>
      <c r="E24" s="43"/>
      <c r="F24" s="41">
        <v>0</v>
      </c>
      <c r="G24" s="42">
        <v>0</v>
      </c>
      <c r="H24" s="26"/>
      <c r="J24" s="47" t="s">
        <v>124</v>
      </c>
      <c r="K24" s="47">
        <v>0.69997299246789935</v>
      </c>
    </row>
    <row r="25" spans="1:11" ht="12.75" x14ac:dyDescent="0.2">
      <c r="B25" s="20" t="s">
        <v>117</v>
      </c>
      <c r="C25" s="41">
        <v>60</v>
      </c>
      <c r="D25" s="42">
        <v>6.6685264445973261E-3</v>
      </c>
      <c r="E25" s="43"/>
      <c r="F25" s="41">
        <v>0</v>
      </c>
      <c r="G25" s="42">
        <v>0</v>
      </c>
      <c r="H25" s="26"/>
      <c r="J25" s="47" t="s">
        <v>130</v>
      </c>
      <c r="K25" s="47">
        <v>0.50113976231148916</v>
      </c>
    </row>
    <row r="26" spans="1:11" ht="12.75" x14ac:dyDescent="0.2">
      <c r="B26" s="20" t="s">
        <v>118</v>
      </c>
      <c r="C26" s="41">
        <v>208319</v>
      </c>
      <c r="D26" s="42">
        <v>23.153012673534509</v>
      </c>
      <c r="E26" s="43"/>
      <c r="F26" s="41">
        <v>17779</v>
      </c>
      <c r="G26" s="42">
        <v>17.280794689112874</v>
      </c>
      <c r="H26" s="26"/>
      <c r="J26" s="47" t="s">
        <v>129</v>
      </c>
      <c r="K26" s="47">
        <v>0.23228700448680689</v>
      </c>
    </row>
    <row r="27" spans="1:11" ht="12.75" x14ac:dyDescent="0.2">
      <c r="B27" s="20" t="s">
        <v>129</v>
      </c>
      <c r="C27" s="41">
        <v>2090</v>
      </c>
      <c r="D27" s="42">
        <v>0.23228700448680689</v>
      </c>
      <c r="E27" s="43"/>
      <c r="F27" s="41">
        <v>0</v>
      </c>
      <c r="G27" s="42">
        <v>0</v>
      </c>
      <c r="H27" s="26"/>
      <c r="J27" s="47" t="s">
        <v>135</v>
      </c>
      <c r="K27" s="47">
        <v>9.5359928157741775E-2</v>
      </c>
    </row>
    <row r="28" spans="1:11" ht="12.75" x14ac:dyDescent="0.2">
      <c r="B28" s="20" t="s">
        <v>130</v>
      </c>
      <c r="C28" s="41">
        <v>4509</v>
      </c>
      <c r="D28" s="42">
        <v>0.50113976231148916</v>
      </c>
      <c r="E28" s="43"/>
      <c r="F28" s="41">
        <v>509</v>
      </c>
      <c r="G28" s="42">
        <v>0.49473673979180233</v>
      </c>
      <c r="H28" s="26"/>
      <c r="J28" s="47" t="s">
        <v>116</v>
      </c>
      <c r="K28" s="47">
        <v>8.5579422705665698E-3</v>
      </c>
    </row>
    <row r="29" spans="1:11" ht="12.75" x14ac:dyDescent="0.2">
      <c r="B29" s="20" t="s">
        <v>121</v>
      </c>
      <c r="C29" s="41">
        <v>7796</v>
      </c>
      <c r="D29" s="42">
        <v>0.86646386936801256</v>
      </c>
      <c r="E29" s="43"/>
      <c r="F29" s="41">
        <v>918</v>
      </c>
      <c r="G29" s="42">
        <v>0.89227569180525457</v>
      </c>
      <c r="H29" s="26"/>
      <c r="J29" s="47" t="s">
        <v>112</v>
      </c>
      <c r="K29" s="47">
        <v>6.7796685520072819E-3</v>
      </c>
    </row>
    <row r="30" spans="1:11" ht="12.75" x14ac:dyDescent="0.2">
      <c r="B30" s="20" t="s">
        <v>123</v>
      </c>
      <c r="C30" s="41">
        <v>21727</v>
      </c>
      <c r="D30" s="42">
        <v>2.4147845676961022</v>
      </c>
      <c r="E30" s="43"/>
      <c r="F30" s="41">
        <v>2770</v>
      </c>
      <c r="G30" s="42">
        <v>2.6923787214602997</v>
      </c>
      <c r="H30" s="26"/>
      <c r="J30" s="47" t="s">
        <v>117</v>
      </c>
      <c r="K30" s="47">
        <v>6.6685264445973261E-3</v>
      </c>
    </row>
    <row r="31" spans="1:11" ht="12.75" x14ac:dyDescent="0.2">
      <c r="B31" s="20" t="s">
        <v>124</v>
      </c>
      <c r="C31" s="41">
        <v>6298</v>
      </c>
      <c r="D31" s="42">
        <v>0.69997299246789935</v>
      </c>
      <c r="E31" s="45"/>
      <c r="F31" s="41">
        <v>793</v>
      </c>
      <c r="G31" s="42">
        <v>0.77077845708231674</v>
      </c>
      <c r="H31" s="26"/>
      <c r="J31" s="47" t="s">
        <v>128</v>
      </c>
      <c r="K31" s="47">
        <v>0</v>
      </c>
    </row>
    <row r="32" spans="1:11" ht="12.75" x14ac:dyDescent="0.2">
      <c r="B32" s="20" t="s">
        <v>125</v>
      </c>
      <c r="C32" s="41">
        <v>0</v>
      </c>
      <c r="D32" s="42">
        <v>0</v>
      </c>
      <c r="E32" s="45"/>
      <c r="F32" s="41">
        <v>0</v>
      </c>
      <c r="G32" s="42">
        <v>0</v>
      </c>
      <c r="H32" s="26"/>
      <c r="J32" s="47" t="s">
        <v>125</v>
      </c>
      <c r="K32" s="47">
        <v>0</v>
      </c>
    </row>
    <row r="33" spans="2:11" ht="12.75" x14ac:dyDescent="0.2">
      <c r="H33" s="26"/>
    </row>
    <row r="34" spans="2:11" ht="12.75" x14ac:dyDescent="0.2">
      <c r="H34" s="26"/>
      <c r="K34" s="190"/>
    </row>
    <row r="35" spans="2:11" x14ac:dyDescent="0.25">
      <c r="B35" s="234" t="s">
        <v>60</v>
      </c>
      <c r="C35" s="234"/>
      <c r="D35" s="234"/>
      <c r="E35" s="234"/>
      <c r="F35" s="234"/>
      <c r="G35" s="234"/>
      <c r="H35" s="26"/>
      <c r="K35" s="190"/>
    </row>
    <row r="36" spans="2:11" x14ac:dyDescent="0.25">
      <c r="B36" s="233" t="s">
        <v>377</v>
      </c>
      <c r="C36" s="233"/>
      <c r="D36" s="233"/>
      <c r="E36" s="233"/>
      <c r="F36" s="233"/>
      <c r="G36" s="233"/>
      <c r="H36" s="26"/>
      <c r="K36" s="190"/>
    </row>
    <row r="37" spans="2:11" ht="12.75" x14ac:dyDescent="0.2">
      <c r="B37" s="46"/>
      <c r="C37" s="48"/>
      <c r="D37" s="48"/>
      <c r="E37" s="48"/>
      <c r="F37" s="48"/>
      <c r="G37" s="49"/>
      <c r="H37" s="26"/>
      <c r="K37" s="190"/>
    </row>
    <row r="38" spans="2:11" ht="12.75" x14ac:dyDescent="0.2">
      <c r="B38" s="46"/>
      <c r="C38" s="48"/>
      <c r="D38" s="48"/>
      <c r="E38" s="48"/>
      <c r="F38" s="48"/>
      <c r="G38" s="49"/>
      <c r="H38" s="26"/>
      <c r="K38" s="190"/>
    </row>
    <row r="39" spans="2:11" ht="12.75" x14ac:dyDescent="0.2">
      <c r="B39" s="47"/>
      <c r="C39" s="48"/>
      <c r="D39" s="48"/>
      <c r="E39" s="48"/>
      <c r="F39" s="48"/>
      <c r="G39" s="49"/>
      <c r="H39" s="26"/>
      <c r="K39" s="190"/>
    </row>
    <row r="40" spans="2:11" ht="12.75" x14ac:dyDescent="0.2">
      <c r="B40" s="47"/>
      <c r="C40" s="48"/>
      <c r="D40" s="48"/>
      <c r="E40" s="48"/>
      <c r="F40" s="48"/>
      <c r="G40" s="49"/>
      <c r="H40" s="26"/>
      <c r="K40" s="190"/>
    </row>
    <row r="41" spans="2:11" ht="12.75" x14ac:dyDescent="0.2">
      <c r="C41" s="48"/>
      <c r="D41" s="48"/>
      <c r="E41" s="48"/>
      <c r="F41" s="48"/>
      <c r="G41" s="49"/>
      <c r="H41" s="26"/>
      <c r="K41" s="190"/>
    </row>
    <row r="42" spans="2:11" ht="12.75" x14ac:dyDescent="0.2">
      <c r="C42" s="48"/>
      <c r="D42" s="48"/>
      <c r="E42" s="48"/>
      <c r="F42" s="48"/>
      <c r="G42" s="49"/>
      <c r="H42" s="26"/>
      <c r="K42" s="190"/>
    </row>
    <row r="43" spans="2:11" ht="12.75" x14ac:dyDescent="0.2">
      <c r="C43" s="48"/>
      <c r="D43" s="48"/>
      <c r="E43" s="48"/>
      <c r="F43" s="48"/>
      <c r="G43" s="49"/>
      <c r="H43" s="26"/>
    </row>
    <row r="44" spans="2:11" ht="12.75" x14ac:dyDescent="0.2">
      <c r="C44" s="48"/>
      <c r="D44" s="48"/>
      <c r="E44" s="48"/>
      <c r="F44" s="48"/>
      <c r="G44" s="49"/>
      <c r="H44" s="26"/>
    </row>
    <row r="45" spans="2:11" ht="12.75" x14ac:dyDescent="0.2">
      <c r="C45" s="48"/>
      <c r="D45" s="48"/>
      <c r="E45" s="48"/>
      <c r="F45" s="48"/>
      <c r="G45" s="49"/>
      <c r="H45" s="26"/>
    </row>
    <row r="46" spans="2:11" ht="12.75" x14ac:dyDescent="0.2">
      <c r="C46" s="48"/>
      <c r="D46" s="48"/>
      <c r="E46" s="48"/>
      <c r="F46" s="48"/>
      <c r="G46" s="49"/>
      <c r="H46" s="26"/>
    </row>
    <row r="47" spans="2:11" x14ac:dyDescent="0.25">
      <c r="B47" s="50"/>
      <c r="G47" s="49"/>
      <c r="H47" s="26"/>
    </row>
    <row r="48" spans="2:11" x14ac:dyDescent="0.25">
      <c r="G48" s="49"/>
      <c r="H48" s="26"/>
    </row>
    <row r="49" spans="1:8" x14ac:dyDescent="0.25">
      <c r="G49" s="49"/>
      <c r="H49" s="26"/>
    </row>
    <row r="50" spans="1:8" x14ac:dyDescent="0.25">
      <c r="A50" s="47"/>
      <c r="B50" s="47"/>
      <c r="H50" s="26"/>
    </row>
    <row r="51" spans="1:8" x14ac:dyDescent="0.25">
      <c r="H51" s="26"/>
    </row>
    <row r="52" spans="1:8" x14ac:dyDescent="0.25">
      <c r="H52" s="26"/>
    </row>
    <row r="53" spans="1:8" x14ac:dyDescent="0.25">
      <c r="H53" s="26"/>
    </row>
    <row r="54" spans="1:8" x14ac:dyDescent="0.25">
      <c r="H54" s="26"/>
    </row>
    <row r="55" spans="1:8" x14ac:dyDescent="0.25">
      <c r="H55" s="26"/>
    </row>
    <row r="56" spans="1:8" x14ac:dyDescent="0.25">
      <c r="H56" s="26"/>
    </row>
    <row r="57" spans="1:8" x14ac:dyDescent="0.25">
      <c r="H57" s="26"/>
    </row>
    <row r="58" spans="1:8" x14ac:dyDescent="0.25">
      <c r="H58" s="26"/>
    </row>
    <row r="59" spans="1:8" x14ac:dyDescent="0.25">
      <c r="A59" s="51"/>
      <c r="B59" s="88" t="s">
        <v>58</v>
      </c>
      <c r="C59" s="51"/>
      <c r="D59" s="51"/>
      <c r="E59" s="51"/>
      <c r="F59" s="51"/>
      <c r="G59" s="51"/>
      <c r="H59" s="52"/>
    </row>
  </sheetData>
  <sortState ref="J17:K32">
    <sortCondition descending="1" ref="K17:K32"/>
  </sortState>
  <mergeCells count="6">
    <mergeCell ref="B36:G36"/>
    <mergeCell ref="C10:G10"/>
    <mergeCell ref="C11:G11"/>
    <mergeCell ref="D13:D14"/>
    <mergeCell ref="G13:G14"/>
    <mergeCell ref="B35:G35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</sheetPr>
  <dimension ref="A1:BR157"/>
  <sheetViews>
    <sheetView showGridLines="0" workbookViewId="0"/>
  </sheetViews>
  <sheetFormatPr baseColWidth="10" defaultColWidth="11.5546875" defaultRowHeight="13.2" x14ac:dyDescent="0.25"/>
  <cols>
    <col min="1" max="1" width="2.6640625" style="21" customWidth="1"/>
    <col min="2" max="2" width="22" style="21" customWidth="1"/>
    <col min="3" max="3" width="11.6640625" style="21" customWidth="1"/>
    <col min="4" max="4" width="10.88671875" style="21" customWidth="1"/>
    <col min="5" max="5" width="2.109375" style="21" customWidth="1"/>
    <col min="6" max="6" width="11.109375" style="21" customWidth="1"/>
    <col min="7" max="7" width="11.88671875" style="21" customWidth="1"/>
    <col min="8" max="8" width="12.109375" style="21" customWidth="1"/>
    <col min="9" max="9" width="12.6640625" style="21" customWidth="1"/>
    <col min="10" max="11" width="12.109375" style="21" customWidth="1"/>
    <col min="12" max="13" width="11" style="21" customWidth="1"/>
    <col min="14" max="14" width="10.6640625" style="21" customWidth="1"/>
    <col min="15" max="15" width="1.6640625" style="21" customWidth="1"/>
    <col min="16" max="62" width="11.5546875" style="20" customWidth="1"/>
    <col min="63" max="70" width="11.5546875" style="20"/>
    <col min="71" max="16384" width="11.554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</row>
    <row r="9" spans="1:26" ht="12.75" x14ac:dyDescent="0.2">
      <c r="A9" s="20"/>
      <c r="B9" s="20"/>
      <c r="C9" s="221" t="s">
        <v>318</v>
      </c>
      <c r="D9" s="221"/>
      <c r="E9" s="221"/>
      <c r="F9" s="221"/>
      <c r="G9" s="221"/>
      <c r="H9" s="221"/>
      <c r="I9" s="221"/>
      <c r="J9" s="221"/>
      <c r="K9" s="221"/>
      <c r="L9" s="221"/>
      <c r="M9" s="221"/>
      <c r="N9" s="221"/>
      <c r="O9" s="26"/>
    </row>
    <row r="10" spans="1:26" ht="12.75" x14ac:dyDescent="0.2">
      <c r="A10" s="20"/>
      <c r="B10" s="20"/>
      <c r="C10" s="224" t="s">
        <v>378</v>
      </c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6"/>
    </row>
    <row r="11" spans="1:26" ht="12.75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</row>
    <row r="12" spans="1:26" ht="15.6" customHeight="1" x14ac:dyDescent="0.25">
      <c r="A12" s="20"/>
      <c r="B12" s="27"/>
      <c r="C12" s="53">
        <v>2023</v>
      </c>
      <c r="D12" s="53">
        <v>2024</v>
      </c>
      <c r="E12" s="9"/>
      <c r="F12" s="172">
        <v>2024</v>
      </c>
      <c r="G12" s="172">
        <v>2024</v>
      </c>
      <c r="H12" s="53">
        <v>2024</v>
      </c>
      <c r="I12" s="172">
        <v>2024</v>
      </c>
      <c r="J12" s="172">
        <v>2024</v>
      </c>
      <c r="K12" s="170">
        <v>2025</v>
      </c>
      <c r="L12" s="222" t="s">
        <v>22</v>
      </c>
      <c r="M12" s="227" t="s">
        <v>351</v>
      </c>
      <c r="N12" s="227" t="s">
        <v>372</v>
      </c>
      <c r="O12" s="26"/>
    </row>
    <row r="13" spans="1:26" x14ac:dyDescent="0.25">
      <c r="A13" s="20"/>
      <c r="B13" s="31"/>
      <c r="C13" s="161" t="s">
        <v>38</v>
      </c>
      <c r="D13" s="161" t="s">
        <v>38</v>
      </c>
      <c r="E13" s="29"/>
      <c r="F13" s="161" t="s">
        <v>40</v>
      </c>
      <c r="G13" s="161" t="s">
        <v>41</v>
      </c>
      <c r="H13" s="161" t="s">
        <v>42</v>
      </c>
      <c r="I13" s="161" t="s">
        <v>43</v>
      </c>
      <c r="J13" s="161" t="s">
        <v>44</v>
      </c>
      <c r="K13" s="161" t="s">
        <v>38</v>
      </c>
      <c r="L13" s="222"/>
      <c r="M13" s="227"/>
      <c r="N13" s="227"/>
      <c r="O13" s="26"/>
    </row>
    <row r="14" spans="1:26" ht="12.75" x14ac:dyDescent="0.2">
      <c r="A14" s="54" t="s">
        <v>324</v>
      </c>
      <c r="C14" s="130"/>
      <c r="D14" s="130"/>
      <c r="E14" s="131"/>
      <c r="F14" s="130"/>
      <c r="G14" s="130"/>
      <c r="H14" s="130"/>
      <c r="I14" s="130"/>
      <c r="J14" s="130"/>
      <c r="K14" s="130"/>
      <c r="L14" s="55"/>
      <c r="M14" s="55"/>
      <c r="N14" s="55"/>
      <c r="O14" s="26"/>
    </row>
    <row r="15" spans="1:26" ht="12.75" x14ac:dyDescent="0.2">
      <c r="A15" s="114">
        <v>11</v>
      </c>
      <c r="B15" s="117" t="s">
        <v>319</v>
      </c>
      <c r="C15" s="57">
        <v>41649</v>
      </c>
      <c r="D15" s="57">
        <v>44410</v>
      </c>
      <c r="E15" s="58"/>
      <c r="F15" s="57">
        <v>47095</v>
      </c>
      <c r="G15" s="57">
        <v>46724</v>
      </c>
      <c r="H15" s="57">
        <v>49026</v>
      </c>
      <c r="I15" s="57">
        <v>44870</v>
      </c>
      <c r="J15" s="57">
        <v>51138</v>
      </c>
      <c r="K15" s="57">
        <v>46550</v>
      </c>
      <c r="L15" s="59">
        <v>-8.9718017912315702</v>
      </c>
      <c r="M15" s="59">
        <v>4.81873451925241</v>
      </c>
      <c r="N15" s="59">
        <v>6.6292107853729965</v>
      </c>
      <c r="O15" s="26"/>
      <c r="P15" s="126"/>
      <c r="Q15" s="126"/>
      <c r="V15" s="109"/>
      <c r="W15" s="109"/>
      <c r="X15" s="109"/>
      <c r="Y15" s="109"/>
      <c r="Z15" s="109"/>
    </row>
    <row r="16" spans="1:26" s="20" customFormat="1" ht="12.75" x14ac:dyDescent="0.2">
      <c r="B16" s="56" t="s">
        <v>320</v>
      </c>
      <c r="C16" s="57">
        <v>20164.728999999999</v>
      </c>
      <c r="D16" s="57">
        <v>21974.411</v>
      </c>
      <c r="E16" s="58"/>
      <c r="F16" s="57">
        <v>23394.391</v>
      </c>
      <c r="G16" s="57">
        <v>23171.559000000001</v>
      </c>
      <c r="H16" s="57">
        <v>24350.674999999999</v>
      </c>
      <c r="I16" s="57">
        <v>22178.917000000001</v>
      </c>
      <c r="J16" s="57">
        <v>23740.476999999999</v>
      </c>
      <c r="K16" s="57">
        <v>23180.379000000001</v>
      </c>
      <c r="L16" s="59">
        <v>-2.3592533545134686</v>
      </c>
      <c r="M16" s="59">
        <v>5.4880560848707294</v>
      </c>
      <c r="N16" s="59">
        <v>8.9744920449960084</v>
      </c>
      <c r="O16" s="26"/>
      <c r="P16" s="126"/>
      <c r="S16" s="109"/>
      <c r="T16" s="109"/>
    </row>
    <row r="17" spans="1:26" s="20" customFormat="1" ht="12.75" x14ac:dyDescent="0.2">
      <c r="B17" s="121" t="s">
        <v>321</v>
      </c>
      <c r="C17" s="57">
        <v>10979.162</v>
      </c>
      <c r="D17" s="57">
        <v>11980.177</v>
      </c>
      <c r="E17" s="58"/>
      <c r="F17" s="57">
        <v>12719.864</v>
      </c>
      <c r="G17" s="57">
        <v>12583.367</v>
      </c>
      <c r="H17" s="57">
        <v>13230.973</v>
      </c>
      <c r="I17" s="57">
        <v>12092.427</v>
      </c>
      <c r="J17" s="57">
        <v>13024.07</v>
      </c>
      <c r="K17" s="57">
        <v>12655.734</v>
      </c>
      <c r="L17" s="59">
        <v>-2.8281174778698182</v>
      </c>
      <c r="M17" s="59">
        <v>5.638956753310076</v>
      </c>
      <c r="N17" s="59">
        <v>9.1174080499039754</v>
      </c>
      <c r="O17" s="26"/>
      <c r="P17" s="126"/>
      <c r="R17" s="109"/>
      <c r="S17" s="109"/>
      <c r="T17" s="109"/>
    </row>
    <row r="18" spans="1:26" s="20" customFormat="1" ht="12.75" x14ac:dyDescent="0.2">
      <c r="B18" s="121"/>
      <c r="C18" s="58"/>
      <c r="D18" s="58"/>
      <c r="E18" s="58"/>
      <c r="F18" s="58"/>
      <c r="G18" s="58"/>
      <c r="H18" s="58"/>
      <c r="I18" s="58"/>
      <c r="J18" s="58"/>
      <c r="K18" s="58"/>
      <c r="L18" s="55"/>
      <c r="M18" s="55"/>
      <c r="N18" s="55"/>
      <c r="O18" s="26"/>
    </row>
    <row r="19" spans="1:26" s="20" customFormat="1" ht="15.6" customHeight="1" x14ac:dyDescent="0.25">
      <c r="C19" s="53">
        <v>2023</v>
      </c>
      <c r="D19" s="53">
        <v>2024</v>
      </c>
      <c r="E19" s="9"/>
      <c r="F19" s="172">
        <v>2024</v>
      </c>
      <c r="G19" s="172">
        <v>2024</v>
      </c>
      <c r="H19" s="53">
        <v>2024</v>
      </c>
      <c r="I19" s="172">
        <v>2024</v>
      </c>
      <c r="J19" s="172">
        <v>2024</v>
      </c>
      <c r="K19" s="170">
        <v>2025</v>
      </c>
      <c r="L19" s="222" t="s">
        <v>22</v>
      </c>
      <c r="M19" s="227" t="s">
        <v>351</v>
      </c>
      <c r="N19" s="227" t="s">
        <v>372</v>
      </c>
      <c r="O19" s="26"/>
    </row>
    <row r="20" spans="1:26" s="20" customFormat="1" x14ac:dyDescent="0.25">
      <c r="C20" s="161" t="s">
        <v>38</v>
      </c>
      <c r="D20" s="161" t="s">
        <v>38</v>
      </c>
      <c r="E20" s="29"/>
      <c r="F20" s="161" t="s">
        <v>40</v>
      </c>
      <c r="G20" s="161" t="s">
        <v>41</v>
      </c>
      <c r="H20" s="161" t="s">
        <v>42</v>
      </c>
      <c r="I20" s="161" t="s">
        <v>43</v>
      </c>
      <c r="J20" s="161" t="s">
        <v>44</v>
      </c>
      <c r="K20" s="161" t="s">
        <v>38</v>
      </c>
      <c r="L20" s="222"/>
      <c r="M20" s="227"/>
      <c r="N20" s="227"/>
      <c r="O20" s="26"/>
    </row>
    <row r="21" spans="1:26" s="20" customFormat="1" ht="12.75" x14ac:dyDescent="0.2">
      <c r="A21" s="54" t="s">
        <v>379</v>
      </c>
      <c r="B21" s="21"/>
      <c r="C21" s="123"/>
      <c r="D21" s="123"/>
      <c r="E21" s="55"/>
      <c r="F21" s="123"/>
      <c r="G21" s="123"/>
      <c r="H21" s="123"/>
      <c r="I21" s="123"/>
      <c r="J21" s="123"/>
      <c r="L21" s="55"/>
      <c r="M21" s="55"/>
      <c r="N21" s="55"/>
      <c r="O21" s="26"/>
    </row>
    <row r="22" spans="1:26" s="20" customFormat="1" ht="15.6" customHeight="1" x14ac:dyDescent="0.2">
      <c r="A22" s="114">
        <v>25</v>
      </c>
      <c r="B22" s="56" t="s">
        <v>304</v>
      </c>
      <c r="C22" s="57">
        <v>69430</v>
      </c>
      <c r="D22" s="57">
        <v>78738</v>
      </c>
      <c r="E22" s="58"/>
      <c r="F22" s="57">
        <v>84730</v>
      </c>
      <c r="G22" s="57">
        <v>83125</v>
      </c>
      <c r="H22" s="57">
        <v>87935</v>
      </c>
      <c r="I22" s="57">
        <v>78235</v>
      </c>
      <c r="J22" s="57">
        <v>101495</v>
      </c>
      <c r="K22" s="57">
        <v>75158</v>
      </c>
      <c r="L22" s="59">
        <v>-25.949061530124638</v>
      </c>
      <c r="M22" s="59">
        <v>-4.5467245802535032</v>
      </c>
      <c r="N22" s="59">
        <v>13.406308512170529</v>
      </c>
      <c r="O22" s="122"/>
      <c r="P22" s="126"/>
      <c r="V22" s="109"/>
      <c r="W22" s="109"/>
      <c r="X22" s="109"/>
      <c r="Y22" s="109"/>
      <c r="Z22" s="109"/>
    </row>
    <row r="23" spans="1:26" s="20" customFormat="1" ht="15.6" customHeight="1" x14ac:dyDescent="0.2">
      <c r="A23" s="114"/>
      <c r="B23" s="56" t="s">
        <v>320</v>
      </c>
      <c r="C23" s="57">
        <v>8971.1329999999998</v>
      </c>
      <c r="D23" s="57">
        <v>10341.296</v>
      </c>
      <c r="E23" s="58"/>
      <c r="F23" s="57">
        <v>11200.177</v>
      </c>
      <c r="G23" s="57">
        <v>11019.475</v>
      </c>
      <c r="H23" s="57">
        <v>11144.449000000001</v>
      </c>
      <c r="I23" s="57">
        <v>9514.7330000000002</v>
      </c>
      <c r="J23" s="57">
        <v>12202.406999999999</v>
      </c>
      <c r="K23" s="57">
        <v>8686.2440000000006</v>
      </c>
      <c r="L23" s="59">
        <v>-28.815323075193266</v>
      </c>
      <c r="M23" s="59">
        <v>-16.004299654511389</v>
      </c>
      <c r="N23" s="59">
        <v>15.273020698723339</v>
      </c>
      <c r="O23" s="122"/>
      <c r="P23" s="126"/>
      <c r="V23" s="109"/>
      <c r="W23" s="109"/>
      <c r="X23" s="109"/>
      <c r="Y23" s="109"/>
      <c r="Z23" s="109"/>
    </row>
    <row r="24" spans="1:26" s="20" customFormat="1" ht="15.6" customHeight="1" x14ac:dyDescent="0.2">
      <c r="A24" s="114"/>
      <c r="B24" s="121" t="s">
        <v>321</v>
      </c>
      <c r="C24" s="57">
        <v>7436.2830000000004</v>
      </c>
      <c r="D24" s="57">
        <v>8574.0570000000007</v>
      </c>
      <c r="E24" s="58"/>
      <c r="F24" s="57">
        <v>9264.4089999999997</v>
      </c>
      <c r="G24" s="57">
        <v>9110.7209999999995</v>
      </c>
      <c r="H24" s="57">
        <v>9202.2340000000004</v>
      </c>
      <c r="I24" s="57">
        <v>7845.5450000000001</v>
      </c>
      <c r="J24" s="57">
        <v>10077.553</v>
      </c>
      <c r="K24" s="57">
        <v>7160.1769999999997</v>
      </c>
      <c r="L24" s="59">
        <v>-28.949249882387129</v>
      </c>
      <c r="M24" s="59">
        <v>-16.490209943787416</v>
      </c>
      <c r="N24" s="59">
        <v>15.300305273481385</v>
      </c>
      <c r="O24" s="122"/>
      <c r="P24" s="126"/>
      <c r="V24" s="109"/>
      <c r="W24" s="109"/>
      <c r="X24" s="109"/>
      <c r="Y24" s="109"/>
      <c r="Z24" s="109"/>
    </row>
    <row r="25" spans="1:26" s="20" customFormat="1" ht="15.6" customHeight="1" x14ac:dyDescent="0.2">
      <c r="A25" s="114"/>
      <c r="B25" s="121"/>
      <c r="C25" s="58"/>
      <c r="D25" s="58"/>
      <c r="E25" s="58"/>
      <c r="F25" s="58"/>
      <c r="G25" s="58"/>
      <c r="H25" s="58"/>
      <c r="I25" s="58"/>
      <c r="J25" s="58"/>
      <c r="K25" s="58"/>
      <c r="L25" s="118"/>
      <c r="M25" s="118"/>
      <c r="N25" s="118"/>
      <c r="O25" s="26"/>
      <c r="V25" s="109"/>
      <c r="W25" s="109"/>
      <c r="X25" s="109"/>
      <c r="Y25" s="109"/>
      <c r="Z25" s="109"/>
    </row>
    <row r="26" spans="1:26" s="20" customFormat="1" ht="12.75" x14ac:dyDescent="0.2">
      <c r="A26" s="51"/>
      <c r="B26" s="88" t="s">
        <v>322</v>
      </c>
      <c r="C26" s="51"/>
      <c r="D26" s="51"/>
      <c r="E26" s="51"/>
      <c r="F26" s="51"/>
      <c r="G26" s="51"/>
      <c r="H26" s="51"/>
      <c r="I26" s="51"/>
      <c r="J26" s="51"/>
      <c r="K26" s="124"/>
      <c r="L26" s="51"/>
      <c r="M26" s="51"/>
      <c r="N26" s="51"/>
      <c r="O26" s="52"/>
      <c r="V26" s="109"/>
      <c r="W26" s="109"/>
      <c r="X26" s="109"/>
      <c r="Y26" s="109"/>
      <c r="Z26" s="109"/>
    </row>
    <row r="27" spans="1:26" s="20" customFormat="1" x14ac:dyDescent="0.25">
      <c r="A27" s="86" t="s">
        <v>325</v>
      </c>
      <c r="K27" s="125"/>
    </row>
    <row r="28" spans="1:26" s="20" customFormat="1" ht="12.75" x14ac:dyDescent="0.2"/>
    <row r="29" spans="1:26" s="20" customFormat="1" ht="12.75" x14ac:dyDescent="0.2"/>
    <row r="30" spans="1:26" s="20" customFormat="1" ht="12.75" x14ac:dyDescent="0.2"/>
    <row r="31" spans="1:26" s="20" customFormat="1" ht="12.75" x14ac:dyDescent="0.2"/>
    <row r="32" spans="1:26" s="20" customFormat="1" ht="12.75" x14ac:dyDescent="0.2"/>
    <row r="33" s="20" customFormat="1" ht="12.75" x14ac:dyDescent="0.2"/>
    <row r="34" s="20" customFormat="1" ht="12.75" x14ac:dyDescent="0.2"/>
    <row r="35" s="20" customFormat="1" ht="12.75" x14ac:dyDescent="0.2"/>
    <row r="36" s="20" customFormat="1" ht="12.75" x14ac:dyDescent="0.2"/>
    <row r="37" s="20" customFormat="1" ht="12.75" x14ac:dyDescent="0.2"/>
    <row r="38" s="20" customFormat="1" ht="12.75" x14ac:dyDescent="0.2"/>
    <row r="39" s="20" customFormat="1" ht="12.75" x14ac:dyDescent="0.2"/>
    <row r="40" s="20" customFormat="1" ht="12.75" x14ac:dyDescent="0.2"/>
    <row r="41" s="20" customFormat="1" ht="12.75" x14ac:dyDescent="0.2"/>
    <row r="42" s="20" customFormat="1" ht="12.75" x14ac:dyDescent="0.2"/>
    <row r="43" s="20" customFormat="1" ht="12.75" x14ac:dyDescent="0.2"/>
    <row r="44" s="20" customFormat="1" ht="12.75" x14ac:dyDescent="0.2"/>
    <row r="45" s="20" customFormat="1" ht="12.75" x14ac:dyDescent="0.2"/>
    <row r="46" s="20" customFormat="1" x14ac:dyDescent="0.25"/>
    <row r="47" s="20" customFormat="1" x14ac:dyDescent="0.25"/>
    <row r="48" s="20" customFormat="1" x14ac:dyDescent="0.25"/>
    <row r="49" s="20" customFormat="1" x14ac:dyDescent="0.25"/>
    <row r="50" s="20" customFormat="1" x14ac:dyDescent="0.25"/>
    <row r="51" s="20" customFormat="1" x14ac:dyDescent="0.25"/>
    <row r="52" s="20" customFormat="1" x14ac:dyDescent="0.25"/>
    <row r="53" s="20" customFormat="1" x14ac:dyDescent="0.25"/>
    <row r="54" s="20" customFormat="1" x14ac:dyDescent="0.25"/>
    <row r="55" s="20" customFormat="1" x14ac:dyDescent="0.25"/>
    <row r="56" s="20" customFormat="1" x14ac:dyDescent="0.25"/>
    <row r="57" s="20" customFormat="1" x14ac:dyDescent="0.25"/>
    <row r="58" s="20" customFormat="1" x14ac:dyDescent="0.25"/>
    <row r="59" s="20" customFormat="1" x14ac:dyDescent="0.25"/>
    <row r="60" s="20" customFormat="1" x14ac:dyDescent="0.25"/>
    <row r="61" s="20" customFormat="1" x14ac:dyDescent="0.25"/>
    <row r="62" s="20" customFormat="1" x14ac:dyDescent="0.25"/>
    <row r="63" s="20" customFormat="1" x14ac:dyDescent="0.25"/>
    <row r="64" s="20" customFormat="1" x14ac:dyDescent="0.25"/>
    <row r="65" s="20" customFormat="1" x14ac:dyDescent="0.25"/>
    <row r="66" s="20" customFormat="1" x14ac:dyDescent="0.25"/>
    <row r="67" s="20" customFormat="1" x14ac:dyDescent="0.25"/>
    <row r="68" s="20" customFormat="1" x14ac:dyDescent="0.25"/>
    <row r="69" s="20" customFormat="1" x14ac:dyDescent="0.25"/>
    <row r="70" s="20" customFormat="1" x14ac:dyDescent="0.25"/>
    <row r="71" s="20" customFormat="1" x14ac:dyDescent="0.25"/>
    <row r="72" s="20" customFormat="1" x14ac:dyDescent="0.25"/>
    <row r="73" s="20" customFormat="1" x14ac:dyDescent="0.25"/>
    <row r="74" s="20" customFormat="1" x14ac:dyDescent="0.25"/>
    <row r="75" s="20" customFormat="1" x14ac:dyDescent="0.25"/>
    <row r="76" s="20" customFormat="1" x14ac:dyDescent="0.25"/>
    <row r="77" s="20" customFormat="1" x14ac:dyDescent="0.25"/>
    <row r="78" s="20" customFormat="1" x14ac:dyDescent="0.25"/>
    <row r="79" s="20" customFormat="1" x14ac:dyDescent="0.25"/>
    <row r="80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pans="1:15" s="20" customFormat="1" x14ac:dyDescent="0.25"/>
    <row r="146" spans="1:15" s="20" customFormat="1" x14ac:dyDescent="0.25"/>
    <row r="147" spans="1:15" s="20" customFormat="1" x14ac:dyDescent="0.25"/>
    <row r="148" spans="1:15" s="20" customFormat="1" x14ac:dyDescent="0.25"/>
    <row r="149" spans="1:15" s="20" customFormat="1" x14ac:dyDescent="0.25"/>
    <row r="150" spans="1:15" s="20" customFormat="1" x14ac:dyDescent="0.25"/>
    <row r="151" spans="1:15" s="20" customFormat="1" x14ac:dyDescent="0.25"/>
    <row r="152" spans="1:15" s="20" customFormat="1" x14ac:dyDescent="0.25"/>
    <row r="153" spans="1:15" s="20" customFormat="1" x14ac:dyDescent="0.25"/>
    <row r="154" spans="1:15" s="20" customFormat="1" x14ac:dyDescent="0.25"/>
    <row r="155" spans="1:15" s="20" customFormat="1" x14ac:dyDescent="0.25"/>
    <row r="156" spans="1:15" s="20" customFormat="1" x14ac:dyDescent="0.25">
      <c r="A156" s="21"/>
      <c r="B156" s="21"/>
      <c r="C156" s="21"/>
      <c r="D156" s="21"/>
      <c r="E156" s="21"/>
      <c r="F156" s="21"/>
      <c r="G156" s="21"/>
      <c r="H156" s="21"/>
      <c r="I156" s="21"/>
      <c r="J156" s="21"/>
      <c r="K156" s="21"/>
      <c r="L156" s="21"/>
      <c r="M156" s="21"/>
      <c r="N156" s="21"/>
      <c r="O156" s="21"/>
    </row>
    <row r="157" spans="1:15" s="20" customFormat="1" x14ac:dyDescent="0.25">
      <c r="A157" s="21"/>
      <c r="B157" s="21"/>
      <c r="C157" s="21"/>
      <c r="D157" s="21"/>
      <c r="E157" s="21"/>
      <c r="F157" s="21"/>
      <c r="G157" s="21"/>
      <c r="H157" s="21"/>
      <c r="I157" s="21"/>
      <c r="J157" s="21"/>
      <c r="K157" s="21"/>
      <c r="L157" s="21"/>
      <c r="M157" s="21"/>
      <c r="N157" s="21"/>
      <c r="O157" s="21"/>
    </row>
  </sheetData>
  <mergeCells count="8">
    <mergeCell ref="N19:N20"/>
    <mergeCell ref="C9:N9"/>
    <mergeCell ref="C10:N10"/>
    <mergeCell ref="L12:L13"/>
    <mergeCell ref="M12:M13"/>
    <mergeCell ref="N12:N13"/>
    <mergeCell ref="L19:L20"/>
    <mergeCell ref="M19:M20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14</vt:i4>
      </vt:variant>
    </vt:vector>
  </HeadingPairs>
  <TitlesOfParts>
    <vt:vector size="34" baseType="lpstr">
      <vt:lpstr>Indice</vt:lpstr>
      <vt:lpstr>Abastecimiento ciudades</vt:lpstr>
      <vt:lpstr>Abastecimiento Bogotá</vt:lpstr>
      <vt:lpstr>Abastecimiento ciudades frutas</vt:lpstr>
      <vt:lpstr>Abastecimiento verduras </vt:lpstr>
      <vt:lpstr>Abastecimiento tuberculos </vt:lpstr>
      <vt:lpstr>Abastecimiento ciudades otros</vt:lpstr>
      <vt:lpstr>IPAAC Variacion mensual</vt:lpstr>
      <vt:lpstr>IPAAC Variacion año corrido</vt:lpstr>
      <vt:lpstr>IPAAC Variacion Anual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Abastecimiento Bovinos unidades</vt:lpstr>
      <vt:lpstr>Abastecimiento Bufalos unidades</vt:lpstr>
      <vt:lpstr>Abastecimiento Porcinos unidade</vt:lpstr>
      <vt:lpstr>Sacrificio Ganado Bog-Cundi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'Sacrificio Ganado Bog-Cundi'!Área_de_impresión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Pc</cp:lastModifiedBy>
  <cp:lastPrinted>2015-06-02T15:05:30Z</cp:lastPrinted>
  <dcterms:created xsi:type="dcterms:W3CDTF">2014-02-11T20:01:44Z</dcterms:created>
  <dcterms:modified xsi:type="dcterms:W3CDTF">2025-03-14T14:11:38Z</dcterms:modified>
</cp:coreProperties>
</file>