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/>
  <mc:AlternateContent xmlns:mc="http://schemas.openxmlformats.org/markup-compatibility/2006">
    <mc:Choice Requires="x15">
      <x15ac:absPath xmlns:x15ac="http://schemas.microsoft.com/office/spreadsheetml/2010/11/ac" url="C:\Users\57313\Documents\DANE\2023\PIB BOGOTÁ\I TRIM\P. Publicación\anexos\valorados\"/>
    </mc:Choice>
  </mc:AlternateContent>
  <xr:revisionPtr revIDLastSave="0" documentId="8_{F6EF1BF0-7DF3-42E2-BBF2-8159DB62442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Í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73" i="77" l="1"/>
  <c r="A32" i="76"/>
  <c r="A63" i="75" l="1"/>
  <c r="A94" i="76"/>
  <c r="A115" i="77"/>
  <c r="A57" i="77"/>
  <c r="A63" i="76"/>
  <c r="A173" i="68"/>
  <c r="A115" i="68"/>
  <c r="A57" i="68"/>
  <c r="A94" i="75"/>
</calcChain>
</file>

<file path=xl/sharedStrings.xml><?xml version="1.0" encoding="utf-8"?>
<sst xmlns="http://schemas.openxmlformats.org/spreadsheetml/2006/main" count="1715" uniqueCount="103">
  <si>
    <t>Producto Interno Bruto de Bogotá D.C. (PIB Bogotá)</t>
  </si>
  <si>
    <t xml:space="preserve"> Enfoque de la producción
Series encadenadas de volumen con año de referencia 2015</t>
  </si>
  <si>
    <t>Datos originales</t>
  </si>
  <si>
    <t>Cuadro 1</t>
  </si>
  <si>
    <t>12 agrupaciones - Secciones CIIU Rev. 4 A.C.</t>
  </si>
  <si>
    <t>Cuadro 2</t>
  </si>
  <si>
    <t>25 agrupaciones - Secciones CIIU Rev. 4 A.C.</t>
  </si>
  <si>
    <t>Datos ajustados por efecto estacional y calendario</t>
  </si>
  <si>
    <t>Cuadro 3</t>
  </si>
  <si>
    <t>Cuadro 4</t>
  </si>
  <si>
    <t>Series encadenadas de volumen con año de referencia 2015</t>
  </si>
  <si>
    <t>Índice</t>
  </si>
  <si>
    <t>Tasa de crecimiento anual</t>
  </si>
  <si>
    <t>Miles de millones de pesos</t>
  </si>
  <si>
    <t>Tasa de crecimiento año corrido</t>
  </si>
  <si>
    <r>
      <t>2005 - 2023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</si>
  <si>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t>Clasificación Cuentas Nacionales</t>
  </si>
  <si>
    <t>Secciones CIIU Rev. 4 A.C.
12 agrupaciones</t>
  </si>
  <si>
    <t>Concepto</t>
  </si>
  <si>
    <r>
      <t>2020</t>
    </r>
    <r>
      <rPr>
        <b/>
        <vertAlign val="superscript"/>
        <sz val="9"/>
        <color theme="1"/>
        <rFont val="Segoe UI"/>
        <family val="2"/>
      </rPr>
      <t>p</t>
    </r>
  </si>
  <si>
    <r>
      <t>2021</t>
    </r>
    <r>
      <rPr>
        <b/>
        <vertAlign val="superscript"/>
        <sz val="9"/>
        <color theme="1"/>
        <rFont val="Segoe UI"/>
        <family val="2"/>
      </rPr>
      <t>p</t>
    </r>
  </si>
  <si>
    <r>
      <t>2022</t>
    </r>
    <r>
      <rPr>
        <b/>
        <vertAlign val="superscript"/>
        <sz val="9"/>
        <color theme="1"/>
        <rFont val="Segoe UI"/>
        <family val="2"/>
      </rPr>
      <t>pr</t>
    </r>
  </si>
  <si>
    <r>
      <t>2023</t>
    </r>
    <r>
      <rPr>
        <b/>
        <vertAlign val="superscript"/>
        <sz val="9"/>
        <color theme="1"/>
        <rFont val="Segoe UI"/>
        <family val="2"/>
      </rPr>
      <t>pr</t>
    </r>
  </si>
  <si>
    <t>I</t>
  </si>
  <si>
    <t>II</t>
  </si>
  <si>
    <t>III</t>
  </si>
  <si>
    <t>IV</t>
  </si>
  <si>
    <t>A</t>
  </si>
  <si>
    <t>Agricultura, ganadería, caza, silvicultura y pesca</t>
  </si>
  <si>
    <t>B</t>
  </si>
  <si>
    <t>Explotación de minas y canteras</t>
  </si>
  <si>
    <t>C</t>
  </si>
  <si>
    <t>Industrias manufactureras</t>
  </si>
  <si>
    <t>D + E</t>
  </si>
  <si>
    <t>Suministro de electricidad, gas, vapor y aire acondicionado; Distribución de agua; evacuación y tratamiento de aguas residuales, gestión de desechos y actividades de saneamiento ambiental</t>
  </si>
  <si>
    <t>F</t>
  </si>
  <si>
    <t>Construcción</t>
  </si>
  <si>
    <t>G + H + I</t>
  </si>
  <si>
    <t>Comercio al por mayor y al por menor; reparación de vehículos automotores y motocicletas; Transporte y almacenamiento; Alojamiento y servicios de comida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</si>
  <si>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</si>
  <si>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</si>
  <si>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</si>
  <si>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</si>
  <si>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</si>
  <si>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</si>
  <si>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 + N</t>
  </si>
  <si>
    <t>Actividades profesionales, científicas y técnicas; Actividades de servicios administrativos y de apoyo</t>
  </si>
  <si>
    <t>O + P + Q</t>
  </si>
  <si>
    <t>Administración pública y defensa; planes de seguridad social de afiliación obligatoria; Educación; Actividades de atención de la salud humana y de servicios sociales</t>
  </si>
  <si>
    <t>R + S + T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</si>
  <si>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</si>
  <si>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B.1b</t>
  </si>
  <si>
    <t>Valor agregado bruto</t>
  </si>
  <si>
    <t>D.21-D.31</t>
  </si>
  <si>
    <t>Impuestos menos subvenciones sobre los productos</t>
  </si>
  <si>
    <t>Producto Interno Bruto</t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</si>
  <si>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654 de 2022). Cuentas nacionales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</si>
  <si>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</si>
  <si>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</si>
  <si>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22 de junio 2023</t>
  </si>
  <si>
    <t>Base 2015</t>
  </si>
  <si>
    <r>
      <t>2006 - 2023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</si>
  <si>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rPr>
        <b/>
        <sz val="8"/>
        <rFont val="Segoe UI"/>
        <family val="2"/>
      </rPr>
      <t xml:space="preserve">Fuente: </t>
    </r>
    <r>
      <rPr>
        <sz val="8"/>
        <rFont val="Segoe UI"/>
        <family val="2"/>
      </rPr>
      <t>DANE, Secretaría Distrital de Desarrollo Económico (Convenio 654 de 2022). Cuentas nacionales</t>
    </r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</si>
  <si>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</si>
  <si>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</si>
  <si>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</si>
  <si>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</si>
  <si>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</si>
  <si>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</si>
  <si>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</si>
  <si>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</si>
  <si>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</si>
  <si>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</si>
  <si>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</si>
  <si>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</si>
  <si>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</si>
  <si>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D</t>
  </si>
  <si>
    <t>Suministro de electricidad, gas, vapor y aire acondicionado</t>
  </si>
  <si>
    <t>E</t>
  </si>
  <si>
    <t>Distribución de agua; evacuación y tratamiento de aguas residuales, gestión de desechos y actividades de saneamiento ambiental</t>
  </si>
  <si>
    <t>F01</t>
  </si>
  <si>
    <t>Construcción de edificaciones residenciales y no residenciales</t>
  </si>
  <si>
    <t>F02</t>
  </si>
  <si>
    <t>Construcción de carreteras y vías de ferrocarril, de proyectos de servicio público y de otras obras de ingeniería civil</t>
  </si>
  <si>
    <t>F03</t>
  </si>
  <si>
    <t>Actividades especializadas para la construcción de edificaciones y obras de ingeniería civil (Alquiler de maquinaría y equipo de construcción con operadores)</t>
  </si>
  <si>
    <t>G</t>
  </si>
  <si>
    <t>Comercio al por mayor y al por menor; reparación de vehículos automotores y motocicletas</t>
  </si>
  <si>
    <t>H</t>
  </si>
  <si>
    <t>Transporte y almacenamiento</t>
  </si>
  <si>
    <t>Alojamiento y servicios de comida</t>
  </si>
  <si>
    <t>O</t>
  </si>
  <si>
    <t>Administración pública y defensa; planes de seguridad social de afiliación obligatoria</t>
  </si>
  <si>
    <t>P</t>
  </si>
  <si>
    <t>Educación</t>
  </si>
  <si>
    <t>Q</t>
  </si>
  <si>
    <t>Actividades de atención de la salud humana y de servicios sociales</t>
  </si>
  <si>
    <t>R + S</t>
  </si>
  <si>
    <t>Actividades artísticas, de entretenimiento y recreación y otras actividades de servicios</t>
  </si>
  <si>
    <t>T</t>
  </si>
  <si>
    <t>Actividades de los hogares individuales en calidad de empleadores; actividades no diferenciadas de los hogares individuales como productores de bienes y servicios para uso propio</t>
  </si>
  <si>
    <r>
      <rPr>
        <b/>
        <sz val="8"/>
        <rFont val="Segoe UI"/>
        <family val="2"/>
      </rPr>
      <t>Fuente:</t>
    </r>
    <r>
      <rPr>
        <sz val="8"/>
        <rFont val="Segoe UI"/>
        <family val="2"/>
      </rPr>
      <t xml:space="preserve"> DANE, Secretaría Distrital de Desarrollo Económico (Convenio 654 de 2022). Cuentas nacionales</t>
    </r>
  </si>
  <si>
    <t>Tasa de crecimiento trimestral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</si>
</sst>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06">
    <xf numFmtId="0" fontId="0" fillId="0" borderId="0" xfId="0"/>
    <xf numFmtId="0" fontId="8" fillId="2" borderId="0" xfId="0" applyFont="1" applyFill="1" applyAlignment="1">
      <alignment horizontal="right" vertical="center"/>
    </xf>
    <xf numFmtId="0" fontId="9" fillId="2" borderId="0" xfId="0" applyFont="1" applyFill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vertical="center"/>
    </xf>
    <xf numFmtId="0" fontId="11" fillId="0" borderId="1" xfId="0" applyFont="1" applyBorder="1" applyAlignment="1">
      <alignment vertical="center"/>
    </xf>
    <xf numFmtId="3" fontId="13" fillId="0" borderId="1" xfId="0" applyNumberFormat="1" applyFont="1" applyBorder="1" applyAlignment="1">
      <alignment vertical="center"/>
    </xf>
    <xf numFmtId="3" fontId="13" fillId="0" borderId="5" xfId="0" applyNumberFormat="1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4" fillId="0" borderId="0" xfId="0" applyFont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3" fontId="12" fillId="0" borderId="0" xfId="0" applyNumberFormat="1" applyFont="1"/>
    <xf numFmtId="0" fontId="12" fillId="0" borderId="3" xfId="0" applyFont="1" applyBorder="1"/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0" xfId="0" applyNumberFormat="1" applyFont="1" applyAlignment="1">
      <alignment horizontal="center" vertical="center"/>
    </xf>
    <xf numFmtId="3" fontId="17" fillId="0" borderId="0" xfId="0" applyNumberFormat="1" applyFont="1" applyAlignment="1">
      <alignment vertical="center"/>
    </xf>
    <xf numFmtId="0" fontId="11" fillId="0" borderId="0" xfId="0" applyFont="1" applyAlignment="1">
      <alignment vertical="center" wrapText="1"/>
    </xf>
    <xf numFmtId="0" fontId="18" fillId="2" borderId="0" xfId="0" applyFont="1" applyFill="1" applyAlignment="1">
      <alignment vertical="center"/>
    </xf>
    <xf numFmtId="0" fontId="12" fillId="0" borderId="3" xfId="0" applyFont="1" applyBorder="1" applyAlignment="1">
      <alignment vertical="center"/>
    </xf>
    <xf numFmtId="166" fontId="16" fillId="4" borderId="0" xfId="0" applyNumberFormat="1" applyFont="1" applyFill="1" applyAlignment="1">
      <alignment horizontal="center" vertical="center"/>
    </xf>
    <xf numFmtId="3" fontId="12" fillId="4" borderId="0" xfId="0" applyNumberFormat="1" applyFont="1" applyFill="1" applyAlignment="1">
      <alignment vertical="center"/>
    </xf>
    <xf numFmtId="0" fontId="19" fillId="4" borderId="0" xfId="0" applyFont="1" applyFill="1" applyAlignment="1">
      <alignment vertical="center" wrapText="1"/>
    </xf>
    <xf numFmtId="0" fontId="20" fillId="4" borderId="0" xfId="0" applyFont="1" applyFill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Alignment="1">
      <alignment vertical="center"/>
    </xf>
    <xf numFmtId="166" fontId="12" fillId="4" borderId="0" xfId="0" applyNumberFormat="1" applyFont="1" applyFill="1" applyAlignment="1">
      <alignment horizontal="center" vertical="center"/>
    </xf>
    <xf numFmtId="3" fontId="17" fillId="4" borderId="0" xfId="0" applyNumberFormat="1" applyFont="1" applyFill="1" applyAlignment="1">
      <alignment vertical="center"/>
    </xf>
    <xf numFmtId="0" fontId="11" fillId="4" borderId="0" xfId="0" applyFont="1" applyFill="1" applyAlignment="1">
      <alignment vertical="center" wrapText="1"/>
    </xf>
    <xf numFmtId="0" fontId="11" fillId="4" borderId="0" xfId="0" applyFont="1" applyFill="1" applyAlignment="1">
      <alignment vertical="center"/>
    </xf>
    <xf numFmtId="3" fontId="16" fillId="0" borderId="0" xfId="0" applyNumberFormat="1" applyFont="1" applyAlignment="1">
      <alignment vertical="center"/>
    </xf>
    <xf numFmtId="0" fontId="20" fillId="0" borderId="3" xfId="0" applyFont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Border="1" applyAlignment="1">
      <alignment vertical="center"/>
    </xf>
    <xf numFmtId="3" fontId="16" fillId="4" borderId="0" xfId="0" applyNumberFormat="1" applyFont="1" applyFill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8" xfId="0" applyFont="1" applyBorder="1"/>
    <xf numFmtId="0" fontId="12" fillId="0" borderId="2" xfId="0" applyFont="1" applyBorder="1"/>
    <xf numFmtId="0" fontId="12" fillId="0" borderId="7" xfId="0" applyFont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Alignment="1">
      <alignment vertical="center" wrapText="1"/>
    </xf>
    <xf numFmtId="0" fontId="19" fillId="5" borderId="0" xfId="0" applyFont="1" applyFill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Alignment="1">
      <alignment vertical="center"/>
    </xf>
    <xf numFmtId="166" fontId="16" fillId="4" borderId="0" xfId="0" applyNumberFormat="1" applyFont="1" applyFill="1" applyAlignment="1">
      <alignment vertical="center"/>
    </xf>
    <xf numFmtId="166" fontId="12" fillId="4" borderId="0" xfId="0" applyNumberFormat="1" applyFont="1" applyFill="1" applyAlignment="1">
      <alignment vertical="center"/>
    </xf>
    <xf numFmtId="0" fontId="11" fillId="5" borderId="0" xfId="0" applyFont="1" applyFill="1" applyAlignment="1">
      <alignment vertical="center" wrapText="1"/>
    </xf>
    <xf numFmtId="0" fontId="11" fillId="5" borderId="0" xfId="0" applyFont="1" applyFill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0" fillId="0" borderId="0" xfId="1" applyFont="1" applyFill="1" applyBorder="1" applyAlignment="1">
      <alignment horizontal="right"/>
    </xf>
    <xf numFmtId="0" fontId="23" fillId="0" borderId="2" xfId="0" applyFont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166" fontId="19" fillId="4" borderId="0" xfId="0" applyNumberFormat="1" applyFont="1" applyFill="1" applyAlignment="1">
      <alignment horizontal="center"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1" fillId="2" borderId="0" xfId="0" applyFont="1" applyFill="1" applyAlignment="1">
      <alignment horizontal="left" vertical="center" wrapText="1" indent="1"/>
    </xf>
    <xf numFmtId="166" fontId="11" fillId="2" borderId="0" xfId="0" applyNumberFormat="1" applyFont="1" applyFill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Alignment="1">
      <alignment horizontal="center" vertical="center"/>
    </xf>
    <xf numFmtId="3" fontId="11" fillId="2" borderId="0" xfId="0" applyNumberFormat="1" applyFont="1" applyFill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1" fillId="5" borderId="0" xfId="0" applyFont="1" applyFill="1" applyAlignment="1">
      <alignment horizontal="left" vertical="center" wrapText="1" indent="1"/>
    </xf>
    <xf numFmtId="3" fontId="11" fillId="5" borderId="0" xfId="0" applyNumberFormat="1" applyFont="1" applyFill="1" applyAlignment="1">
      <alignment horizontal="center" vertical="center"/>
    </xf>
    <xf numFmtId="0" fontId="16" fillId="5" borderId="0" xfId="0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19" fillId="2" borderId="0" xfId="0" applyFont="1" applyFill="1" applyAlignment="1">
      <alignment vertical="center" wrapText="1"/>
    </xf>
    <xf numFmtId="3" fontId="19" fillId="2" borderId="0" xfId="0" applyNumberFormat="1" applyFont="1" applyFill="1" applyAlignment="1">
      <alignment horizontal="center" vertical="center"/>
    </xf>
    <xf numFmtId="0" fontId="20" fillId="5" borderId="0" xfId="0" applyFont="1" applyFill="1" applyAlignment="1">
      <alignment vertical="center"/>
    </xf>
    <xf numFmtId="0" fontId="16" fillId="2" borderId="3" xfId="0" applyFont="1" applyFill="1" applyBorder="1" applyAlignment="1">
      <alignment vertical="center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1" fillId="2" borderId="0" xfId="0" applyFont="1" applyFill="1" applyAlignment="1">
      <alignment vertical="center"/>
    </xf>
    <xf numFmtId="0" fontId="14" fillId="0" borderId="1" xfId="0" applyFont="1" applyBorder="1" applyAlignment="1">
      <alignment vertical="center" wrapText="1"/>
    </xf>
    <xf numFmtId="0" fontId="11" fillId="2" borderId="0" xfId="0" applyFont="1" applyFill="1"/>
    <xf numFmtId="3" fontId="16" fillId="5" borderId="0" xfId="0" applyNumberFormat="1" applyFont="1" applyFill="1" applyAlignment="1">
      <alignment vertical="center"/>
    </xf>
    <xf numFmtId="166" fontId="19" fillId="5" borderId="0" xfId="0" applyNumberFormat="1" applyFont="1" applyFill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Alignment="1">
      <alignment vertical="center"/>
    </xf>
    <xf numFmtId="3" fontId="17" fillId="5" borderId="0" xfId="0" applyNumberFormat="1" applyFont="1" applyFill="1" applyAlignment="1">
      <alignment vertical="center"/>
    </xf>
    <xf numFmtId="3" fontId="17" fillId="2" borderId="0" xfId="0" applyNumberFormat="1" applyFont="1" applyFill="1" applyAlignment="1">
      <alignment vertical="center"/>
    </xf>
    <xf numFmtId="3" fontId="12" fillId="5" borderId="0" xfId="0" applyNumberFormat="1" applyFont="1" applyFill="1" applyAlignment="1">
      <alignment vertical="center"/>
    </xf>
    <xf numFmtId="3" fontId="12" fillId="2" borderId="0" xfId="0" applyNumberFormat="1" applyFont="1" applyFill="1" applyAlignment="1">
      <alignment vertical="center"/>
    </xf>
    <xf numFmtId="166" fontId="11" fillId="5" borderId="0" xfId="0" applyNumberFormat="1" applyFont="1" applyFill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5" fontId="12" fillId="0" borderId="0" xfId="0" applyNumberFormat="1" applyFont="1"/>
    <xf numFmtId="0" fontId="8" fillId="2" borderId="0" xfId="0" applyFont="1" applyFill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2" borderId="8" xfId="0" applyFont="1" applyFill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6" fontId="19" fillId="4" borderId="4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3" fontId="19" fillId="4" borderId="0" xfId="0" applyNumberFormat="1" applyFont="1" applyFill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164" fontId="12" fillId="0" borderId="0" xfId="5" applyFont="1" applyBorder="1"/>
    <xf numFmtId="0" fontId="14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4" fillId="0" borderId="8" xfId="0" applyFont="1" applyBorder="1" applyAlignment="1">
      <alignment vertical="center"/>
    </xf>
    <xf numFmtId="0" fontId="14" fillId="0" borderId="4" xfId="0" applyFont="1" applyBorder="1" applyAlignment="1">
      <alignment vertical="center" wrapText="1"/>
    </xf>
    <xf numFmtId="3" fontId="13" fillId="0" borderId="6" xfId="0" applyNumberFormat="1" applyFont="1" applyBorder="1" applyAlignment="1">
      <alignment vertical="center"/>
    </xf>
    <xf numFmtId="0" fontId="14" fillId="0" borderId="6" xfId="0" applyFont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3" fontId="11" fillId="0" borderId="0" xfId="0" applyNumberFormat="1" applyFont="1" applyAlignment="1">
      <alignment horizontal="center" vertical="center"/>
    </xf>
    <xf numFmtId="3" fontId="11" fillId="0" borderId="4" xfId="0" applyNumberFormat="1" applyFont="1" applyBorder="1" applyAlignment="1">
      <alignment horizontal="center" vertical="center"/>
    </xf>
    <xf numFmtId="3" fontId="19" fillId="0" borderId="0" xfId="5" applyNumberFormat="1" applyFont="1" applyFill="1" applyBorder="1" applyAlignment="1">
      <alignment horizontal="center" vertical="center" wrapText="1"/>
    </xf>
    <xf numFmtId="3" fontId="16" fillId="0" borderId="0" xfId="5" applyNumberFormat="1" applyFont="1" applyFill="1" applyBorder="1" applyAlignment="1">
      <alignment horizontal="center" vertical="center"/>
    </xf>
    <xf numFmtId="3" fontId="16" fillId="0" borderId="4" xfId="5" applyNumberFormat="1" applyFont="1" applyFill="1" applyBorder="1" applyAlignment="1">
      <alignment horizontal="center" vertical="center"/>
    </xf>
    <xf numFmtId="0" fontId="16" fillId="0" borderId="1" xfId="0" applyFont="1" applyBorder="1" applyAlignment="1">
      <alignment vertical="center" wrapText="1"/>
    </xf>
    <xf numFmtId="3" fontId="16" fillId="0" borderId="1" xfId="5" applyNumberFormat="1" applyFont="1" applyFill="1" applyBorder="1" applyAlignment="1">
      <alignment horizontal="center" vertical="center"/>
    </xf>
    <xf numFmtId="3" fontId="16" fillId="0" borderId="6" xfId="5" applyNumberFormat="1" applyFont="1" applyFill="1" applyBorder="1" applyAlignment="1">
      <alignment horizontal="center" vertical="center"/>
    </xf>
    <xf numFmtId="3" fontId="11" fillId="5" borderId="0" xfId="5" applyNumberFormat="1" applyFont="1" applyFill="1" applyBorder="1" applyAlignment="1">
      <alignment horizontal="center" vertical="center" wrapText="1"/>
    </xf>
    <xf numFmtId="3" fontId="12" fillId="5" borderId="0" xfId="5" applyNumberFormat="1" applyFont="1" applyFill="1" applyBorder="1" applyAlignment="1">
      <alignment horizontal="center" vertical="center"/>
    </xf>
    <xf numFmtId="3" fontId="12" fillId="5" borderId="4" xfId="5" applyNumberFormat="1" applyFont="1" applyFill="1" applyBorder="1" applyAlignment="1">
      <alignment horizontal="center" vertical="center"/>
    </xf>
    <xf numFmtId="166" fontId="12" fillId="4" borderId="0" xfId="5" applyNumberFormat="1" applyFont="1" applyFill="1" applyBorder="1" applyAlignment="1">
      <alignment horizontal="center" vertical="center"/>
    </xf>
    <xf numFmtId="166" fontId="12" fillId="4" borderId="4" xfId="5" applyNumberFormat="1" applyFont="1" applyFill="1" applyBorder="1" applyAlignment="1">
      <alignment horizontal="center" vertical="center"/>
    </xf>
    <xf numFmtId="166" fontId="12" fillId="0" borderId="0" xfId="5" applyNumberFormat="1" applyFont="1" applyFill="1" applyBorder="1" applyAlignment="1">
      <alignment horizontal="center" vertical="center"/>
    </xf>
    <xf numFmtId="166" fontId="12" fillId="0" borderId="4" xfId="5" applyNumberFormat="1" applyFont="1" applyFill="1" applyBorder="1" applyAlignment="1">
      <alignment horizontal="center" vertical="center"/>
    </xf>
    <xf numFmtId="166" fontId="16" fillId="4" borderId="0" xfId="5" applyNumberFormat="1" applyFont="1" applyFill="1" applyBorder="1" applyAlignment="1">
      <alignment horizontal="center" vertical="center"/>
    </xf>
    <xf numFmtId="166" fontId="16" fillId="4" borderId="4" xfId="5" applyNumberFormat="1" applyFont="1" applyFill="1" applyBorder="1" applyAlignment="1">
      <alignment horizontal="center" vertical="center"/>
    </xf>
    <xf numFmtId="166" fontId="16" fillId="4" borderId="1" xfId="5" applyNumberFormat="1" applyFont="1" applyFill="1" applyBorder="1" applyAlignment="1">
      <alignment horizontal="center" vertical="center"/>
    </xf>
    <xf numFmtId="166" fontId="16" fillId="4" borderId="6" xfId="5" applyNumberFormat="1" applyFont="1" applyFill="1" applyBorder="1" applyAlignment="1">
      <alignment horizontal="center" vertical="center"/>
    </xf>
    <xf numFmtId="166" fontId="11" fillId="0" borderId="0" xfId="0" applyNumberFormat="1" applyFont="1" applyAlignment="1">
      <alignment horizontal="center" vertical="center"/>
    </xf>
    <xf numFmtId="166" fontId="11" fillId="0" borderId="4" xfId="0" applyNumberFormat="1" applyFont="1" applyBorder="1" applyAlignment="1">
      <alignment horizontal="center" vertical="center"/>
    </xf>
    <xf numFmtId="166" fontId="16" fillId="0" borderId="0" xfId="5" applyNumberFormat="1" applyFont="1" applyFill="1" applyBorder="1" applyAlignment="1">
      <alignment horizontal="center" vertical="center"/>
    </xf>
    <xf numFmtId="166" fontId="16" fillId="0" borderId="4" xfId="5" applyNumberFormat="1" applyFont="1" applyFill="1" applyBorder="1" applyAlignment="1">
      <alignment horizontal="center" vertical="center"/>
    </xf>
    <xf numFmtId="166" fontId="12" fillId="5" borderId="0" xfId="5" applyNumberFormat="1" applyFont="1" applyFill="1" applyBorder="1" applyAlignment="1">
      <alignment horizontal="center" vertical="center"/>
    </xf>
    <xf numFmtId="166" fontId="12" fillId="5" borderId="4" xfId="5" applyNumberFormat="1" applyFont="1" applyFill="1" applyBorder="1" applyAlignment="1">
      <alignment horizontal="center" vertical="center"/>
    </xf>
    <xf numFmtId="166" fontId="16" fillId="0" borderId="1" xfId="5" applyNumberFormat="1" applyFont="1" applyFill="1" applyBorder="1" applyAlignment="1">
      <alignment horizontal="center" vertical="center"/>
    </xf>
    <xf numFmtId="166" fontId="16" fillId="0" borderId="6" xfId="5" applyNumberFormat="1" applyFont="1" applyFill="1" applyBorder="1" applyAlignment="1">
      <alignment horizontal="center" vertical="center"/>
    </xf>
    <xf numFmtId="0" fontId="16" fillId="3" borderId="8" xfId="0" applyFont="1" applyFill="1" applyBorder="1" applyAlignment="1">
      <alignment horizontal="center" vertical="center" wrapText="1"/>
    </xf>
    <xf numFmtId="0" fontId="11" fillId="0" borderId="4" xfId="0" applyFont="1" applyBorder="1"/>
    <xf numFmtId="0" fontId="5" fillId="6" borderId="0" xfId="0" applyFont="1" applyFill="1" applyAlignment="1">
      <alignment horizontal="left" vertical="center"/>
    </xf>
    <xf numFmtId="0" fontId="5" fillId="6" borderId="4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5" fillId="6" borderId="6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9" fillId="5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/>
    </xf>
  </cellXfs>
  <cellStyles count="6">
    <cellStyle name="Hipervínculo" xfId="1" builtinId="8"/>
    <cellStyle name="Hipervínculo 2" xfId="3" xr:uid="{00000000-0005-0000-0000-000001000000}"/>
    <cellStyle name="Millares" xfId="5" builtinId="3"/>
    <cellStyle name="Normal" xfId="0" builtinId="0"/>
    <cellStyle name="Normal 2 3" xfId="4" xr:uid="{00000000-0005-0000-0000-000004000000}"/>
    <cellStyle name="Normal 3" xfId="2" xr:uid="{00000000-0005-0000-0000-000005000000}"/>
  </cellStyles>
  <dxfs count="0"/>
  <tableStyles count="0" defaultTableStyle="TableStyleMedium2" defaultPivotStyle="PivotStyleLight16"/>
  <colors>
    <mruColors>
      <color rgb="FFBFBFBF"/>
      <color rgb="FF0563C1"/>
      <color rgb="FFB6004B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91441</xdr:colOff>
      <xdr:row>0</xdr:row>
      <xdr:rowOff>137160</xdr:rowOff>
    </xdr:from>
    <xdr:to>
      <xdr:col>12</xdr:col>
      <xdr:colOff>419101</xdr:colOff>
      <xdr:row>1</xdr:row>
      <xdr:rowOff>243840</xdr:rowOff>
    </xdr:to>
    <xdr:grpSp>
      <xdr:nvGrpSpPr>
        <xdr:cNvPr id="8" name="Grupo 7">
          <a:extLst>
            <a:ext uri="{FF2B5EF4-FFF2-40B4-BE49-F238E27FC236}">
              <a16:creationId xmlns:a16="http://schemas.microsoft.com/office/drawing/2014/main" id="{CFB21FBB-3E67-4BF4-8D03-303B8037BC62}"/>
            </a:ext>
          </a:extLst>
        </xdr:cNvPr>
        <xdr:cNvGrpSpPr/>
      </xdr:nvGrpSpPr>
      <xdr:grpSpPr>
        <a:xfrm>
          <a:off x="91441" y="137160"/>
          <a:ext cx="8145780" cy="495300"/>
          <a:chOff x="409575" y="390526"/>
          <a:chExt cx="10837517" cy="599961"/>
        </a:xfrm>
      </xdr:grpSpPr>
      <xdr:grpSp>
        <xdr:nvGrpSpPr>
          <xdr:cNvPr id="9" name="Grupo 8">
            <a:extLst>
              <a:ext uri="{FF2B5EF4-FFF2-40B4-BE49-F238E27FC236}">
                <a16:creationId xmlns:a16="http://schemas.microsoft.com/office/drawing/2014/main" id="{88F37D69-25AF-48D5-DC53-AA18393DAF3B}"/>
              </a:ext>
            </a:extLst>
          </xdr:cNvPr>
          <xdr:cNvGrpSpPr/>
        </xdr:nvGrpSpPr>
        <xdr:grpSpPr>
          <a:xfrm>
            <a:off x="6117264" y="409575"/>
            <a:ext cx="5129828" cy="532034"/>
            <a:chOff x="4617311" y="339734"/>
            <a:chExt cx="6629783" cy="687600"/>
          </a:xfrm>
        </xdr:grpSpPr>
        <xdr:pic>
          <xdr:nvPicPr>
            <xdr:cNvPr id="11" name="Imagen 10">
              <a:extLst>
                <a:ext uri="{FF2B5EF4-FFF2-40B4-BE49-F238E27FC236}">
                  <a16:creationId xmlns:a16="http://schemas.microsoft.com/office/drawing/2014/main" id="{3EC86475-6612-3BD6-697C-8A1C373BA3A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687884" y="339734"/>
              <a:ext cx="3559210" cy="687600"/>
            </a:xfrm>
            <a:prstGeom prst="rect">
              <a:avLst/>
            </a:prstGeom>
          </xdr:spPr>
        </xdr:pic>
        <xdr:pic>
          <xdr:nvPicPr>
            <xdr:cNvPr id="12" name="Imagen 11">
              <a:extLst>
                <a:ext uri="{FF2B5EF4-FFF2-40B4-BE49-F238E27FC236}">
                  <a16:creationId xmlns:a16="http://schemas.microsoft.com/office/drawing/2014/main" id="{9DC8FA77-D26C-2070-B7E7-D8B31C699DF2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4617311" y="457201"/>
              <a:ext cx="2715534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0" name="Imagen 9">
            <a:extLst>
              <a:ext uri="{FF2B5EF4-FFF2-40B4-BE49-F238E27FC236}">
                <a16:creationId xmlns:a16="http://schemas.microsoft.com/office/drawing/2014/main" id="{099F1ECD-C604-0A46-E395-E60E7242494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60960</xdr:colOff>
      <xdr:row>0</xdr:row>
      <xdr:rowOff>106680</xdr:rowOff>
    </xdr:from>
    <xdr:to>
      <xdr:col>6</xdr:col>
      <xdr:colOff>609600</xdr:colOff>
      <xdr:row>1</xdr:row>
      <xdr:rowOff>312420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AA19F273-F813-4F39-9325-31E00F6B0B94}"/>
            </a:ext>
          </a:extLst>
        </xdr:cNvPr>
        <xdr:cNvGrpSpPr/>
      </xdr:nvGrpSpPr>
      <xdr:grpSpPr>
        <a:xfrm>
          <a:off x="60960" y="106680"/>
          <a:ext cx="10050780" cy="594360"/>
          <a:chOff x="409575" y="390526"/>
          <a:chExt cx="10837518" cy="599961"/>
        </a:xfrm>
      </xdr:grpSpPr>
      <xdr:grpSp>
        <xdr:nvGrpSpPr>
          <xdr:cNvPr id="13" name="Grupo 12">
            <a:extLst>
              <a:ext uri="{FF2B5EF4-FFF2-40B4-BE49-F238E27FC236}">
                <a16:creationId xmlns:a16="http://schemas.microsoft.com/office/drawing/2014/main" id="{D6364B7F-FCED-CC97-3E4E-B63A295255D3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3FAE3FFD-A052-5DAF-6C40-374F0D0E47F2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51290545-55D7-7F65-48E0-599939C12C82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4" name="Imagen 13">
            <a:extLst>
              <a:ext uri="{FF2B5EF4-FFF2-40B4-BE49-F238E27FC236}">
                <a16:creationId xmlns:a16="http://schemas.microsoft.com/office/drawing/2014/main" id="{94C9D12E-0BE8-B40A-E7D4-58C6B0F93864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137160</xdr:colOff>
      <xdr:row>0</xdr:row>
      <xdr:rowOff>144780</xdr:rowOff>
    </xdr:from>
    <xdr:to>
      <xdr:col>6</xdr:col>
      <xdr:colOff>441960</xdr:colOff>
      <xdr:row>1</xdr:row>
      <xdr:rowOff>350520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23CD0145-F1E7-469C-A02C-449E38EC392E}"/>
            </a:ext>
          </a:extLst>
        </xdr:cNvPr>
        <xdr:cNvGrpSpPr/>
      </xdr:nvGrpSpPr>
      <xdr:grpSpPr>
        <a:xfrm>
          <a:off x="137160" y="144780"/>
          <a:ext cx="10050780" cy="594360"/>
          <a:chOff x="409575" y="390526"/>
          <a:chExt cx="10837518" cy="599961"/>
        </a:xfrm>
      </xdr:grpSpPr>
      <xdr:grpSp>
        <xdr:nvGrpSpPr>
          <xdr:cNvPr id="13" name="Grupo 12">
            <a:extLst>
              <a:ext uri="{FF2B5EF4-FFF2-40B4-BE49-F238E27FC236}">
                <a16:creationId xmlns:a16="http://schemas.microsoft.com/office/drawing/2014/main" id="{83486B80-7D85-C298-D7A6-0B53E004C3A7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8E1AE878-FD6C-97F1-8AD8-BDDCDF3C961B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4DAD5619-E5A2-907E-19AB-3DD3FF561D15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4" name="Imagen 13">
            <a:extLst>
              <a:ext uri="{FF2B5EF4-FFF2-40B4-BE49-F238E27FC236}">
                <a16:creationId xmlns:a16="http://schemas.microsoft.com/office/drawing/2014/main" id="{13792CFB-861B-6463-8657-8000A75B7A4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68580</xdr:colOff>
      <xdr:row>0</xdr:row>
      <xdr:rowOff>99060</xdr:rowOff>
    </xdr:from>
    <xdr:to>
      <xdr:col>6</xdr:col>
      <xdr:colOff>617220</xdr:colOff>
      <xdr:row>1</xdr:row>
      <xdr:rowOff>304800</xdr:rowOff>
    </xdr:to>
    <xdr:grpSp>
      <xdr:nvGrpSpPr>
        <xdr:cNvPr id="7" name="Grupo 6">
          <a:extLst>
            <a:ext uri="{FF2B5EF4-FFF2-40B4-BE49-F238E27FC236}">
              <a16:creationId xmlns:a16="http://schemas.microsoft.com/office/drawing/2014/main" id="{A62EFDAF-E6DF-4597-B737-BE2E334E2497}"/>
            </a:ext>
          </a:extLst>
        </xdr:cNvPr>
        <xdr:cNvGrpSpPr/>
      </xdr:nvGrpSpPr>
      <xdr:grpSpPr>
        <a:xfrm>
          <a:off x="68580" y="99060"/>
          <a:ext cx="10050780" cy="594360"/>
          <a:chOff x="409575" y="390526"/>
          <a:chExt cx="10837518" cy="599961"/>
        </a:xfrm>
      </xdr:grpSpPr>
      <xdr:grpSp>
        <xdr:nvGrpSpPr>
          <xdr:cNvPr id="13" name="Grupo 12">
            <a:extLst>
              <a:ext uri="{FF2B5EF4-FFF2-40B4-BE49-F238E27FC236}">
                <a16:creationId xmlns:a16="http://schemas.microsoft.com/office/drawing/2014/main" id="{A0EF5B43-9DA6-3710-3D6F-2DA36B2202E5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5" name="Imagen 14">
              <a:extLst>
                <a:ext uri="{FF2B5EF4-FFF2-40B4-BE49-F238E27FC236}">
                  <a16:creationId xmlns:a16="http://schemas.microsoft.com/office/drawing/2014/main" id="{FB205F5F-251E-7D6D-6BF1-7ED5E3629DA7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6" name="Imagen 15">
              <a:extLst>
                <a:ext uri="{FF2B5EF4-FFF2-40B4-BE49-F238E27FC236}">
                  <a16:creationId xmlns:a16="http://schemas.microsoft.com/office/drawing/2014/main" id="{CCAC7C7D-2506-0F0A-B16E-C19C3CC8D388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4" name="Imagen 13">
            <a:extLst>
              <a:ext uri="{FF2B5EF4-FFF2-40B4-BE49-F238E27FC236}">
                <a16:creationId xmlns:a16="http://schemas.microsoft.com/office/drawing/2014/main" id="{F632DEDC-8933-8A60-B9B3-80C6E68DD4DF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175260</xdr:colOff>
      <xdr:row>0</xdr:row>
      <xdr:rowOff>91440</xdr:rowOff>
    </xdr:from>
    <xdr:to>
      <xdr:col>6</xdr:col>
      <xdr:colOff>480060</xdr:colOff>
      <xdr:row>1</xdr:row>
      <xdr:rowOff>297180</xdr:rowOff>
    </xdr:to>
    <xdr:grpSp>
      <xdr:nvGrpSpPr>
        <xdr:cNvPr id="8" name="Grupo 7">
          <a:extLst>
            <a:ext uri="{FF2B5EF4-FFF2-40B4-BE49-F238E27FC236}">
              <a16:creationId xmlns:a16="http://schemas.microsoft.com/office/drawing/2014/main" id="{74A74F5D-5B13-4987-A0F0-951B956DCF24}"/>
            </a:ext>
          </a:extLst>
        </xdr:cNvPr>
        <xdr:cNvGrpSpPr/>
      </xdr:nvGrpSpPr>
      <xdr:grpSpPr>
        <a:xfrm>
          <a:off x="175260" y="91440"/>
          <a:ext cx="10050780" cy="594360"/>
          <a:chOff x="409575" y="390526"/>
          <a:chExt cx="10837518" cy="599961"/>
        </a:xfrm>
      </xdr:grpSpPr>
      <xdr:grpSp>
        <xdr:nvGrpSpPr>
          <xdr:cNvPr id="9" name="Grupo 8">
            <a:extLst>
              <a:ext uri="{FF2B5EF4-FFF2-40B4-BE49-F238E27FC236}">
                <a16:creationId xmlns:a16="http://schemas.microsoft.com/office/drawing/2014/main" id="{7A63D327-2056-23B4-7F37-6305402B9623}"/>
              </a:ext>
            </a:extLst>
          </xdr:cNvPr>
          <xdr:cNvGrpSpPr/>
        </xdr:nvGrpSpPr>
        <xdr:grpSpPr>
          <a:xfrm>
            <a:off x="6435966" y="409575"/>
            <a:ext cx="4811127" cy="532034"/>
            <a:chOff x="5029200" y="339734"/>
            <a:chExt cx="6217894" cy="687600"/>
          </a:xfrm>
        </xdr:grpSpPr>
        <xdr:pic>
          <xdr:nvPicPr>
            <xdr:cNvPr id="11" name="Imagen 10">
              <a:extLst>
                <a:ext uri="{FF2B5EF4-FFF2-40B4-BE49-F238E27FC236}">
                  <a16:creationId xmlns:a16="http://schemas.microsoft.com/office/drawing/2014/main" id="{744BA477-F131-6BC7-DE5A-55E044A33299}"/>
                </a:ext>
              </a:extLst>
            </xdr:cNvPr>
            <xdr:cNvPicPr>
              <a:picLocks noChangeAspect="1"/>
            </xdr:cNvPicPr>
          </xdr:nvPicPr>
          <xdr:blipFill>
            <a:blip xmlns:r="http://schemas.openxmlformats.org/officeDocument/2006/relationships" r:embed="rId1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tretch>
              <a:fillRect/>
            </a:stretch>
          </xdr:blipFill>
          <xdr:spPr>
            <a:xfrm>
              <a:off x="7904627" y="339734"/>
              <a:ext cx="3342467" cy="687600"/>
            </a:xfrm>
            <a:prstGeom prst="rect">
              <a:avLst/>
            </a:prstGeom>
          </xdr:spPr>
        </xdr:pic>
        <xdr:pic>
          <xdr:nvPicPr>
            <xdr:cNvPr id="12" name="Imagen 11">
              <a:extLst>
                <a:ext uri="{FF2B5EF4-FFF2-40B4-BE49-F238E27FC236}">
                  <a16:creationId xmlns:a16="http://schemas.microsoft.com/office/drawing/2014/main" id="{673A2BD4-9BBC-C871-C3BB-A1F1993D7BD6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2"/>
            <a:srcRect/>
            <a:stretch/>
          </xdr:blipFill>
          <xdr:spPr bwMode="auto">
            <a:xfrm>
              <a:off x="5029200" y="457200"/>
              <a:ext cx="2444477" cy="5524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0" name="Imagen 9">
            <a:extLst>
              <a:ext uri="{FF2B5EF4-FFF2-40B4-BE49-F238E27FC236}">
                <a16:creationId xmlns:a16="http://schemas.microsoft.com/office/drawing/2014/main" id="{5CA207A1-AF39-09EB-3A72-D5FEB95E126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409575" y="390526"/>
            <a:ext cx="1724025" cy="599961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showGridLines="0" tabSelected="1" workbookViewId="0">
      <selection activeCell="A3" sqref="A3:M4"/>
    </sheetView>
  </sheetViews>
  <sheetFormatPr baseColWidth="10" defaultColWidth="11.44140625" defaultRowHeight="14.4" x14ac:dyDescent="0.3"/>
  <cols>
    <col min="6" max="13" width="8.109375" customWidth="1"/>
  </cols>
  <sheetData>
    <row r="1" spans="1:13" s="5" customFormat="1" ht="30.75" customHeight="1" x14ac:dyDescent="0.3">
      <c r="A1" s="198"/>
      <c r="B1" s="198"/>
      <c r="C1" s="198"/>
      <c r="D1" s="198"/>
      <c r="E1" s="198"/>
      <c r="F1" s="198"/>
      <c r="G1" s="198"/>
      <c r="M1" s="186"/>
    </row>
    <row r="2" spans="1:13" s="5" customFormat="1" ht="30.75" customHeight="1" x14ac:dyDescent="0.3">
      <c r="A2" s="198"/>
      <c r="B2" s="198"/>
      <c r="C2" s="198"/>
      <c r="D2" s="198"/>
      <c r="E2" s="198"/>
      <c r="F2" s="198"/>
      <c r="G2" s="198"/>
      <c r="M2" s="186"/>
    </row>
    <row r="3" spans="1:13" s="5" customFormat="1" ht="12" customHeight="1" x14ac:dyDescent="0.3">
      <c r="A3" s="187" t="s">
        <v>0</v>
      </c>
      <c r="B3" s="187"/>
      <c r="C3" s="187"/>
      <c r="D3" s="187"/>
      <c r="E3" s="187"/>
      <c r="F3" s="187"/>
      <c r="G3" s="187"/>
      <c r="H3" s="187"/>
      <c r="I3" s="187"/>
      <c r="J3" s="187"/>
      <c r="K3" s="187"/>
      <c r="L3" s="187"/>
      <c r="M3" s="188"/>
    </row>
    <row r="4" spans="1:13" s="5" customFormat="1" ht="16.5" customHeight="1" x14ac:dyDescent="0.3">
      <c r="A4" s="189"/>
      <c r="B4" s="189"/>
      <c r="C4" s="189"/>
      <c r="D4" s="189"/>
      <c r="E4" s="189"/>
      <c r="F4" s="189"/>
      <c r="G4" s="189"/>
      <c r="H4" s="189"/>
      <c r="I4" s="189"/>
      <c r="J4" s="189"/>
      <c r="K4" s="189"/>
      <c r="L4" s="189"/>
      <c r="M4" s="190"/>
    </row>
    <row r="5" spans="1:13" ht="21" customHeight="1" x14ac:dyDescent="0.3">
      <c r="A5" s="191" t="s">
        <v>1</v>
      </c>
      <c r="B5" s="191"/>
      <c r="C5" s="191"/>
      <c r="D5" s="191"/>
      <c r="E5" s="191"/>
      <c r="F5" s="191"/>
      <c r="G5" s="191"/>
      <c r="H5" s="191"/>
      <c r="I5" s="191"/>
      <c r="J5" s="191"/>
      <c r="K5" s="191"/>
      <c r="L5" s="191"/>
      <c r="M5" s="192"/>
    </row>
    <row r="6" spans="1:13" ht="21" customHeight="1" x14ac:dyDescent="0.3">
      <c r="A6" s="193"/>
      <c r="B6" s="193"/>
      <c r="C6" s="193"/>
      <c r="D6" s="193"/>
      <c r="E6" s="193"/>
      <c r="F6" s="193"/>
      <c r="G6" s="193"/>
      <c r="H6" s="193"/>
      <c r="I6" s="193"/>
      <c r="J6" s="193"/>
      <c r="K6" s="193"/>
      <c r="L6" s="193"/>
      <c r="M6" s="194"/>
    </row>
    <row r="7" spans="1:13" ht="20.25" customHeight="1" x14ac:dyDescent="0.3">
      <c r="A7" s="1"/>
      <c r="B7" s="121" t="s">
        <v>2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3">
      <c r="A8" s="1"/>
      <c r="B8" s="4" t="s">
        <v>3</v>
      </c>
      <c r="C8" s="2" t="s">
        <v>4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3">
      <c r="A9" s="1"/>
      <c r="B9" s="4" t="s">
        <v>5</v>
      </c>
      <c r="C9" s="2" t="s">
        <v>6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3">
      <c r="A10" s="123"/>
      <c r="B10" s="122" t="s">
        <v>7</v>
      </c>
      <c r="C10" s="124"/>
      <c r="D10" s="124"/>
      <c r="E10" s="124"/>
      <c r="F10" s="124"/>
      <c r="G10" s="124"/>
      <c r="H10" s="124"/>
      <c r="I10" s="124"/>
      <c r="J10" s="124"/>
      <c r="K10" s="124"/>
      <c r="L10" s="124"/>
      <c r="M10" s="125"/>
    </row>
    <row r="11" spans="1:13" ht="20.25" customHeight="1" x14ac:dyDescent="0.3">
      <c r="A11" s="1"/>
      <c r="B11" s="4" t="s">
        <v>8</v>
      </c>
      <c r="C11" s="2" t="s">
        <v>4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3">
      <c r="A12" s="1"/>
      <c r="B12" s="4" t="s">
        <v>9</v>
      </c>
      <c r="C12" s="2" t="s">
        <v>6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ht="15" x14ac:dyDescent="0.35">
      <c r="A13" s="195"/>
      <c r="B13" s="196"/>
      <c r="C13" s="196"/>
      <c r="D13" s="196"/>
      <c r="E13" s="196"/>
      <c r="F13" s="196"/>
      <c r="G13" s="196"/>
      <c r="H13" s="196"/>
      <c r="I13" s="196"/>
      <c r="J13" s="196"/>
      <c r="K13" s="196"/>
      <c r="L13" s="196"/>
      <c r="M13" s="197"/>
    </row>
  </sheetData>
  <mergeCells count="4">
    <mergeCell ref="A3:M4"/>
    <mergeCell ref="A5:M6"/>
    <mergeCell ref="A13:M13"/>
    <mergeCell ref="A1:G2"/>
  </mergeCells>
  <hyperlinks>
    <hyperlink ref="B8" location="'Cuadro 1'!A1" display="Cuadro 1" xr:uid="{00000000-0004-0000-0000-000000000000}"/>
    <hyperlink ref="B9" location="'Cuadro 2'!A1" display="Cuadro 2" xr:uid="{00000000-0004-0000-0000-000001000000}"/>
    <hyperlink ref="B11" location="'Cuadro 3'!A1" display="Cuadro 3" xr:uid="{00000000-0004-0000-0000-000002000000}"/>
    <hyperlink ref="B12" location="'Cuadro 4'!A1" display="Cuadro 4" xr:uid="{00000000-0004-0000-0000-000003000000}"/>
  </hyperlinks>
  <pageMargins left="0.7" right="0.7" top="0.75" bottom="0.75" header="0.3" footer="0.3"/>
  <pageSetup orientation="portrait" horizontalDpi="4294967294" vertic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X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57" width="11.44140625" style="6"/>
    <col min="58" max="70" width="11.44140625" style="6" customWidth="1"/>
    <col min="71" max="16384" width="11.44140625" style="6"/>
  </cols>
  <sheetData>
    <row r="1" spans="1:76" s="5" customFormat="1" ht="30.75" customHeight="1" x14ac:dyDescent="0.3">
      <c r="A1" s="198"/>
      <c r="B1" s="198"/>
      <c r="C1" s="198"/>
      <c r="D1" s="198"/>
      <c r="E1" s="198"/>
      <c r="F1" s="198"/>
      <c r="G1" s="205"/>
    </row>
    <row r="2" spans="1:76" s="5" customFormat="1" ht="30.75" customHeight="1" x14ac:dyDescent="0.3">
      <c r="A2" s="198"/>
      <c r="B2" s="198"/>
      <c r="C2" s="198"/>
      <c r="D2" s="198"/>
      <c r="E2" s="198"/>
      <c r="F2" s="198"/>
      <c r="G2" s="205"/>
    </row>
    <row r="3" spans="1:76" s="5" customFormat="1" ht="12" customHeight="1" x14ac:dyDescent="0.3">
      <c r="A3" s="187" t="s">
        <v>0</v>
      </c>
      <c r="B3" s="187"/>
      <c r="C3" s="187"/>
      <c r="D3" s="187"/>
      <c r="E3" s="187"/>
      <c r="F3" s="187"/>
      <c r="G3" s="188"/>
    </row>
    <row r="4" spans="1:76" s="5" customFormat="1" ht="16.5" customHeight="1" x14ac:dyDescent="0.3">
      <c r="A4" s="187"/>
      <c r="B4" s="187"/>
      <c r="C4" s="187"/>
      <c r="D4" s="187"/>
      <c r="E4" s="187"/>
      <c r="F4" s="187"/>
      <c r="G4" s="188"/>
    </row>
    <row r="5" spans="1:76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76" s="5" customFormat="1" ht="14.1" customHeight="1" x14ac:dyDescent="0.3">
      <c r="A6" s="60" t="s">
        <v>2</v>
      </c>
      <c r="B6" s="59"/>
      <c r="C6" s="59"/>
      <c r="D6" s="59"/>
      <c r="E6" s="59"/>
      <c r="F6" s="59"/>
      <c r="G6" s="58"/>
      <c r="I6" s="156" t="s">
        <v>12</v>
      </c>
    </row>
    <row r="7" spans="1:76" s="5" customFormat="1" ht="14.1" customHeight="1" x14ac:dyDescent="0.3">
      <c r="A7" s="60" t="s">
        <v>13</v>
      </c>
      <c r="B7" s="59"/>
      <c r="C7" s="59"/>
      <c r="D7" s="59"/>
      <c r="E7" s="59"/>
      <c r="F7" s="59"/>
      <c r="G7" s="58"/>
      <c r="I7" s="156" t="s">
        <v>14</v>
      </c>
    </row>
    <row r="8" spans="1:76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6" x14ac:dyDescent="0.3">
      <c r="A9" s="53"/>
      <c r="B9" s="53"/>
      <c r="C9" s="53"/>
      <c r="D9" s="53"/>
    </row>
    <row r="10" spans="1:76" s="53" customFormat="1" ht="25.5" customHeight="1" x14ac:dyDescent="0.3">
      <c r="A10" s="203" t="s">
        <v>16</v>
      </c>
      <c r="B10" s="199" t="s">
        <v>17</v>
      </c>
      <c r="C10" s="199" t="s">
        <v>18</v>
      </c>
      <c r="D10" s="199">
        <v>2005</v>
      </c>
      <c r="E10" s="199"/>
      <c r="F10" s="199"/>
      <c r="G10" s="199"/>
      <c r="H10" s="199">
        <v>2006</v>
      </c>
      <c r="I10" s="199"/>
      <c r="J10" s="199"/>
      <c r="K10" s="199"/>
      <c r="L10" s="199">
        <v>2007</v>
      </c>
      <c r="M10" s="199"/>
      <c r="N10" s="199"/>
      <c r="O10" s="199"/>
      <c r="P10" s="199">
        <v>2008</v>
      </c>
      <c r="Q10" s="199"/>
      <c r="R10" s="199"/>
      <c r="S10" s="199"/>
      <c r="T10" s="199">
        <v>2009</v>
      </c>
      <c r="U10" s="199"/>
      <c r="V10" s="199"/>
      <c r="W10" s="199"/>
      <c r="X10" s="199">
        <v>2010</v>
      </c>
      <c r="Y10" s="199"/>
      <c r="Z10" s="199"/>
      <c r="AA10" s="199"/>
      <c r="AB10" s="199">
        <v>2011</v>
      </c>
      <c r="AC10" s="199"/>
      <c r="AD10" s="199"/>
      <c r="AE10" s="199"/>
      <c r="AF10" s="199">
        <v>2012</v>
      </c>
      <c r="AG10" s="199"/>
      <c r="AH10" s="199"/>
      <c r="AI10" s="199"/>
      <c r="AJ10" s="199">
        <v>2013</v>
      </c>
      <c r="AK10" s="199"/>
      <c r="AL10" s="199"/>
      <c r="AM10" s="199"/>
      <c r="AN10" s="199">
        <v>2014</v>
      </c>
      <c r="AO10" s="199"/>
      <c r="AP10" s="199"/>
      <c r="AQ10" s="199"/>
      <c r="AR10" s="199">
        <v>2015</v>
      </c>
      <c r="AS10" s="199"/>
      <c r="AT10" s="199"/>
      <c r="AU10" s="199"/>
      <c r="AV10" s="199">
        <v>2016</v>
      </c>
      <c r="AW10" s="199"/>
      <c r="AX10" s="199"/>
      <c r="AY10" s="199"/>
      <c r="AZ10" s="199">
        <v>2017</v>
      </c>
      <c r="BA10" s="199"/>
      <c r="BB10" s="199"/>
      <c r="BC10" s="199"/>
      <c r="BD10" s="199">
        <v>2018</v>
      </c>
      <c r="BE10" s="199"/>
      <c r="BF10" s="199"/>
      <c r="BG10" s="199"/>
      <c r="BH10" s="199">
        <v>2019</v>
      </c>
      <c r="BI10" s="199"/>
      <c r="BJ10" s="199"/>
      <c r="BK10" s="199"/>
      <c r="BL10" s="199" t="s">
        <v>19</v>
      </c>
      <c r="BM10" s="199"/>
      <c r="BN10" s="199"/>
      <c r="BO10" s="199"/>
      <c r="BP10" s="199" t="s">
        <v>20</v>
      </c>
      <c r="BQ10" s="199"/>
      <c r="BR10" s="199"/>
      <c r="BS10" s="199"/>
      <c r="BT10" s="199" t="s">
        <v>21</v>
      </c>
      <c r="BU10" s="199"/>
      <c r="BV10" s="199"/>
      <c r="BW10" s="199"/>
      <c r="BX10" s="185" t="s">
        <v>22</v>
      </c>
    </row>
    <row r="11" spans="1:76" s="53" customFormat="1" ht="25.5" customHeight="1" x14ac:dyDescent="0.3">
      <c r="A11" s="204"/>
      <c r="B11" s="202"/>
      <c r="C11" s="202"/>
      <c r="D11" s="148" t="s">
        <v>23</v>
      </c>
      <c r="E11" s="148" t="s">
        <v>24</v>
      </c>
      <c r="F11" s="148" t="s">
        <v>25</v>
      </c>
      <c r="G11" s="148" t="s">
        <v>26</v>
      </c>
      <c r="H11" s="148" t="s">
        <v>23</v>
      </c>
      <c r="I11" s="148" t="s">
        <v>24</v>
      </c>
      <c r="J11" s="148" t="s">
        <v>25</v>
      </c>
      <c r="K11" s="148" t="s">
        <v>26</v>
      </c>
      <c r="L11" s="148" t="s">
        <v>23</v>
      </c>
      <c r="M11" s="148" t="s">
        <v>24</v>
      </c>
      <c r="N11" s="148" t="s">
        <v>25</v>
      </c>
      <c r="O11" s="148" t="s">
        <v>26</v>
      </c>
      <c r="P11" s="148" t="s">
        <v>23</v>
      </c>
      <c r="Q11" s="148" t="s">
        <v>24</v>
      </c>
      <c r="R11" s="148" t="s">
        <v>25</v>
      </c>
      <c r="S11" s="148" t="s">
        <v>26</v>
      </c>
      <c r="T11" s="148" t="s">
        <v>23</v>
      </c>
      <c r="U11" s="148" t="s">
        <v>24</v>
      </c>
      <c r="V11" s="148" t="s">
        <v>25</v>
      </c>
      <c r="W11" s="148" t="s">
        <v>26</v>
      </c>
      <c r="X11" s="148" t="s">
        <v>23</v>
      </c>
      <c r="Y11" s="148" t="s">
        <v>24</v>
      </c>
      <c r="Z11" s="148" t="s">
        <v>25</v>
      </c>
      <c r="AA11" s="148" t="s">
        <v>26</v>
      </c>
      <c r="AB11" s="148" t="s">
        <v>23</v>
      </c>
      <c r="AC11" s="148" t="s">
        <v>24</v>
      </c>
      <c r="AD11" s="148" t="s">
        <v>25</v>
      </c>
      <c r="AE11" s="148" t="s">
        <v>26</v>
      </c>
      <c r="AF11" s="148" t="s">
        <v>23</v>
      </c>
      <c r="AG11" s="148" t="s">
        <v>24</v>
      </c>
      <c r="AH11" s="148" t="s">
        <v>25</v>
      </c>
      <c r="AI11" s="148" t="s">
        <v>26</v>
      </c>
      <c r="AJ11" s="148" t="s">
        <v>23</v>
      </c>
      <c r="AK11" s="148" t="s">
        <v>24</v>
      </c>
      <c r="AL11" s="148" t="s">
        <v>25</v>
      </c>
      <c r="AM11" s="148" t="s">
        <v>26</v>
      </c>
      <c r="AN11" s="148" t="s">
        <v>23</v>
      </c>
      <c r="AO11" s="148" t="s">
        <v>24</v>
      </c>
      <c r="AP11" s="148" t="s">
        <v>25</v>
      </c>
      <c r="AQ11" s="148" t="s">
        <v>26</v>
      </c>
      <c r="AR11" s="148" t="s">
        <v>23</v>
      </c>
      <c r="AS11" s="148" t="s">
        <v>24</v>
      </c>
      <c r="AT11" s="148" t="s">
        <v>25</v>
      </c>
      <c r="AU11" s="148" t="s">
        <v>26</v>
      </c>
      <c r="AV11" s="148" t="s">
        <v>23</v>
      </c>
      <c r="AW11" s="148" t="s">
        <v>24</v>
      </c>
      <c r="AX11" s="148" t="s">
        <v>25</v>
      </c>
      <c r="AY11" s="148" t="s">
        <v>26</v>
      </c>
      <c r="AZ11" s="148" t="s">
        <v>23</v>
      </c>
      <c r="BA11" s="148" t="s">
        <v>24</v>
      </c>
      <c r="BB11" s="148" t="s">
        <v>25</v>
      </c>
      <c r="BC11" s="148" t="s">
        <v>26</v>
      </c>
      <c r="BD11" s="148" t="s">
        <v>23</v>
      </c>
      <c r="BE11" s="148" t="s">
        <v>24</v>
      </c>
      <c r="BF11" s="147" t="s">
        <v>25</v>
      </c>
      <c r="BG11" s="148" t="s">
        <v>26</v>
      </c>
      <c r="BH11" s="148" t="s">
        <v>23</v>
      </c>
      <c r="BI11" s="148" t="s">
        <v>24</v>
      </c>
      <c r="BJ11" s="148" t="s">
        <v>25</v>
      </c>
      <c r="BK11" s="148" t="s">
        <v>26</v>
      </c>
      <c r="BL11" s="148" t="s">
        <v>23</v>
      </c>
      <c r="BM11" s="148" t="s">
        <v>24</v>
      </c>
      <c r="BN11" s="148" t="s">
        <v>25</v>
      </c>
      <c r="BO11" s="148" t="s">
        <v>26</v>
      </c>
      <c r="BP11" s="148" t="s">
        <v>23</v>
      </c>
      <c r="BQ11" s="148" t="s">
        <v>24</v>
      </c>
      <c r="BR11" s="148" t="s">
        <v>25</v>
      </c>
      <c r="BS11" s="148" t="s">
        <v>26</v>
      </c>
      <c r="BT11" s="148" t="s">
        <v>23</v>
      </c>
      <c r="BU11" s="148" t="s">
        <v>24</v>
      </c>
      <c r="BV11" s="148" t="s">
        <v>25</v>
      </c>
      <c r="BW11" s="148" t="s">
        <v>26</v>
      </c>
      <c r="BX11" s="54" t="s">
        <v>23</v>
      </c>
    </row>
    <row r="12" spans="1:76" x14ac:dyDescent="0.3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G12" s="51"/>
      <c r="AH12" s="51"/>
      <c r="AI12" s="51"/>
      <c r="AJ12" s="51"/>
      <c r="AK12" s="51"/>
      <c r="AL12" s="51"/>
      <c r="AM12" s="51"/>
      <c r="AN12" s="51"/>
      <c r="AO12" s="51"/>
      <c r="AP12" s="51"/>
      <c r="AQ12" s="51"/>
      <c r="AR12" s="51"/>
      <c r="AS12" s="51"/>
      <c r="AT12" s="51"/>
      <c r="AU12" s="51"/>
      <c r="AV12" s="51"/>
      <c r="AW12" s="51"/>
      <c r="AX12" s="51"/>
      <c r="AY12" s="51"/>
      <c r="AZ12" s="51"/>
      <c r="BA12" s="51"/>
      <c r="BB12" s="51"/>
      <c r="BC12" s="51"/>
      <c r="BE12" s="51"/>
      <c r="BF12" s="51"/>
      <c r="BG12" s="51"/>
      <c r="BH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X12" s="50"/>
    </row>
    <row r="13" spans="1:76" x14ac:dyDescent="0.3">
      <c r="A13" s="49"/>
      <c r="B13" s="43" t="s">
        <v>27</v>
      </c>
      <c r="C13" s="42" t="s">
        <v>28</v>
      </c>
      <c r="D13" s="136">
        <v>2.2939306826609998</v>
      </c>
      <c r="E13" s="136">
        <v>2.6139209720611674</v>
      </c>
      <c r="F13" s="136">
        <v>3.2350481256991324</v>
      </c>
      <c r="G13" s="136">
        <v>2.8646983436373814</v>
      </c>
      <c r="H13" s="136">
        <v>2.2840796767393097</v>
      </c>
      <c r="I13" s="136">
        <v>2.5677569424505742</v>
      </c>
      <c r="J13" s="136">
        <v>3.2562738972857486</v>
      </c>
      <c r="K13" s="136">
        <v>2.899487607583056</v>
      </c>
      <c r="L13" s="136">
        <v>2.3110761290753898</v>
      </c>
      <c r="M13" s="136">
        <v>2.5714106738801257</v>
      </c>
      <c r="N13" s="136">
        <v>3.2525615293444998</v>
      </c>
      <c r="O13" s="136">
        <v>2.8967879757374626</v>
      </c>
      <c r="P13" s="136">
        <v>2.365007857475526</v>
      </c>
      <c r="Q13" s="136">
        <v>2.7103553373836031</v>
      </c>
      <c r="R13" s="136">
        <v>3.3684753135847929</v>
      </c>
      <c r="S13" s="136">
        <v>2.8823186050496759</v>
      </c>
      <c r="T13" s="136">
        <v>2.4168010133723343</v>
      </c>
      <c r="U13" s="136">
        <v>2.6989366816538389</v>
      </c>
      <c r="V13" s="136">
        <v>3.4059520268309469</v>
      </c>
      <c r="W13" s="136">
        <v>2.8875697367064066</v>
      </c>
      <c r="X13" s="136">
        <v>2.4095867936106443</v>
      </c>
      <c r="Y13" s="136">
        <v>2.6243119536835215</v>
      </c>
      <c r="Z13" s="136">
        <v>3.2754881408608805</v>
      </c>
      <c r="AA13" s="136">
        <v>2.9163548917123299</v>
      </c>
      <c r="AB13" s="136">
        <v>2.4191067206479655</v>
      </c>
      <c r="AC13" s="136">
        <v>2.7751255578844369</v>
      </c>
      <c r="AD13" s="136">
        <v>3.3534860108693976</v>
      </c>
      <c r="AE13" s="136">
        <v>2.9723442959216921</v>
      </c>
      <c r="AF13" s="136">
        <v>2.5534703710498321</v>
      </c>
      <c r="AG13" s="136">
        <v>2.7927819180809235</v>
      </c>
      <c r="AH13" s="136">
        <v>3.2709473624711762</v>
      </c>
      <c r="AI13" s="136">
        <v>2.9132507268553156</v>
      </c>
      <c r="AJ13" s="136">
        <v>2.4312673602472934</v>
      </c>
      <c r="AK13" s="136">
        <v>2.9180894576903067</v>
      </c>
      <c r="AL13" s="136">
        <v>3.2881009652349351</v>
      </c>
      <c r="AM13" s="136">
        <v>2.9276185723972068</v>
      </c>
      <c r="AN13" s="137">
        <v>2.7001242322228864</v>
      </c>
      <c r="AO13" s="137">
        <v>2.9856836420519337</v>
      </c>
      <c r="AP13" s="137">
        <v>3.4205312333461677</v>
      </c>
      <c r="AQ13" s="137">
        <v>3.1339438016421686</v>
      </c>
      <c r="AR13" s="137">
        <v>2.7636788124559364</v>
      </c>
      <c r="AS13" s="137">
        <v>3.04480774971816</v>
      </c>
      <c r="AT13" s="137">
        <v>3.5717173707548922</v>
      </c>
      <c r="AU13" s="137">
        <v>3.0920092030588462</v>
      </c>
      <c r="AV13" s="137">
        <v>2.5122873888751771</v>
      </c>
      <c r="AW13" s="137">
        <v>2.7643961973877049</v>
      </c>
      <c r="AX13" s="137">
        <v>3.2731810147033911</v>
      </c>
      <c r="AY13" s="137">
        <v>3.1714715760130119</v>
      </c>
      <c r="AZ13" s="137">
        <v>2.7234027345932388</v>
      </c>
      <c r="BA13" s="137">
        <v>3.0995803181982584</v>
      </c>
      <c r="BB13" s="137">
        <v>3.6816965548939877</v>
      </c>
      <c r="BC13" s="137">
        <v>3.293889613365268</v>
      </c>
      <c r="BD13" s="137">
        <v>2.8849097494034797</v>
      </c>
      <c r="BE13" s="137">
        <v>3.1813584169380045</v>
      </c>
      <c r="BF13" s="137">
        <v>3.6084651615823549</v>
      </c>
      <c r="BG13" s="137">
        <v>3.2807594365621968</v>
      </c>
      <c r="BH13" s="137">
        <v>2.84928263789647</v>
      </c>
      <c r="BI13" s="137">
        <v>3.0359204818115693</v>
      </c>
      <c r="BJ13" s="137">
        <v>3.7135631158229541</v>
      </c>
      <c r="BK13" s="137">
        <v>3.4467155419029121</v>
      </c>
      <c r="BL13" s="137">
        <v>3.1616390852991745</v>
      </c>
      <c r="BM13" s="137">
        <v>2.9537054116759682</v>
      </c>
      <c r="BN13" s="137">
        <v>3.4672919412495986</v>
      </c>
      <c r="BO13" s="137">
        <v>3.5061159329316998</v>
      </c>
      <c r="BP13" s="137">
        <v>2.974960020396646</v>
      </c>
      <c r="BQ13" s="137">
        <v>3.0813834355847742</v>
      </c>
      <c r="BR13" s="137">
        <v>3.5312319295685981</v>
      </c>
      <c r="BS13" s="137">
        <v>3.6658016014441359</v>
      </c>
      <c r="BT13" s="137">
        <v>3.1228057712481281</v>
      </c>
      <c r="BU13" s="137">
        <v>3.2010521977557143</v>
      </c>
      <c r="BV13" s="137">
        <v>3.4809489193026497</v>
      </c>
      <c r="BW13" s="137">
        <v>3.4623237664395776</v>
      </c>
      <c r="BX13" s="138">
        <v>3.218617405658915</v>
      </c>
    </row>
    <row r="14" spans="1:76" x14ac:dyDescent="0.3">
      <c r="A14" s="33"/>
      <c r="B14" s="9" t="s">
        <v>29</v>
      </c>
      <c r="C14" s="31" t="s">
        <v>30</v>
      </c>
      <c r="D14" s="139">
        <v>57.692569523790112</v>
      </c>
      <c r="E14" s="139">
        <v>39.823761553475826</v>
      </c>
      <c r="F14" s="139">
        <v>74.720388189497683</v>
      </c>
      <c r="G14" s="139">
        <v>63.455928858651525</v>
      </c>
      <c r="H14" s="139">
        <v>61.168153085202626</v>
      </c>
      <c r="I14" s="139">
        <v>43.994914508189638</v>
      </c>
      <c r="J14" s="139">
        <v>89.06288968820563</v>
      </c>
      <c r="K14" s="139">
        <v>73.083997299664745</v>
      </c>
      <c r="L14" s="139">
        <v>60.427837911135697</v>
      </c>
      <c r="M14" s="139">
        <v>49.264428003876723</v>
      </c>
      <c r="N14" s="139">
        <v>87.531109735688347</v>
      </c>
      <c r="O14" s="139">
        <v>69.128478734930297</v>
      </c>
      <c r="P14" s="139">
        <v>57.267559861976373</v>
      </c>
      <c r="Q14" s="139">
        <v>54.024519420218866</v>
      </c>
      <c r="R14" s="139">
        <v>100.1620060281971</v>
      </c>
      <c r="S14" s="139">
        <v>64.478771031555581</v>
      </c>
      <c r="T14" s="139">
        <v>60.018243754138538</v>
      </c>
      <c r="U14" s="139">
        <v>62.984895022697863</v>
      </c>
      <c r="V14" s="139">
        <v>104.56534929579672</v>
      </c>
      <c r="W14" s="139">
        <v>77.107374138268483</v>
      </c>
      <c r="X14" s="139">
        <v>52.674638227318944</v>
      </c>
      <c r="Y14" s="139">
        <v>48.852140685314126</v>
      </c>
      <c r="Z14" s="139">
        <v>83.554089697658355</v>
      </c>
      <c r="AA14" s="139">
        <v>67.857583036495356</v>
      </c>
      <c r="AB14" s="139">
        <v>51.893565652044266</v>
      </c>
      <c r="AC14" s="139">
        <v>52.439084851840775</v>
      </c>
      <c r="AD14" s="139">
        <v>95.080490448285516</v>
      </c>
      <c r="AE14" s="139">
        <v>71.729214411619651</v>
      </c>
      <c r="AF14" s="139">
        <v>52.093652406537224</v>
      </c>
      <c r="AG14" s="139">
        <v>53.393176713501255</v>
      </c>
      <c r="AH14" s="139">
        <v>78.973238362852967</v>
      </c>
      <c r="AI14" s="139">
        <v>60.813582598840433</v>
      </c>
      <c r="AJ14" s="139">
        <v>47.320434359377465</v>
      </c>
      <c r="AK14" s="139">
        <v>49.093432978823273</v>
      </c>
      <c r="AL14" s="139">
        <v>88.31600658771309</v>
      </c>
      <c r="AM14" s="139">
        <v>66.29237732960901</v>
      </c>
      <c r="AN14" s="140">
        <v>54.58797531318919</v>
      </c>
      <c r="AO14" s="140">
        <v>54.547544772351849</v>
      </c>
      <c r="AP14" s="140">
        <v>97.994829186185541</v>
      </c>
      <c r="AQ14" s="140">
        <v>68.802507070221978</v>
      </c>
      <c r="AR14" s="140">
        <v>67.048632864167885</v>
      </c>
      <c r="AS14" s="140">
        <v>65.968746622307833</v>
      </c>
      <c r="AT14" s="140">
        <v>110.66242793771301</v>
      </c>
      <c r="AU14" s="140">
        <v>78.550531171160074</v>
      </c>
      <c r="AV14" s="140">
        <v>72.524541780340044</v>
      </c>
      <c r="AW14" s="140">
        <v>69.042215409022063</v>
      </c>
      <c r="AX14" s="140">
        <v>116.7152452589954</v>
      </c>
      <c r="AY14" s="140">
        <v>79.462072954305071</v>
      </c>
      <c r="AZ14" s="140">
        <v>90.328086298561018</v>
      </c>
      <c r="BA14" s="140">
        <v>75.538116180749469</v>
      </c>
      <c r="BB14" s="140">
        <v>94.698957423917264</v>
      </c>
      <c r="BC14" s="140">
        <v>72.669552752029773</v>
      </c>
      <c r="BD14" s="140">
        <v>72.624992167184033</v>
      </c>
      <c r="BE14" s="140">
        <v>69.416595478890059</v>
      </c>
      <c r="BF14" s="140">
        <v>99.885721553548748</v>
      </c>
      <c r="BG14" s="140">
        <v>91.894203538682888</v>
      </c>
      <c r="BH14" s="140">
        <v>73.47895596336781</v>
      </c>
      <c r="BI14" s="140">
        <v>92.08835391771062</v>
      </c>
      <c r="BJ14" s="140">
        <v>74.830065330595119</v>
      </c>
      <c r="BK14" s="140">
        <v>92.918268061943934</v>
      </c>
      <c r="BL14" s="140">
        <v>63.650762578496987</v>
      </c>
      <c r="BM14" s="140">
        <v>36.609005910958082</v>
      </c>
      <c r="BN14" s="140">
        <v>67.901357587046917</v>
      </c>
      <c r="BO14" s="140">
        <v>64.191954188119638</v>
      </c>
      <c r="BP14" s="140">
        <v>50.087262444060052</v>
      </c>
      <c r="BQ14" s="140">
        <v>47.273346007048481</v>
      </c>
      <c r="BR14" s="140">
        <v>62.808589905351916</v>
      </c>
      <c r="BS14" s="140">
        <v>75.192603417887199</v>
      </c>
      <c r="BT14" s="140">
        <v>68.125080598960253</v>
      </c>
      <c r="BU14" s="140">
        <v>92.350123296886267</v>
      </c>
      <c r="BV14" s="140">
        <v>75.520929029451892</v>
      </c>
      <c r="BW14" s="140">
        <v>77.215462939212031</v>
      </c>
      <c r="BX14" s="141">
        <v>73.74729797513892</v>
      </c>
    </row>
    <row r="15" spans="1:76" x14ac:dyDescent="0.3">
      <c r="A15" s="46"/>
      <c r="B15" s="43" t="s">
        <v>31</v>
      </c>
      <c r="C15" s="42" t="s">
        <v>32</v>
      </c>
      <c r="D15" s="136">
        <v>3949.7489331481402</v>
      </c>
      <c r="E15" s="136">
        <v>4468.7504722490939</v>
      </c>
      <c r="F15" s="136">
        <v>4607.6870503057908</v>
      </c>
      <c r="G15" s="136">
        <v>5008.6849572274723</v>
      </c>
      <c r="H15" s="136">
        <v>4436.2231225697951</v>
      </c>
      <c r="I15" s="136">
        <v>4669.2178225496964</v>
      </c>
      <c r="J15" s="136">
        <v>5176.1119948968835</v>
      </c>
      <c r="K15" s="136">
        <v>5603.7424211486459</v>
      </c>
      <c r="L15" s="136">
        <v>4812.5800212826252</v>
      </c>
      <c r="M15" s="136">
        <v>5044.3042022558147</v>
      </c>
      <c r="N15" s="136">
        <v>5173.4637812097935</v>
      </c>
      <c r="O15" s="136">
        <v>5819.1407464684944</v>
      </c>
      <c r="P15" s="136">
        <v>4643.8183982404498</v>
      </c>
      <c r="Q15" s="136">
        <v>5076.965029874731</v>
      </c>
      <c r="R15" s="136">
        <v>5068.1572483467517</v>
      </c>
      <c r="S15" s="136">
        <v>5565.7227541177081</v>
      </c>
      <c r="T15" s="136">
        <v>4684.2997683150543</v>
      </c>
      <c r="U15" s="136">
        <v>4755.5069543087702</v>
      </c>
      <c r="V15" s="136">
        <v>4960.1576940816994</v>
      </c>
      <c r="W15" s="136">
        <v>5313.4944987077251</v>
      </c>
      <c r="X15" s="136">
        <v>4594.6458807084537</v>
      </c>
      <c r="Y15" s="136">
        <v>4682.3894217758143</v>
      </c>
      <c r="Z15" s="136">
        <v>4918.9080618471935</v>
      </c>
      <c r="AA15" s="136">
        <v>5655.9393546040574</v>
      </c>
      <c r="AB15" s="136">
        <v>4757.5897117114682</v>
      </c>
      <c r="AC15" s="136">
        <v>4880.650040173361</v>
      </c>
      <c r="AD15" s="136">
        <v>5165.4528974997274</v>
      </c>
      <c r="AE15" s="136">
        <v>5482.5544185346535</v>
      </c>
      <c r="AF15" s="136">
        <v>4650.9839239148987</v>
      </c>
      <c r="AG15" s="136">
        <v>4828.5816821894723</v>
      </c>
      <c r="AH15" s="136">
        <v>5057.8415162374013</v>
      </c>
      <c r="AI15" s="136">
        <v>5374.936568247138</v>
      </c>
      <c r="AJ15" s="136">
        <v>4389.1706395969741</v>
      </c>
      <c r="AK15" s="136">
        <v>4866.7494304424927</v>
      </c>
      <c r="AL15" s="136">
        <v>5005.1278916650681</v>
      </c>
      <c r="AM15" s="136">
        <v>5430.1358588890325</v>
      </c>
      <c r="AN15" s="137">
        <v>4511.3280409154513</v>
      </c>
      <c r="AO15" s="137">
        <v>4767.0992750545602</v>
      </c>
      <c r="AP15" s="137">
        <v>4994.0230189817057</v>
      </c>
      <c r="AQ15" s="137">
        <v>5280.3096821195777</v>
      </c>
      <c r="AR15" s="137">
        <v>4539.2797451266106</v>
      </c>
      <c r="AS15" s="137">
        <v>4767.3793841353327</v>
      </c>
      <c r="AT15" s="137">
        <v>4967.3225275269288</v>
      </c>
      <c r="AU15" s="137">
        <v>5405.6946911038285</v>
      </c>
      <c r="AV15" s="137">
        <v>4536.3224202036763</v>
      </c>
      <c r="AW15" s="137">
        <v>4967.7696887634856</v>
      </c>
      <c r="AX15" s="137">
        <v>5043.7454251721401</v>
      </c>
      <c r="AY15" s="137">
        <v>5520.9445262382251</v>
      </c>
      <c r="AZ15" s="137">
        <v>4578.9072144361626</v>
      </c>
      <c r="BA15" s="137">
        <v>4508.7963307243199</v>
      </c>
      <c r="BB15" s="137">
        <v>4914.6716808458032</v>
      </c>
      <c r="BC15" s="137">
        <v>5240.6754270053798</v>
      </c>
      <c r="BD15" s="137">
        <v>4405.5483652354296</v>
      </c>
      <c r="BE15" s="137">
        <v>4814.0385826131424</v>
      </c>
      <c r="BF15" s="137">
        <v>4900.4911303983808</v>
      </c>
      <c r="BG15" s="137">
        <v>5226.5850190883612</v>
      </c>
      <c r="BH15" s="137">
        <v>4480.9206422355492</v>
      </c>
      <c r="BI15" s="137">
        <v>4825.0379951356672</v>
      </c>
      <c r="BJ15" s="137">
        <v>5027.1561215667352</v>
      </c>
      <c r="BK15" s="137">
        <v>5242.7616950028159</v>
      </c>
      <c r="BL15" s="137">
        <v>4344.3408860738336</v>
      </c>
      <c r="BM15" s="137">
        <v>3181.0109345596316</v>
      </c>
      <c r="BN15" s="137">
        <v>4314.5015709229783</v>
      </c>
      <c r="BO15" s="137">
        <v>4957.9083709479028</v>
      </c>
      <c r="BP15" s="137">
        <v>4429.0765395228836</v>
      </c>
      <c r="BQ15" s="137">
        <v>4442.3431146545727</v>
      </c>
      <c r="BR15" s="137">
        <v>5301.1292618259022</v>
      </c>
      <c r="BS15" s="137">
        <v>5569.1727100393946</v>
      </c>
      <c r="BT15" s="137">
        <v>5106.604874206002</v>
      </c>
      <c r="BU15" s="137">
        <v>5395.9601020737646</v>
      </c>
      <c r="BV15" s="137">
        <v>5666.1905086278002</v>
      </c>
      <c r="BW15" s="137">
        <v>5783.8609213338195</v>
      </c>
      <c r="BX15" s="138">
        <v>5011.2964599790112</v>
      </c>
    </row>
    <row r="16" spans="1:76" ht="26.4" x14ac:dyDescent="0.3">
      <c r="A16" s="33"/>
      <c r="B16" s="9" t="s">
        <v>33</v>
      </c>
      <c r="C16" s="31" t="s">
        <v>34</v>
      </c>
      <c r="D16" s="139">
        <v>792.19132940830889</v>
      </c>
      <c r="E16" s="139">
        <v>869.36962559187839</v>
      </c>
      <c r="F16" s="139">
        <v>790.75744674307157</v>
      </c>
      <c r="G16" s="139">
        <v>781.61708306882372</v>
      </c>
      <c r="H16" s="139">
        <v>836.15480331676122</v>
      </c>
      <c r="I16" s="139">
        <v>917.3969875878322</v>
      </c>
      <c r="J16" s="139">
        <v>826.30521777162949</v>
      </c>
      <c r="K16" s="139">
        <v>845.95046764592178</v>
      </c>
      <c r="L16" s="139">
        <v>887.53687491411313</v>
      </c>
      <c r="M16" s="139">
        <v>950.47582920115974</v>
      </c>
      <c r="N16" s="139">
        <v>872.97323471667414</v>
      </c>
      <c r="O16" s="139">
        <v>897.7692503253744</v>
      </c>
      <c r="P16" s="139">
        <v>868.66495735248895</v>
      </c>
      <c r="Q16" s="139">
        <v>966.93630310662434</v>
      </c>
      <c r="R16" s="139">
        <v>877.25294914310598</v>
      </c>
      <c r="S16" s="139">
        <v>874.70581770224635</v>
      </c>
      <c r="T16" s="139">
        <v>872.48206956386707</v>
      </c>
      <c r="U16" s="139">
        <v>950.75283985875205</v>
      </c>
      <c r="V16" s="139">
        <v>887.1395574257989</v>
      </c>
      <c r="W16" s="139">
        <v>929.61569767100855</v>
      </c>
      <c r="X16" s="139">
        <v>939.6322957106587</v>
      </c>
      <c r="Y16" s="139">
        <v>998.84496444156935</v>
      </c>
      <c r="Z16" s="139">
        <v>910.21858877899831</v>
      </c>
      <c r="AA16" s="139">
        <v>914.00314736789494</v>
      </c>
      <c r="AB16" s="139">
        <v>952.03269284110934</v>
      </c>
      <c r="AC16" s="139">
        <v>1028.6085847660431</v>
      </c>
      <c r="AD16" s="139">
        <v>933.86834438941503</v>
      </c>
      <c r="AE16" s="139">
        <v>945.24090489194521</v>
      </c>
      <c r="AF16" s="139">
        <v>972.62151263480962</v>
      </c>
      <c r="AG16" s="139">
        <v>1047.1122730479476</v>
      </c>
      <c r="AH16" s="139">
        <v>952.64212805096543</v>
      </c>
      <c r="AI16" s="139">
        <v>950.96009871335843</v>
      </c>
      <c r="AJ16" s="139">
        <v>972.54530733201784</v>
      </c>
      <c r="AK16" s="139">
        <v>1059.2544079672343</v>
      </c>
      <c r="AL16" s="139">
        <v>970.70736654067855</v>
      </c>
      <c r="AM16" s="139">
        <v>989.99209033752584</v>
      </c>
      <c r="AN16" s="140">
        <v>999.63669888620609</v>
      </c>
      <c r="AO16" s="140">
        <v>1099.9223317874073</v>
      </c>
      <c r="AP16" s="140">
        <v>996.61926165194802</v>
      </c>
      <c r="AQ16" s="140">
        <v>993.37241044129132</v>
      </c>
      <c r="AR16" s="140">
        <v>1005.1924070066458</v>
      </c>
      <c r="AS16" s="140">
        <v>1077.73315991911</v>
      </c>
      <c r="AT16" s="140">
        <v>995.77206085821115</v>
      </c>
      <c r="AU16" s="140">
        <v>997.23017177216923</v>
      </c>
      <c r="AV16" s="140">
        <v>998.08736584356575</v>
      </c>
      <c r="AW16" s="140">
        <v>1043.6251804867027</v>
      </c>
      <c r="AX16" s="140">
        <v>976.0414946542337</v>
      </c>
      <c r="AY16" s="140">
        <v>998.15749228858601</v>
      </c>
      <c r="AZ16" s="140">
        <v>1001.7696613244414</v>
      </c>
      <c r="BA16" s="140">
        <v>1060.1428487204726</v>
      </c>
      <c r="BB16" s="140">
        <v>1004.4311146915682</v>
      </c>
      <c r="BC16" s="140">
        <v>1022.0692610890871</v>
      </c>
      <c r="BD16" s="140">
        <v>1012.6788788771942</v>
      </c>
      <c r="BE16" s="140">
        <v>1085.9059278027923</v>
      </c>
      <c r="BF16" s="140">
        <v>1034.481736769709</v>
      </c>
      <c r="BG16" s="140">
        <v>1048.1048642359001</v>
      </c>
      <c r="BH16" s="140">
        <v>1054.8137833838473</v>
      </c>
      <c r="BI16" s="140">
        <v>1123.1268907743754</v>
      </c>
      <c r="BJ16" s="140">
        <v>1072.7147058648177</v>
      </c>
      <c r="BK16" s="140">
        <v>1079.443219978019</v>
      </c>
      <c r="BL16" s="140">
        <v>1050.9643990587433</v>
      </c>
      <c r="BM16" s="140">
        <v>1042.3266470575595</v>
      </c>
      <c r="BN16" s="140">
        <v>1012.8724997025394</v>
      </c>
      <c r="BO16" s="140">
        <v>1055.181491129088</v>
      </c>
      <c r="BP16" s="140">
        <v>999.56217083020078</v>
      </c>
      <c r="BQ16" s="140">
        <v>1115.2902360864093</v>
      </c>
      <c r="BR16" s="140">
        <v>1070.0087975757031</v>
      </c>
      <c r="BS16" s="140">
        <v>1108.135771067215</v>
      </c>
      <c r="BT16" s="140">
        <v>1031.9063744087305</v>
      </c>
      <c r="BU16" s="140">
        <v>1156.5246076134385</v>
      </c>
      <c r="BV16" s="140">
        <v>1096.8018815087378</v>
      </c>
      <c r="BW16" s="140">
        <v>1119.776975007024</v>
      </c>
      <c r="BX16" s="141">
        <v>1043.5713948412917</v>
      </c>
    </row>
    <row r="17" spans="1:76" x14ac:dyDescent="0.3">
      <c r="A17" s="49"/>
      <c r="B17" s="43" t="s">
        <v>35</v>
      </c>
      <c r="C17" s="42" t="s">
        <v>36</v>
      </c>
      <c r="D17" s="136">
        <v>1947.471418595567</v>
      </c>
      <c r="E17" s="136">
        <v>1819.8451116912054</v>
      </c>
      <c r="F17" s="136">
        <v>2192.0231849978536</v>
      </c>
      <c r="G17" s="136">
        <v>2008.6426279898205</v>
      </c>
      <c r="H17" s="136">
        <v>1773.0852642355228</v>
      </c>
      <c r="I17" s="136">
        <v>2157.2050419543225</v>
      </c>
      <c r="J17" s="136">
        <v>2195.9026174139822</v>
      </c>
      <c r="K17" s="136">
        <v>1723.89711095705</v>
      </c>
      <c r="L17" s="136">
        <v>2185.633676752911</v>
      </c>
      <c r="M17" s="136">
        <v>1577.7257744677365</v>
      </c>
      <c r="N17" s="136">
        <v>1928.6443019176832</v>
      </c>
      <c r="O17" s="136">
        <v>1904.3615300606136</v>
      </c>
      <c r="P17" s="136">
        <v>2170.2495262324792</v>
      </c>
      <c r="Q17" s="136">
        <v>2284.474923915091</v>
      </c>
      <c r="R17" s="136">
        <v>2377.6506739783886</v>
      </c>
      <c r="S17" s="136">
        <v>1940.3503699327327</v>
      </c>
      <c r="T17" s="136">
        <v>1978.6839991967329</v>
      </c>
      <c r="U17" s="136">
        <v>2565.6528127139427</v>
      </c>
      <c r="V17" s="136">
        <v>2063.4762186596722</v>
      </c>
      <c r="W17" s="136">
        <v>2268.7089526818363</v>
      </c>
      <c r="X17" s="136">
        <v>1971.7179911366779</v>
      </c>
      <c r="Y17" s="136">
        <v>2148.0083968290674</v>
      </c>
      <c r="Z17" s="136">
        <v>2135.4172019775951</v>
      </c>
      <c r="AA17" s="136">
        <v>2184.4079881855828</v>
      </c>
      <c r="AB17" s="136">
        <v>2056.6062629978237</v>
      </c>
      <c r="AC17" s="136">
        <v>2289.9202927605811</v>
      </c>
      <c r="AD17" s="136">
        <v>2320.6544335277986</v>
      </c>
      <c r="AE17" s="136">
        <v>1878.729954312603</v>
      </c>
      <c r="AF17" s="136">
        <v>1746.5179276078197</v>
      </c>
      <c r="AG17" s="136">
        <v>2342.258097808362</v>
      </c>
      <c r="AH17" s="136">
        <v>1887.7644676252712</v>
      </c>
      <c r="AI17" s="136">
        <v>1835.1063973736541</v>
      </c>
      <c r="AJ17" s="136">
        <v>1687.7208711839394</v>
      </c>
      <c r="AK17" s="136">
        <v>2027.7986751858871</v>
      </c>
      <c r="AL17" s="136">
        <v>1950.4402834028854</v>
      </c>
      <c r="AM17" s="136">
        <v>1733.0639801447612</v>
      </c>
      <c r="AN17" s="137">
        <v>1669.0383548383427</v>
      </c>
      <c r="AO17" s="137">
        <v>1854.6278113522021</v>
      </c>
      <c r="AP17" s="137">
        <v>2386.6809549783161</v>
      </c>
      <c r="AQ17" s="137">
        <v>1897.4554548316833</v>
      </c>
      <c r="AR17" s="137">
        <v>1994.5333146503303</v>
      </c>
      <c r="AS17" s="137">
        <v>2657.8923501203044</v>
      </c>
      <c r="AT17" s="137">
        <v>2655.1224613366717</v>
      </c>
      <c r="AU17" s="137">
        <v>2422.6155073613709</v>
      </c>
      <c r="AV17" s="137">
        <v>2333.4495818907935</v>
      </c>
      <c r="AW17" s="137">
        <v>2668.7673380333536</v>
      </c>
      <c r="AX17" s="137">
        <v>3042.264070527493</v>
      </c>
      <c r="AY17" s="137">
        <v>2532.0013762068347</v>
      </c>
      <c r="AZ17" s="137">
        <v>2691.8743581217332</v>
      </c>
      <c r="BA17" s="137">
        <v>2801.8797002658962</v>
      </c>
      <c r="BB17" s="137">
        <v>2758.0161949221097</v>
      </c>
      <c r="BC17" s="137">
        <v>2602.8053295089235</v>
      </c>
      <c r="BD17" s="137">
        <v>2665.5729328951334</v>
      </c>
      <c r="BE17" s="137">
        <v>2594.4451100341089</v>
      </c>
      <c r="BF17" s="137">
        <v>2819.7536871158372</v>
      </c>
      <c r="BG17" s="137">
        <v>2792.7923485702636</v>
      </c>
      <c r="BH17" s="137">
        <v>1952.3056546290024</v>
      </c>
      <c r="BI17" s="137">
        <v>2553.9434603552695</v>
      </c>
      <c r="BJ17" s="137">
        <v>2410.2991717685277</v>
      </c>
      <c r="BK17" s="137">
        <v>2812.2044496167468</v>
      </c>
      <c r="BL17" s="137">
        <v>1845.4577278538929</v>
      </c>
      <c r="BM17" s="137">
        <v>1227.1436915546158</v>
      </c>
      <c r="BN17" s="137">
        <v>1930.2924172642377</v>
      </c>
      <c r="BO17" s="137">
        <v>1967.1247996231129</v>
      </c>
      <c r="BP17" s="137">
        <v>1486.1764441264299</v>
      </c>
      <c r="BQ17" s="137">
        <v>1466.4204397969709</v>
      </c>
      <c r="BR17" s="137">
        <v>1557.9571895435013</v>
      </c>
      <c r="BS17" s="137">
        <v>2320.8253947071821</v>
      </c>
      <c r="BT17" s="137">
        <v>1826.8216287264556</v>
      </c>
      <c r="BU17" s="137">
        <v>2553.4688968911146</v>
      </c>
      <c r="BV17" s="137">
        <v>2478.020934544666</v>
      </c>
      <c r="BW17" s="137">
        <v>2325.9357195642278</v>
      </c>
      <c r="BX17" s="138">
        <v>1798.3818980212318</v>
      </c>
    </row>
    <row r="18" spans="1:76" ht="26.4" x14ac:dyDescent="0.3">
      <c r="A18" s="47"/>
      <c r="B18" s="9" t="s">
        <v>37</v>
      </c>
      <c r="C18" s="31" t="s">
        <v>38</v>
      </c>
      <c r="D18" s="139">
        <v>5520.9877200301189</v>
      </c>
      <c r="E18" s="139">
        <v>5878.6522829498408</v>
      </c>
      <c r="F18" s="139">
        <v>5956.4104032270579</v>
      </c>
      <c r="G18" s="139">
        <v>6559.1576391878925</v>
      </c>
      <c r="H18" s="139">
        <v>5857.4526521122643</v>
      </c>
      <c r="I18" s="139">
        <v>6234.652827218225</v>
      </c>
      <c r="J18" s="139">
        <v>6499.1892631828532</v>
      </c>
      <c r="K18" s="139">
        <v>7175.5164374762217</v>
      </c>
      <c r="L18" s="139">
        <v>6360.7990031052723</v>
      </c>
      <c r="M18" s="139">
        <v>6635.9618372313262</v>
      </c>
      <c r="N18" s="139">
        <v>6885.182852136325</v>
      </c>
      <c r="O18" s="139">
        <v>7790.9487336010325</v>
      </c>
      <c r="P18" s="139">
        <v>6823.020594559347</v>
      </c>
      <c r="Q18" s="139">
        <v>6995.6204223295281</v>
      </c>
      <c r="R18" s="139">
        <v>7061.2320310954647</v>
      </c>
      <c r="S18" s="139">
        <v>7698.6789656511573</v>
      </c>
      <c r="T18" s="139">
        <v>6715.5330094634546</v>
      </c>
      <c r="U18" s="139">
        <v>6855.4192750335487</v>
      </c>
      <c r="V18" s="139">
        <v>6997.4324396962784</v>
      </c>
      <c r="W18" s="139">
        <v>7881.2060277441515</v>
      </c>
      <c r="X18" s="139">
        <v>7002.0659252878777</v>
      </c>
      <c r="Y18" s="139">
        <v>7284.865634183162</v>
      </c>
      <c r="Z18" s="139">
        <v>7544.3755372076585</v>
      </c>
      <c r="AA18" s="139">
        <v>8611.7693078750672</v>
      </c>
      <c r="AB18" s="139">
        <v>7605.4538387121656</v>
      </c>
      <c r="AC18" s="139">
        <v>8051.8642136234666</v>
      </c>
      <c r="AD18" s="139">
        <v>8247.7967237623125</v>
      </c>
      <c r="AE18" s="139">
        <v>9223.0917778208313</v>
      </c>
      <c r="AF18" s="139">
        <v>8194.2969187410254</v>
      </c>
      <c r="AG18" s="139">
        <v>8537.5724601484762</v>
      </c>
      <c r="AH18" s="139">
        <v>8619.0651860298585</v>
      </c>
      <c r="AI18" s="139">
        <v>9630.4732540652858</v>
      </c>
      <c r="AJ18" s="139">
        <v>8519.1711612630097</v>
      </c>
      <c r="AK18" s="139">
        <v>9081.5181956002216</v>
      </c>
      <c r="AL18" s="139">
        <v>9094.7311967475634</v>
      </c>
      <c r="AM18" s="139">
        <v>10219.282983340809</v>
      </c>
      <c r="AN18" s="140">
        <v>8910.7158532369267</v>
      </c>
      <c r="AO18" s="140">
        <v>9418.2480885343539</v>
      </c>
      <c r="AP18" s="140">
        <v>9521.118259340421</v>
      </c>
      <c r="AQ18" s="140">
        <v>10843.121656229088</v>
      </c>
      <c r="AR18" s="140">
        <v>9166.3759659567258</v>
      </c>
      <c r="AS18" s="140">
        <v>9620.3593760799449</v>
      </c>
      <c r="AT18" s="140">
        <v>9828.0806629759318</v>
      </c>
      <c r="AU18" s="140">
        <v>11145.108103673027</v>
      </c>
      <c r="AV18" s="140">
        <v>9447.4444212483122</v>
      </c>
      <c r="AW18" s="140">
        <v>9832.6710237785483</v>
      </c>
      <c r="AX18" s="140">
        <v>9934.212286974971</v>
      </c>
      <c r="AY18" s="140">
        <v>11352.89439228777</v>
      </c>
      <c r="AZ18" s="140">
        <v>9525.0952726507512</v>
      </c>
      <c r="BA18" s="140">
        <v>10036.126696250589</v>
      </c>
      <c r="BB18" s="140">
        <v>10242.013010591776</v>
      </c>
      <c r="BC18" s="140">
        <v>11451.155629348215</v>
      </c>
      <c r="BD18" s="140">
        <v>9994.8729462390911</v>
      </c>
      <c r="BE18" s="140">
        <v>10434.428349394408</v>
      </c>
      <c r="BF18" s="140">
        <v>10495.336319919163</v>
      </c>
      <c r="BG18" s="140">
        <v>11782.834608745054</v>
      </c>
      <c r="BH18" s="140">
        <v>10184.65454245179</v>
      </c>
      <c r="BI18" s="140">
        <v>10848.503933398812</v>
      </c>
      <c r="BJ18" s="140">
        <v>11074.506024476663</v>
      </c>
      <c r="BK18" s="140">
        <v>12280.213517579927</v>
      </c>
      <c r="BL18" s="140">
        <v>10364.441847772754</v>
      </c>
      <c r="BM18" s="140">
        <v>7636.473116632932</v>
      </c>
      <c r="BN18" s="140">
        <v>9031.5428456433074</v>
      </c>
      <c r="BO18" s="140">
        <v>11423.292578153374</v>
      </c>
      <c r="BP18" s="140">
        <v>10150.549955250613</v>
      </c>
      <c r="BQ18" s="140">
        <v>10148.056887020328</v>
      </c>
      <c r="BR18" s="140">
        <v>11764.081365445054</v>
      </c>
      <c r="BS18" s="140">
        <v>13778.555385971536</v>
      </c>
      <c r="BT18" s="140">
        <v>11624.536569665646</v>
      </c>
      <c r="BU18" s="140">
        <v>12608.256467454985</v>
      </c>
      <c r="BV18" s="140">
        <v>12853.18827077246</v>
      </c>
      <c r="BW18" s="140">
        <v>13918.743923682057</v>
      </c>
      <c r="BX18" s="141">
        <v>11744.690965144966</v>
      </c>
    </row>
    <row r="19" spans="1:76" x14ac:dyDescent="0.3">
      <c r="A19" s="46"/>
      <c r="B19" s="43" t="s">
        <v>39</v>
      </c>
      <c r="C19" s="42" t="s">
        <v>40</v>
      </c>
      <c r="D19" s="136">
        <v>1212.5916466051385</v>
      </c>
      <c r="E19" s="136">
        <v>1317.400378138766</v>
      </c>
      <c r="F19" s="136">
        <v>1323.6848169227324</v>
      </c>
      <c r="G19" s="136">
        <v>1510.7866212277584</v>
      </c>
      <c r="H19" s="136">
        <v>1380.3497433365555</v>
      </c>
      <c r="I19" s="136">
        <v>1382.8322114970515</v>
      </c>
      <c r="J19" s="136">
        <v>1367.3529774751071</v>
      </c>
      <c r="K19" s="136">
        <v>1618.6110713760825</v>
      </c>
      <c r="L19" s="136">
        <v>1504.1127523393127</v>
      </c>
      <c r="M19" s="136">
        <v>1521.591719026073</v>
      </c>
      <c r="N19" s="136">
        <v>1547.8459459114515</v>
      </c>
      <c r="O19" s="136">
        <v>1871.7642166053324</v>
      </c>
      <c r="P19" s="136">
        <v>1558.0012264063271</v>
      </c>
      <c r="Q19" s="136">
        <v>1661.6388913861747</v>
      </c>
      <c r="R19" s="136">
        <v>1725.9981700745109</v>
      </c>
      <c r="S19" s="136">
        <v>2011.8849701560723</v>
      </c>
      <c r="T19" s="136">
        <v>1683.7439477337564</v>
      </c>
      <c r="U19" s="136">
        <v>1690.3462696941506</v>
      </c>
      <c r="V19" s="136">
        <v>1660.4358601445101</v>
      </c>
      <c r="W19" s="136">
        <v>1934.6758140791753</v>
      </c>
      <c r="X19" s="136">
        <v>1752.2927156491937</v>
      </c>
      <c r="Y19" s="136">
        <v>1864.7989962289937</v>
      </c>
      <c r="Z19" s="136">
        <v>1845.9497512740395</v>
      </c>
      <c r="AA19" s="136">
        <v>2142.4089112596948</v>
      </c>
      <c r="AB19" s="136">
        <v>1908.3727982798951</v>
      </c>
      <c r="AC19" s="136">
        <v>1936.9267056207134</v>
      </c>
      <c r="AD19" s="136">
        <v>1983.1875694612779</v>
      </c>
      <c r="AE19" s="136">
        <v>2279.7375135125312</v>
      </c>
      <c r="AF19" s="136">
        <v>1966.3599008533572</v>
      </c>
      <c r="AG19" s="136">
        <v>2014.5545663492758</v>
      </c>
      <c r="AH19" s="136">
        <v>2100.208544727358</v>
      </c>
      <c r="AI19" s="136">
        <v>2509.6470734035984</v>
      </c>
      <c r="AJ19" s="136">
        <v>2183.9032357232695</v>
      </c>
      <c r="AK19" s="136">
        <v>2161.7168607308631</v>
      </c>
      <c r="AL19" s="136">
        <v>2213.8128694427164</v>
      </c>
      <c r="AM19" s="136">
        <v>2544.500317039372</v>
      </c>
      <c r="AN19" s="137">
        <v>2289.2371045333762</v>
      </c>
      <c r="AO19" s="137">
        <v>2357.8281335378661</v>
      </c>
      <c r="AP19" s="137">
        <v>2288.3786064953451</v>
      </c>
      <c r="AQ19" s="137">
        <v>2715.0914196449248</v>
      </c>
      <c r="AR19" s="137">
        <v>2338.0920866266601</v>
      </c>
      <c r="AS19" s="137">
        <v>2365.5983079379698</v>
      </c>
      <c r="AT19" s="137">
        <v>2399.4507171100595</v>
      </c>
      <c r="AU19" s="137">
        <v>2664.1806773366748</v>
      </c>
      <c r="AV19" s="137">
        <v>2259.1293077161977</v>
      </c>
      <c r="AW19" s="137">
        <v>2350.2609405415978</v>
      </c>
      <c r="AX19" s="137">
        <v>2340.9448645033908</v>
      </c>
      <c r="AY19" s="137">
        <v>2723.1220729761662</v>
      </c>
      <c r="AZ19" s="137">
        <v>2243.3561675176952</v>
      </c>
      <c r="BA19" s="137">
        <v>2340.489769321453</v>
      </c>
      <c r="BB19" s="137">
        <v>2326.7943501561126</v>
      </c>
      <c r="BC19" s="137">
        <v>2773.0197957805894</v>
      </c>
      <c r="BD19" s="137">
        <v>2340.8609044447262</v>
      </c>
      <c r="BE19" s="137">
        <v>2421.0345370605723</v>
      </c>
      <c r="BF19" s="137">
        <v>2446.7168395771369</v>
      </c>
      <c r="BG19" s="137">
        <v>2787.5468393808128</v>
      </c>
      <c r="BH19" s="137">
        <v>2372.0233992603362</v>
      </c>
      <c r="BI19" s="137">
        <v>2476.86052756561</v>
      </c>
      <c r="BJ19" s="137">
        <v>2445.7968230332817</v>
      </c>
      <c r="BK19" s="137">
        <v>2811.440214578</v>
      </c>
      <c r="BL19" s="137">
        <v>2347.594461377611</v>
      </c>
      <c r="BM19" s="137">
        <v>2372.5345465917294</v>
      </c>
      <c r="BN19" s="137">
        <v>2444.9836502020444</v>
      </c>
      <c r="BO19" s="137">
        <v>2696.1319258014059</v>
      </c>
      <c r="BP19" s="137">
        <v>2502.189753436372</v>
      </c>
      <c r="BQ19" s="137">
        <v>2669.7842517988452</v>
      </c>
      <c r="BR19" s="137">
        <v>2829.9388744238058</v>
      </c>
      <c r="BS19" s="137">
        <v>3261.4897452483233</v>
      </c>
      <c r="BT19" s="137">
        <v>3040.9878090180791</v>
      </c>
      <c r="BU19" s="137">
        <v>3167.0149781239597</v>
      </c>
      <c r="BV19" s="137">
        <v>3243.0063655221497</v>
      </c>
      <c r="BW19" s="137">
        <v>3431.640089694793</v>
      </c>
      <c r="BX19" s="138">
        <v>3133.4180598395201</v>
      </c>
    </row>
    <row r="20" spans="1:76" x14ac:dyDescent="0.3">
      <c r="A20" s="33"/>
      <c r="B20" s="9" t="s">
        <v>41</v>
      </c>
      <c r="C20" s="31" t="s">
        <v>42</v>
      </c>
      <c r="D20" s="139">
        <v>1755.4057869741328</v>
      </c>
      <c r="E20" s="139">
        <v>1756.2011100127067</v>
      </c>
      <c r="F20" s="139">
        <v>1827.342438678914</v>
      </c>
      <c r="G20" s="139">
        <v>1825.9074982389243</v>
      </c>
      <c r="H20" s="139">
        <v>2013.9884636659285</v>
      </c>
      <c r="I20" s="139">
        <v>1916.547853022822</v>
      </c>
      <c r="J20" s="139">
        <v>1974.8898903413999</v>
      </c>
      <c r="K20" s="139">
        <v>2061.6193103643791</v>
      </c>
      <c r="L20" s="139">
        <v>2258.8176604573268</v>
      </c>
      <c r="M20" s="139">
        <v>2269.7682514961884</v>
      </c>
      <c r="N20" s="139">
        <v>2255.1148375528383</v>
      </c>
      <c r="O20" s="139">
        <v>2422.1133515078945</v>
      </c>
      <c r="P20" s="139">
        <v>2490.3782475581502</v>
      </c>
      <c r="Q20" s="139">
        <v>2378.2011304477146</v>
      </c>
      <c r="R20" s="139">
        <v>2469.4469656423621</v>
      </c>
      <c r="S20" s="139">
        <v>2695.7841196812806</v>
      </c>
      <c r="T20" s="139">
        <v>2711.024298185419</v>
      </c>
      <c r="U20" s="139">
        <v>2563.1912454640506</v>
      </c>
      <c r="V20" s="139">
        <v>2624.2716152373191</v>
      </c>
      <c r="W20" s="139">
        <v>2683.7364794826972</v>
      </c>
      <c r="X20" s="139">
        <v>2595.8012809446022</v>
      </c>
      <c r="Y20" s="139">
        <v>2676.7019207469361</v>
      </c>
      <c r="Z20" s="139">
        <v>2780.8079706305566</v>
      </c>
      <c r="AA20" s="139">
        <v>2925.7055279880824</v>
      </c>
      <c r="AB20" s="139">
        <v>3009.0358725622586</v>
      </c>
      <c r="AC20" s="139">
        <v>3048.4363770423261</v>
      </c>
      <c r="AD20" s="139">
        <v>3125.5202380464889</v>
      </c>
      <c r="AE20" s="139">
        <v>3318.6772633583378</v>
      </c>
      <c r="AF20" s="139">
        <v>3354.8264815236662</v>
      </c>
      <c r="AG20" s="139">
        <v>3401.7548906140228</v>
      </c>
      <c r="AH20" s="139">
        <v>3385.4429935487287</v>
      </c>
      <c r="AI20" s="139">
        <v>3518.8402925643577</v>
      </c>
      <c r="AJ20" s="139">
        <v>3636.8125251740821</v>
      </c>
      <c r="AK20" s="139">
        <v>3622.3228650607216</v>
      </c>
      <c r="AL20" s="139">
        <v>3552.083441066759</v>
      </c>
      <c r="AM20" s="139">
        <v>3849.693381433884</v>
      </c>
      <c r="AN20" s="140">
        <v>3858.9130519671294</v>
      </c>
      <c r="AO20" s="140">
        <v>3899.3348648925612</v>
      </c>
      <c r="AP20" s="140">
        <v>3945.2847520293017</v>
      </c>
      <c r="AQ20" s="140">
        <v>4075.7122929475877</v>
      </c>
      <c r="AR20" s="140">
        <v>4295.5050934707097</v>
      </c>
      <c r="AS20" s="140">
        <v>4258.3023096814886</v>
      </c>
      <c r="AT20" s="140">
        <v>4303.1755845834696</v>
      </c>
      <c r="AU20" s="140">
        <v>4265.7897110440354</v>
      </c>
      <c r="AV20" s="140">
        <v>4418.6321657882909</v>
      </c>
      <c r="AW20" s="140">
        <v>4345.4392470724433</v>
      </c>
      <c r="AX20" s="140">
        <v>4427.6611225864326</v>
      </c>
      <c r="AY20" s="140">
        <v>4525.3779458904828</v>
      </c>
      <c r="AZ20" s="140">
        <v>4549.7470076852087</v>
      </c>
      <c r="BA20" s="140">
        <v>4679.9681310784536</v>
      </c>
      <c r="BB20" s="140">
        <v>4633.741925691972</v>
      </c>
      <c r="BC20" s="140">
        <v>4858.4524582767845</v>
      </c>
      <c r="BD20" s="140">
        <v>4706.2974687157803</v>
      </c>
      <c r="BE20" s="140">
        <v>4871.8812634507367</v>
      </c>
      <c r="BF20" s="140">
        <v>4839.7087312229914</v>
      </c>
      <c r="BG20" s="140">
        <v>4986.1361272141885</v>
      </c>
      <c r="BH20" s="140">
        <v>5013.6142552029323</v>
      </c>
      <c r="BI20" s="140">
        <v>5109.6015125643007</v>
      </c>
      <c r="BJ20" s="140">
        <v>5248.6415717941518</v>
      </c>
      <c r="BK20" s="140">
        <v>5227.8962808282913</v>
      </c>
      <c r="BL20" s="140">
        <v>5137.8369947351111</v>
      </c>
      <c r="BM20" s="140">
        <v>5166.2119907651204</v>
      </c>
      <c r="BN20" s="140">
        <v>5360.1473552154739</v>
      </c>
      <c r="BO20" s="140">
        <v>5402.6429716280709</v>
      </c>
      <c r="BP20" s="140">
        <v>5403.3969048387398</v>
      </c>
      <c r="BQ20" s="140">
        <v>5351.9310589201395</v>
      </c>
      <c r="BR20" s="140">
        <v>5479.7832522842918</v>
      </c>
      <c r="BS20" s="140">
        <v>5616.9402788888146</v>
      </c>
      <c r="BT20" s="140">
        <v>5725.2632164172792</v>
      </c>
      <c r="BU20" s="140">
        <v>5915.7012180442962</v>
      </c>
      <c r="BV20" s="140">
        <v>5944.8558150417039</v>
      </c>
      <c r="BW20" s="140">
        <v>6028.0248511182299</v>
      </c>
      <c r="BX20" s="141">
        <v>6457.4147854849962</v>
      </c>
    </row>
    <row r="21" spans="1:76" x14ac:dyDescent="0.3">
      <c r="A21" s="46"/>
      <c r="B21" s="43" t="s">
        <v>43</v>
      </c>
      <c r="C21" s="42" t="s">
        <v>44</v>
      </c>
      <c r="D21" s="136">
        <v>4887.8681445805878</v>
      </c>
      <c r="E21" s="136">
        <v>4852.8651168370234</v>
      </c>
      <c r="F21" s="136">
        <v>4878.1379041609825</v>
      </c>
      <c r="G21" s="136">
        <v>4934.2537192335567</v>
      </c>
      <c r="H21" s="136">
        <v>5112.1917661193202</v>
      </c>
      <c r="I21" s="136">
        <v>5128.7140735351859</v>
      </c>
      <c r="J21" s="136">
        <v>5145.268315750428</v>
      </c>
      <c r="K21" s="136">
        <v>5131.7614474453003</v>
      </c>
      <c r="L21" s="136">
        <v>5349.7214976195</v>
      </c>
      <c r="M21" s="136">
        <v>5339.4090263268399</v>
      </c>
      <c r="N21" s="136">
        <v>5344.5762152576726</v>
      </c>
      <c r="O21" s="136">
        <v>5366.6606636463066</v>
      </c>
      <c r="P21" s="136">
        <v>5397.355029662167</v>
      </c>
      <c r="Q21" s="136">
        <v>5420.0992401477251</v>
      </c>
      <c r="R21" s="136">
        <v>5475.9886341287356</v>
      </c>
      <c r="S21" s="136">
        <v>5525.8003533421306</v>
      </c>
      <c r="T21" s="136">
        <v>5610.4381635631526</v>
      </c>
      <c r="U21" s="136">
        <v>5663.6195154271309</v>
      </c>
      <c r="V21" s="136">
        <v>5720.1423317839099</v>
      </c>
      <c r="W21" s="136">
        <v>5766.1176661268855</v>
      </c>
      <c r="X21" s="136">
        <v>5848.5865520377274</v>
      </c>
      <c r="Y21" s="136">
        <v>5887.6460851987731</v>
      </c>
      <c r="Z21" s="136">
        <v>5943.0483038368302</v>
      </c>
      <c r="AA21" s="136">
        <v>5978.8273171569617</v>
      </c>
      <c r="AB21" s="136">
        <v>6039.4492724759039</v>
      </c>
      <c r="AC21" s="136">
        <v>6084.0727345390542</v>
      </c>
      <c r="AD21" s="136">
        <v>6129.3939961867445</v>
      </c>
      <c r="AE21" s="136">
        <v>6175.9238271805762</v>
      </c>
      <c r="AF21" s="136">
        <v>6245.2339524202071</v>
      </c>
      <c r="AG21" s="136">
        <v>6296.1537612516104</v>
      </c>
      <c r="AH21" s="136">
        <v>6351.9464012997933</v>
      </c>
      <c r="AI21" s="136">
        <v>6385.8236999044284</v>
      </c>
      <c r="AJ21" s="136">
        <v>6402.3542608997786</v>
      </c>
      <c r="AK21" s="136">
        <v>6466.1570843629443</v>
      </c>
      <c r="AL21" s="136">
        <v>6542.8186687091702</v>
      </c>
      <c r="AM21" s="136">
        <v>6606.4455575498123</v>
      </c>
      <c r="AN21" s="137">
        <v>6620.3505424985406</v>
      </c>
      <c r="AO21" s="137">
        <v>6680.1184821994448</v>
      </c>
      <c r="AP21" s="137">
        <v>6745.3965957430682</v>
      </c>
      <c r="AQ21" s="137">
        <v>6802.6803957009943</v>
      </c>
      <c r="AR21" s="137">
        <v>6804.2535088762434</v>
      </c>
      <c r="AS21" s="137">
        <v>6858.035263931135</v>
      </c>
      <c r="AT21" s="137">
        <v>6928.5939405726886</v>
      </c>
      <c r="AU21" s="137">
        <v>6993.4167463193389</v>
      </c>
      <c r="AV21" s="137">
        <v>6997.4305377281735</v>
      </c>
      <c r="AW21" s="137">
        <v>7053.4226657048166</v>
      </c>
      <c r="AX21" s="137">
        <v>7108.4052433611823</v>
      </c>
      <c r="AY21" s="137">
        <v>7175.2213780310412</v>
      </c>
      <c r="AZ21" s="137">
        <v>7157.1503281825944</v>
      </c>
      <c r="BA21" s="137">
        <v>7204.7224493014746</v>
      </c>
      <c r="BB21" s="137">
        <v>7281.7159151246715</v>
      </c>
      <c r="BC21" s="137">
        <v>7378.869566828228</v>
      </c>
      <c r="BD21" s="137">
        <v>7414.1293489561403</v>
      </c>
      <c r="BE21" s="137">
        <v>7499.3981740328018</v>
      </c>
      <c r="BF21" s="137">
        <v>7590.4896969683714</v>
      </c>
      <c r="BG21" s="137">
        <v>7633.8765170310244</v>
      </c>
      <c r="BH21" s="137">
        <v>7691.4772007282972</v>
      </c>
      <c r="BI21" s="137">
        <v>7732.4971604338634</v>
      </c>
      <c r="BJ21" s="137">
        <v>7761.9674212633554</v>
      </c>
      <c r="BK21" s="137">
        <v>7861.3437686939242</v>
      </c>
      <c r="BL21" s="137">
        <v>7852.350893977602</v>
      </c>
      <c r="BM21" s="137">
        <v>7812.5926805900735</v>
      </c>
      <c r="BN21" s="137">
        <v>7881.8049736249895</v>
      </c>
      <c r="BO21" s="137">
        <v>7948.882488881306</v>
      </c>
      <c r="BP21" s="137">
        <v>7970.1089323521901</v>
      </c>
      <c r="BQ21" s="137">
        <v>8002.0816276487913</v>
      </c>
      <c r="BR21" s="137">
        <v>8038.8047466286162</v>
      </c>
      <c r="BS21" s="137">
        <v>8089.8663627660007</v>
      </c>
      <c r="BT21" s="137">
        <v>8073.7279780196386</v>
      </c>
      <c r="BU21" s="137">
        <v>8079.9188238080869</v>
      </c>
      <c r="BV21" s="137">
        <v>8116.444027193048</v>
      </c>
      <c r="BW21" s="137">
        <v>8127.5357897435706</v>
      </c>
      <c r="BX21" s="138">
        <v>8155.4792629495723</v>
      </c>
    </row>
    <row r="22" spans="1:76" x14ac:dyDescent="0.3">
      <c r="A22" s="45"/>
      <c r="B22" s="9" t="s">
        <v>45</v>
      </c>
      <c r="C22" s="31" t="s">
        <v>46</v>
      </c>
      <c r="D22" s="139">
        <v>2755.7752917434614</v>
      </c>
      <c r="E22" s="139">
        <v>3051.6794794746893</v>
      </c>
      <c r="F22" s="139">
        <v>3062.4076935649928</v>
      </c>
      <c r="G22" s="139">
        <v>3333.7028745448129</v>
      </c>
      <c r="H22" s="139">
        <v>2884.0058449228427</v>
      </c>
      <c r="I22" s="139">
        <v>3162.0018138799428</v>
      </c>
      <c r="J22" s="139">
        <v>3147.8679420661401</v>
      </c>
      <c r="K22" s="139">
        <v>3477.9823373908616</v>
      </c>
      <c r="L22" s="139">
        <v>3151.5036171991578</v>
      </c>
      <c r="M22" s="139">
        <v>3258.8727363676044</v>
      </c>
      <c r="N22" s="139">
        <v>3357.3884411003664</v>
      </c>
      <c r="O22" s="139">
        <v>3725.3525521671199</v>
      </c>
      <c r="P22" s="139">
        <v>3345.9766508329744</v>
      </c>
      <c r="Q22" s="139">
        <v>3503.8195579416115</v>
      </c>
      <c r="R22" s="139">
        <v>3508.5828280548703</v>
      </c>
      <c r="S22" s="139">
        <v>3879.1138590531509</v>
      </c>
      <c r="T22" s="139">
        <v>3481.9651430482281</v>
      </c>
      <c r="U22" s="139">
        <v>3692.6164303646965</v>
      </c>
      <c r="V22" s="139">
        <v>3677.9220077761588</v>
      </c>
      <c r="W22" s="139">
        <v>4028.0179580029112</v>
      </c>
      <c r="X22" s="139">
        <v>3575.8381632314722</v>
      </c>
      <c r="Y22" s="139">
        <v>3773.9340636985153</v>
      </c>
      <c r="Z22" s="139">
        <v>3782.9700337059326</v>
      </c>
      <c r="AA22" s="139">
        <v>4119.967053080235</v>
      </c>
      <c r="AB22" s="139">
        <v>3702.8954176275161</v>
      </c>
      <c r="AC22" s="139">
        <v>3910.8211775688851</v>
      </c>
      <c r="AD22" s="139">
        <v>3948.3955936500097</v>
      </c>
      <c r="AE22" s="139">
        <v>4396.5307441550249</v>
      </c>
      <c r="AF22" s="139">
        <v>3868.7796962518937</v>
      </c>
      <c r="AG22" s="139">
        <v>4157.8124395736104</v>
      </c>
      <c r="AH22" s="139">
        <v>4207.089250687538</v>
      </c>
      <c r="AI22" s="139">
        <v>4691.2518718962456</v>
      </c>
      <c r="AJ22" s="139">
        <v>4018.2369653629726</v>
      </c>
      <c r="AK22" s="139">
        <v>4385.8831002251673</v>
      </c>
      <c r="AL22" s="139">
        <v>4432.6203389373059</v>
      </c>
      <c r="AM22" s="139">
        <v>5010.7991681973108</v>
      </c>
      <c r="AN22" s="140">
        <v>4374.4992331680469</v>
      </c>
      <c r="AO22" s="140">
        <v>4664.3794277054849</v>
      </c>
      <c r="AP22" s="140">
        <v>4735.5848810440157</v>
      </c>
      <c r="AQ22" s="140">
        <v>5409.8067702934368</v>
      </c>
      <c r="AR22" s="140">
        <v>4545.124268021731</v>
      </c>
      <c r="AS22" s="140">
        <v>4733.4139244147436</v>
      </c>
      <c r="AT22" s="140">
        <v>4818.8669259915878</v>
      </c>
      <c r="AU22" s="140">
        <v>5133.3427827560363</v>
      </c>
      <c r="AV22" s="140">
        <v>4346.8652550449688</v>
      </c>
      <c r="AW22" s="140">
        <v>4599.9507298764865</v>
      </c>
      <c r="AX22" s="140">
        <v>4596.3914783017817</v>
      </c>
      <c r="AY22" s="140">
        <v>5112.5241682646765</v>
      </c>
      <c r="AZ22" s="140">
        <v>4399.7549762967756</v>
      </c>
      <c r="BA22" s="140">
        <v>4624.2126717192714</v>
      </c>
      <c r="BB22" s="140">
        <v>4670.2604935215486</v>
      </c>
      <c r="BC22" s="140">
        <v>5162.3662319101359</v>
      </c>
      <c r="BD22" s="140">
        <v>4533.880293908891</v>
      </c>
      <c r="BE22" s="140">
        <v>4836.2370032859944</v>
      </c>
      <c r="BF22" s="140">
        <v>4863.4709253523124</v>
      </c>
      <c r="BG22" s="140">
        <v>5385.6770812166078</v>
      </c>
      <c r="BH22" s="140">
        <v>4643.2281626096483</v>
      </c>
      <c r="BI22" s="140">
        <v>5045.1574508315425</v>
      </c>
      <c r="BJ22" s="140">
        <v>5065.7077417403525</v>
      </c>
      <c r="BK22" s="140">
        <v>5602.3598180997515</v>
      </c>
      <c r="BL22" s="140">
        <v>4714.4259643513114</v>
      </c>
      <c r="BM22" s="140">
        <v>4339.9376253273322</v>
      </c>
      <c r="BN22" s="140">
        <v>4657.235682876325</v>
      </c>
      <c r="BO22" s="140">
        <v>5286.4812465841051</v>
      </c>
      <c r="BP22" s="140">
        <v>4724.6256855803776</v>
      </c>
      <c r="BQ22" s="140">
        <v>4909.0668733047369</v>
      </c>
      <c r="BR22" s="140">
        <v>5217.4845430338064</v>
      </c>
      <c r="BS22" s="140">
        <v>5938.2383852995463</v>
      </c>
      <c r="BT22" s="140">
        <v>5301.8883383614411</v>
      </c>
      <c r="BU22" s="140">
        <v>5563.4821959197525</v>
      </c>
      <c r="BV22" s="140">
        <v>5639.4836440365762</v>
      </c>
      <c r="BW22" s="140">
        <v>6163.5553213010226</v>
      </c>
      <c r="BX22" s="141">
        <v>5431.1045012058221</v>
      </c>
    </row>
    <row r="23" spans="1:76" ht="26.4" x14ac:dyDescent="0.3">
      <c r="A23" s="38"/>
      <c r="B23" s="43" t="s">
        <v>47</v>
      </c>
      <c r="C23" s="42" t="s">
        <v>48</v>
      </c>
      <c r="D23" s="136">
        <v>4992.522367342387</v>
      </c>
      <c r="E23" s="136">
        <v>5002.6164525290378</v>
      </c>
      <c r="F23" s="136">
        <v>4901.5003935234581</v>
      </c>
      <c r="G23" s="136">
        <v>4926.5162044474928</v>
      </c>
      <c r="H23" s="136">
        <v>5104.4934461378425</v>
      </c>
      <c r="I23" s="136">
        <v>5100.3029544340334</v>
      </c>
      <c r="J23" s="136">
        <v>5115.6783893973807</v>
      </c>
      <c r="K23" s="136">
        <v>5254.1180830779758</v>
      </c>
      <c r="L23" s="136">
        <v>5395.3131807376521</v>
      </c>
      <c r="M23" s="136">
        <v>5387.5194210799818</v>
      </c>
      <c r="N23" s="136">
        <v>5426.2875156257705</v>
      </c>
      <c r="O23" s="136">
        <v>5469.9345186230248</v>
      </c>
      <c r="P23" s="136">
        <v>5463.6854603818392</v>
      </c>
      <c r="Q23" s="136">
        <v>5453.7493954728925</v>
      </c>
      <c r="R23" s="136">
        <v>5288.5847073286513</v>
      </c>
      <c r="S23" s="136">
        <v>5404.1112794526398</v>
      </c>
      <c r="T23" s="136">
        <v>5647.3878550466552</v>
      </c>
      <c r="U23" s="136">
        <v>5730.4919073483425</v>
      </c>
      <c r="V23" s="136">
        <v>5671.3437616692481</v>
      </c>
      <c r="W23" s="136">
        <v>5762.8710332730207</v>
      </c>
      <c r="X23" s="136">
        <v>5920.8252127746327</v>
      </c>
      <c r="Y23" s="136">
        <v>6009.3630347407307</v>
      </c>
      <c r="Z23" s="136">
        <v>5797.032465199647</v>
      </c>
      <c r="AA23" s="136">
        <v>5947.2617965687323</v>
      </c>
      <c r="AB23" s="136">
        <v>6021.0675684742318</v>
      </c>
      <c r="AC23" s="136">
        <v>6064.4862832492854</v>
      </c>
      <c r="AD23" s="136">
        <v>5903.3405598730678</v>
      </c>
      <c r="AE23" s="136">
        <v>6104.1740626670562</v>
      </c>
      <c r="AF23" s="136">
        <v>6083.5489133891788</v>
      </c>
      <c r="AG23" s="136">
        <v>6222.8787054142422</v>
      </c>
      <c r="AH23" s="136">
        <v>6205.1439825630141</v>
      </c>
      <c r="AI23" s="136">
        <v>6590.1377523667979</v>
      </c>
      <c r="AJ23" s="136">
        <v>6355.2321333550708</v>
      </c>
      <c r="AK23" s="136">
        <v>6657.9213528794426</v>
      </c>
      <c r="AL23" s="136">
        <v>6630.7544855222413</v>
      </c>
      <c r="AM23" s="136">
        <v>6958.9952242537493</v>
      </c>
      <c r="AN23" s="137">
        <v>6881.4456634039179</v>
      </c>
      <c r="AO23" s="137">
        <v>6820.9851642885405</v>
      </c>
      <c r="AP23" s="137">
        <v>6900.1216303173751</v>
      </c>
      <c r="AQ23" s="137">
        <v>7595.684395695087</v>
      </c>
      <c r="AR23" s="137">
        <v>7133.5981980273027</v>
      </c>
      <c r="AS23" s="137">
        <v>7205.2057525150758</v>
      </c>
      <c r="AT23" s="137">
        <v>7505.3333736733684</v>
      </c>
      <c r="AU23" s="137">
        <v>7475.8332493721155</v>
      </c>
      <c r="AV23" s="137">
        <v>7268.8752259515149</v>
      </c>
      <c r="AW23" s="137">
        <v>7578.6373767652494</v>
      </c>
      <c r="AX23" s="137">
        <v>7577.9817607991827</v>
      </c>
      <c r="AY23" s="137">
        <v>8046.1309555108828</v>
      </c>
      <c r="AZ23" s="137">
        <v>7527.1624904875216</v>
      </c>
      <c r="BA23" s="137">
        <v>7904.5443904859876</v>
      </c>
      <c r="BB23" s="137">
        <v>7832.6051093558999</v>
      </c>
      <c r="BC23" s="137">
        <v>8351.631231756066</v>
      </c>
      <c r="BD23" s="137">
        <v>7872.2262445137858</v>
      </c>
      <c r="BE23" s="137">
        <v>8334.5689823557368</v>
      </c>
      <c r="BF23" s="137">
        <v>8249.9389393541733</v>
      </c>
      <c r="BG23" s="137">
        <v>8779.1961871213625</v>
      </c>
      <c r="BH23" s="137">
        <v>8132.0635017165905</v>
      </c>
      <c r="BI23" s="137">
        <v>8646.9029485755327</v>
      </c>
      <c r="BJ23" s="137">
        <v>8604.8025627015104</v>
      </c>
      <c r="BK23" s="137">
        <v>9189.4574356924331</v>
      </c>
      <c r="BL23" s="137">
        <v>8185.4077860396055</v>
      </c>
      <c r="BM23" s="137">
        <v>8362.4632546074008</v>
      </c>
      <c r="BN23" s="137">
        <v>8372.9507485304803</v>
      </c>
      <c r="BO23" s="137">
        <v>9291.8516186900542</v>
      </c>
      <c r="BP23" s="137">
        <v>8416.1952709874622</v>
      </c>
      <c r="BQ23" s="137">
        <v>9022.1840061705479</v>
      </c>
      <c r="BR23" s="137">
        <v>9240.9521075143839</v>
      </c>
      <c r="BS23" s="137">
        <v>9823.6599375712522</v>
      </c>
      <c r="BT23" s="137">
        <v>8825.0901845311473</v>
      </c>
      <c r="BU23" s="137">
        <v>9615.7953778961037</v>
      </c>
      <c r="BV23" s="137">
        <v>9174.1009300062997</v>
      </c>
      <c r="BW23" s="137">
        <v>9584.5685261398394</v>
      </c>
      <c r="BX23" s="138">
        <v>8946.2463977215702</v>
      </c>
    </row>
    <row r="24" spans="1:76" ht="39.6" x14ac:dyDescent="0.3">
      <c r="A24" s="33"/>
      <c r="B24" s="9" t="s">
        <v>49</v>
      </c>
      <c r="C24" s="31" t="s">
        <v>50</v>
      </c>
      <c r="D24" s="139">
        <v>1131.963177622878</v>
      </c>
      <c r="E24" s="139">
        <v>1351.3659397862286</v>
      </c>
      <c r="F24" s="139">
        <v>1562.3441487430259</v>
      </c>
      <c r="G24" s="139">
        <v>1494.6976673922582</v>
      </c>
      <c r="H24" s="139">
        <v>1218.0494051811445</v>
      </c>
      <c r="I24" s="139">
        <v>1425.876525709303</v>
      </c>
      <c r="J24" s="139">
        <v>1605.8456463367779</v>
      </c>
      <c r="K24" s="139">
        <v>1502.7961444329915</v>
      </c>
      <c r="L24" s="139">
        <v>1315.968331198701</v>
      </c>
      <c r="M24" s="139">
        <v>1457.8969065191302</v>
      </c>
      <c r="N24" s="139">
        <v>1677.0065438999054</v>
      </c>
      <c r="O24" s="139">
        <v>1618.5377195579122</v>
      </c>
      <c r="P24" s="139">
        <v>1334.7673424670068</v>
      </c>
      <c r="Q24" s="139">
        <v>1481.805212801821</v>
      </c>
      <c r="R24" s="139">
        <v>1715.728506666657</v>
      </c>
      <c r="S24" s="139">
        <v>1633.0330146897406</v>
      </c>
      <c r="T24" s="139">
        <v>1364.6040529612962</v>
      </c>
      <c r="U24" s="139">
        <v>1582.8806871858189</v>
      </c>
      <c r="V24" s="139">
        <v>1810.6332280776705</v>
      </c>
      <c r="W24" s="139">
        <v>1706.6170560158978</v>
      </c>
      <c r="X24" s="139">
        <v>1444.8087564275838</v>
      </c>
      <c r="Y24" s="139">
        <v>1590.1423457724052</v>
      </c>
      <c r="Z24" s="139">
        <v>1839.9723559059519</v>
      </c>
      <c r="AA24" s="139">
        <v>1732.2450266508517</v>
      </c>
      <c r="AB24" s="139">
        <v>1440.5581852521266</v>
      </c>
      <c r="AC24" s="139">
        <v>1673.8642518384675</v>
      </c>
      <c r="AD24" s="139">
        <v>2043.9441437173139</v>
      </c>
      <c r="AE24" s="139">
        <v>1825.2331924556984</v>
      </c>
      <c r="AF24" s="139">
        <v>1486.308251864034</v>
      </c>
      <c r="AG24" s="139">
        <v>1698.1860080872918</v>
      </c>
      <c r="AH24" s="139">
        <v>2052.4114644661763</v>
      </c>
      <c r="AI24" s="139">
        <v>1995.2259034201081</v>
      </c>
      <c r="AJ24" s="139">
        <v>1553.900351329796</v>
      </c>
      <c r="AK24" s="139">
        <v>1856.9423581735675</v>
      </c>
      <c r="AL24" s="139">
        <v>2223.2707532517893</v>
      </c>
      <c r="AM24" s="139">
        <v>2063.1070157472482</v>
      </c>
      <c r="AN24" s="140">
        <v>1666.1032641186566</v>
      </c>
      <c r="AO24" s="140">
        <v>1862.8582086112917</v>
      </c>
      <c r="AP24" s="140">
        <v>2153.2111463864308</v>
      </c>
      <c r="AQ24" s="140">
        <v>2169.1085411687404</v>
      </c>
      <c r="AR24" s="140">
        <v>1710.0802725097406</v>
      </c>
      <c r="AS24" s="140">
        <v>1933.5164911294839</v>
      </c>
      <c r="AT24" s="140">
        <v>2222.4514852361217</v>
      </c>
      <c r="AU24" s="140">
        <v>2409.9958716398169</v>
      </c>
      <c r="AV24" s="140">
        <v>1773.2430810712883</v>
      </c>
      <c r="AW24" s="140">
        <v>2007.4665296404373</v>
      </c>
      <c r="AX24" s="140">
        <v>2316.0983834338967</v>
      </c>
      <c r="AY24" s="140">
        <v>2408.3586881913566</v>
      </c>
      <c r="AZ24" s="140">
        <v>1832.633270904932</v>
      </c>
      <c r="BA24" s="140">
        <v>2123.4690583783968</v>
      </c>
      <c r="BB24" s="140">
        <v>2389.0627384052527</v>
      </c>
      <c r="BC24" s="140">
        <v>2513.182385319657</v>
      </c>
      <c r="BD24" s="140">
        <v>1857.7996346510115</v>
      </c>
      <c r="BE24" s="140">
        <v>2149.932985089099</v>
      </c>
      <c r="BF24" s="140">
        <v>2410.5730005029795</v>
      </c>
      <c r="BG24" s="140">
        <v>2613.8808225392945</v>
      </c>
      <c r="BH24" s="140">
        <v>2182.5331458931928</v>
      </c>
      <c r="BI24" s="140">
        <v>2465.3998149720583</v>
      </c>
      <c r="BJ24" s="140">
        <v>2735.3671018821192</v>
      </c>
      <c r="BK24" s="140">
        <v>2942.8299145191331</v>
      </c>
      <c r="BL24" s="140">
        <v>2362.8251105342201</v>
      </c>
      <c r="BM24" s="140">
        <v>1721.2585424258475</v>
      </c>
      <c r="BN24" s="140">
        <v>2452.592454872256</v>
      </c>
      <c r="BO24" s="140">
        <v>2765.8044266221223</v>
      </c>
      <c r="BP24" s="140">
        <v>2765.9343964766913</v>
      </c>
      <c r="BQ24" s="140">
        <v>3061.8106883788055</v>
      </c>
      <c r="BR24" s="140">
        <v>3085.3907370414704</v>
      </c>
      <c r="BS24" s="140">
        <v>3445.5971720047214</v>
      </c>
      <c r="BT24" s="140">
        <v>3705.1845592468176</v>
      </c>
      <c r="BU24" s="140">
        <v>3792.7116370501981</v>
      </c>
      <c r="BV24" s="140">
        <v>4034.9168201536299</v>
      </c>
      <c r="BW24" s="140">
        <v>4616.2193196962235</v>
      </c>
      <c r="BX24" s="141">
        <v>4364.8526282566227</v>
      </c>
    </row>
    <row r="25" spans="1:76" x14ac:dyDescent="0.3">
      <c r="A25" s="38" t="s">
        <v>51</v>
      </c>
      <c r="B25" s="37"/>
      <c r="C25" s="36" t="s">
        <v>52</v>
      </c>
      <c r="D25" s="142">
        <v>29004.12474517291</v>
      </c>
      <c r="E25" s="142">
        <v>30342.481624640946</v>
      </c>
      <c r="F25" s="142">
        <v>31113.329716222557</v>
      </c>
      <c r="G25" s="142">
        <v>32407.447535971598</v>
      </c>
      <c r="H25" s="142">
        <v>30761.231326192392</v>
      </c>
      <c r="I25" s="142">
        <v>32037.932507355763</v>
      </c>
      <c r="J25" s="142">
        <v>33077.824200690273</v>
      </c>
      <c r="K25" s="142">
        <v>34469.163447429404</v>
      </c>
      <c r="L25" s="142">
        <v>33267.382600313198</v>
      </c>
      <c r="M25" s="142">
        <v>33482.814530635776</v>
      </c>
      <c r="N25" s="142">
        <v>34503.945219188085</v>
      </c>
      <c r="O25" s="142">
        <v>36964.787623955919</v>
      </c>
      <c r="P25" s="142">
        <v>34216.430432803332</v>
      </c>
      <c r="Q25" s="142">
        <v>35318.976256219925</v>
      </c>
      <c r="R25" s="142">
        <v>35762.393545554871</v>
      </c>
      <c r="S25" s="142">
        <v>37433.666609110733</v>
      </c>
      <c r="T25" s="142">
        <v>34993.689811443808</v>
      </c>
      <c r="U25" s="142">
        <v>36214.605438302264</v>
      </c>
      <c r="V25" s="142">
        <v>36295.030423271201</v>
      </c>
      <c r="W25" s="142">
        <v>38457.541526771034</v>
      </c>
      <c r="X25" s="142">
        <v>35716.141742229993</v>
      </c>
      <c r="Y25" s="142">
        <v>36975.184668520102</v>
      </c>
      <c r="Z25" s="142">
        <v>37629.920297314224</v>
      </c>
      <c r="AA25" s="142">
        <v>40363.287587179075</v>
      </c>
      <c r="AB25" s="142">
        <v>37644.906191516471</v>
      </c>
      <c r="AC25" s="142">
        <v>39091.739924109701</v>
      </c>
      <c r="AD25" s="142">
        <v>40002.46520777118</v>
      </c>
      <c r="AE25" s="142">
        <v>41773.596486976923</v>
      </c>
      <c r="AF25" s="142">
        <v>38646.731626230678</v>
      </c>
      <c r="AG25" s="142">
        <v>40619.373760246955</v>
      </c>
      <c r="AH25" s="142">
        <v>40903.450601571087</v>
      </c>
      <c r="AI25" s="142">
        <v>43498.000364957843</v>
      </c>
      <c r="AJ25" s="142">
        <v>39728.440738514182</v>
      </c>
      <c r="AK25" s="142">
        <v>42162.242972547312</v>
      </c>
      <c r="AL25" s="142">
        <v>42634.686993166681</v>
      </c>
      <c r="AM25" s="142">
        <v>45311.05400856537</v>
      </c>
      <c r="AN25" s="143">
        <v>41787.34206271758</v>
      </c>
      <c r="AO25" s="143">
        <v>43425.324620069128</v>
      </c>
      <c r="AP25" s="143">
        <v>44786.575875269802</v>
      </c>
      <c r="AQ25" s="143">
        <v>47709.960647162079</v>
      </c>
      <c r="AR25" s="143">
        <v>43572.461904016054</v>
      </c>
      <c r="AS25" s="143">
        <v>45577.866207861887</v>
      </c>
      <c r="AT25" s="143">
        <v>46778.887439610786</v>
      </c>
      <c r="AU25" s="143">
        <v>48952.33543262336</v>
      </c>
      <c r="AV25" s="143">
        <v>44454.516191656003</v>
      </c>
      <c r="AW25" s="143">
        <v>46519.817332269529</v>
      </c>
      <c r="AX25" s="143">
        <v>47483.734556588424</v>
      </c>
      <c r="AY25" s="143">
        <v>50477.36654041634</v>
      </c>
      <c r="AZ25" s="143">
        <v>45586.24488447138</v>
      </c>
      <c r="BA25" s="143">
        <v>47358.790568428594</v>
      </c>
      <c r="BB25" s="143">
        <v>48136.571846294457</v>
      </c>
      <c r="BC25" s="143">
        <v>51432.041280082078</v>
      </c>
      <c r="BD25" s="143">
        <v>46895.366322290007</v>
      </c>
      <c r="BE25" s="143">
        <v>49130.291622265715</v>
      </c>
      <c r="BF25" s="143">
        <v>49741.48668624839</v>
      </c>
      <c r="BG25" s="143">
        <v>53162.649536776647</v>
      </c>
      <c r="BH25" s="143">
        <v>47859.211380702531</v>
      </c>
      <c r="BI25" s="143">
        <v>50961.31521904956</v>
      </c>
      <c r="BJ25" s="143">
        <v>51545.125802674163</v>
      </c>
      <c r="BK25" s="143">
        <v>55186.920840052298</v>
      </c>
      <c r="BL25" s="143">
        <v>48353.749875490765</v>
      </c>
      <c r="BM25" s="143">
        <v>42993.504085960223</v>
      </c>
      <c r="BN25" s="143">
        <v>47513.045379800657</v>
      </c>
      <c r="BO25" s="143">
        <v>52938.982622216354</v>
      </c>
      <c r="BP25" s="143">
        <v>48957.370440555846</v>
      </c>
      <c r="BQ25" s="143">
        <v>50321.929909860293</v>
      </c>
      <c r="BR25" s="143">
        <v>53760.385971603413</v>
      </c>
      <c r="BS25" s="143">
        <v>59216.182483326054</v>
      </c>
      <c r="BT25" s="143">
        <v>54374.593903378525</v>
      </c>
      <c r="BU25" s="143">
        <v>58063.777907744457</v>
      </c>
      <c r="BV25" s="143">
        <v>58418.600593296076</v>
      </c>
      <c r="BW25" s="143">
        <v>61329.040276679851</v>
      </c>
      <c r="BX25" s="144">
        <v>56055.330666262846</v>
      </c>
    </row>
    <row r="26" spans="1:76" x14ac:dyDescent="0.3">
      <c r="A26" s="33" t="s">
        <v>53</v>
      </c>
      <c r="B26" s="32"/>
      <c r="C26" s="31" t="s">
        <v>54</v>
      </c>
      <c r="D26" s="139">
        <v>2678.8272742208246</v>
      </c>
      <c r="E26" s="139">
        <v>2982.7702427393051</v>
      </c>
      <c r="F26" s="139">
        <v>3018.9204674295511</v>
      </c>
      <c r="G26" s="139">
        <v>3502.155186662837</v>
      </c>
      <c r="H26" s="139">
        <v>3076.2505980585356</v>
      </c>
      <c r="I26" s="139">
        <v>3381.7352850612906</v>
      </c>
      <c r="J26" s="139">
        <v>3339.9046238475967</v>
      </c>
      <c r="K26" s="139">
        <v>3840.0925731004218</v>
      </c>
      <c r="L26" s="139">
        <v>3417.9280995313666</v>
      </c>
      <c r="M26" s="139">
        <v>3629.8584356841293</v>
      </c>
      <c r="N26" s="139">
        <v>3737.8905502062362</v>
      </c>
      <c r="O26" s="139">
        <v>4087.2535199619351</v>
      </c>
      <c r="P26" s="139">
        <v>3673.9377894319741</v>
      </c>
      <c r="Q26" s="139">
        <v>3824.7561341326018</v>
      </c>
      <c r="R26" s="139">
        <v>3810.110244403495</v>
      </c>
      <c r="S26" s="139">
        <v>4081.365921376876</v>
      </c>
      <c r="T26" s="139">
        <v>3694.3647739100547</v>
      </c>
      <c r="U26" s="139">
        <v>3793.7821741020343</v>
      </c>
      <c r="V26" s="139">
        <v>3717.1851926343502</v>
      </c>
      <c r="W26" s="139">
        <v>4247.5800162796195</v>
      </c>
      <c r="X26" s="139">
        <v>3762.3275733331379</v>
      </c>
      <c r="Y26" s="139">
        <v>4055.377162970487</v>
      </c>
      <c r="Z26" s="139">
        <v>4088.5821204830718</v>
      </c>
      <c r="AA26" s="139">
        <v>4685.1642825866575</v>
      </c>
      <c r="AB26" s="139">
        <v>4159.6477629691817</v>
      </c>
      <c r="AC26" s="139">
        <v>4489.4276903709506</v>
      </c>
      <c r="AD26" s="139">
        <v>4545.5448570494473</v>
      </c>
      <c r="AE26" s="139">
        <v>5115.3513629734844</v>
      </c>
      <c r="AF26" s="139">
        <v>4632.9426301534459</v>
      </c>
      <c r="AG26" s="139">
        <v>4822.370738198958</v>
      </c>
      <c r="AH26" s="139">
        <v>4725.8540558859168</v>
      </c>
      <c r="AI26" s="139">
        <v>5242.8585222721249</v>
      </c>
      <c r="AJ26" s="139">
        <v>4815.7993003822148</v>
      </c>
      <c r="AK26" s="139">
        <v>5026.1682580852794</v>
      </c>
      <c r="AL26" s="139">
        <v>4907.3275840953329</v>
      </c>
      <c r="AM26" s="139">
        <v>5583.7256367079699</v>
      </c>
      <c r="AN26" s="140">
        <v>4968.7244190664023</v>
      </c>
      <c r="AO26" s="140">
        <v>5269.7532319191005</v>
      </c>
      <c r="AP26" s="140">
        <v>5215.9365244606142</v>
      </c>
      <c r="AQ26" s="140">
        <v>5844.2223268411126</v>
      </c>
      <c r="AR26" s="140">
        <v>5129.0532405561271</v>
      </c>
      <c r="AS26" s="140">
        <v>5288.1501689418083</v>
      </c>
      <c r="AT26" s="140">
        <v>5293.9130644874103</v>
      </c>
      <c r="AU26" s="140">
        <v>5885.7414582301253</v>
      </c>
      <c r="AV26" s="140">
        <v>5174.99059367683</v>
      </c>
      <c r="AW26" s="140">
        <v>5279.4268850497983</v>
      </c>
      <c r="AX26" s="140">
        <v>5466.0768164144492</v>
      </c>
      <c r="AY26" s="140">
        <v>5827.0400152396605</v>
      </c>
      <c r="AZ26" s="140">
        <v>5196.992946240186</v>
      </c>
      <c r="BA26" s="140">
        <v>5309.9617067676827</v>
      </c>
      <c r="BB26" s="140">
        <v>5516.4749342055866</v>
      </c>
      <c r="BC26" s="140">
        <v>5937.3547606733018</v>
      </c>
      <c r="BD26" s="140">
        <v>5301.128720657307</v>
      </c>
      <c r="BE26" s="140">
        <v>5502.4028359710755</v>
      </c>
      <c r="BF26" s="140">
        <v>5725.2574546575579</v>
      </c>
      <c r="BG26" s="140">
        <v>6183.6339327726828</v>
      </c>
      <c r="BH26" s="140">
        <v>5584.4902751157661</v>
      </c>
      <c r="BI26" s="140">
        <v>5782.800866367932</v>
      </c>
      <c r="BJ26" s="140">
        <v>5971.3925027777605</v>
      </c>
      <c r="BK26" s="140">
        <v>6403.3973148997056</v>
      </c>
      <c r="BL26" s="140">
        <v>5656.9959689533443</v>
      </c>
      <c r="BM26" s="140">
        <v>4744.5298449867769</v>
      </c>
      <c r="BN26" s="140">
        <v>5540.8328143887129</v>
      </c>
      <c r="BO26" s="140">
        <v>6259.2077801463147</v>
      </c>
      <c r="BP26" s="140">
        <v>5868.2379207723725</v>
      </c>
      <c r="BQ26" s="140">
        <v>6087.3557564289176</v>
      </c>
      <c r="BR26" s="140">
        <v>6648.2104360824069</v>
      </c>
      <c r="BS26" s="140">
        <v>7240.540564270661</v>
      </c>
      <c r="BT26" s="140">
        <v>6538.1473263635389</v>
      </c>
      <c r="BU26" s="140">
        <v>7095.5744207220869</v>
      </c>
      <c r="BV26" s="140">
        <v>7304.2690042695831</v>
      </c>
      <c r="BW26" s="140">
        <v>7657.235963932987</v>
      </c>
      <c r="BX26" s="141">
        <v>6782.977673181872</v>
      </c>
    </row>
    <row r="27" spans="1:76" x14ac:dyDescent="0.3">
      <c r="A27" s="28" t="s">
        <v>51</v>
      </c>
      <c r="B27" s="27"/>
      <c r="C27" s="27" t="s">
        <v>55</v>
      </c>
      <c r="D27" s="145">
        <v>31696.823260784124</v>
      </c>
      <c r="E27" s="145">
        <v>33362.916342087068</v>
      </c>
      <c r="F27" s="145">
        <v>34164.031820855576</v>
      </c>
      <c r="G27" s="145">
        <v>35991.088575817681</v>
      </c>
      <c r="H27" s="145">
        <v>33852.964575986603</v>
      </c>
      <c r="I27" s="145">
        <v>35461.967940785013</v>
      </c>
      <c r="J27" s="145">
        <v>36441.084016916197</v>
      </c>
      <c r="K27" s="145">
        <v>38385.310690931037</v>
      </c>
      <c r="L27" s="145">
        <v>36698.700656727859</v>
      </c>
      <c r="M27" s="145">
        <v>37156.970935822523</v>
      </c>
      <c r="N27" s="145">
        <v>38287.558124589617</v>
      </c>
      <c r="O27" s="145">
        <v>41115.600981476273</v>
      </c>
      <c r="P27" s="145">
        <v>37929.422529899319</v>
      </c>
      <c r="Q27" s="145">
        <v>39188.186479435695</v>
      </c>
      <c r="R27" s="145">
        <v>39609.610599994332</v>
      </c>
      <c r="S27" s="145">
        <v>41565.7147425515</v>
      </c>
      <c r="T27" s="145">
        <v>38734.401204974456</v>
      </c>
      <c r="U27" s="145">
        <v>40053.132629430867</v>
      </c>
      <c r="V27" s="145">
        <v>40048.943105004131</v>
      </c>
      <c r="W27" s="145">
        <v>42772.727296121979</v>
      </c>
      <c r="X27" s="145">
        <v>39501.212154851033</v>
      </c>
      <c r="Y27" s="145">
        <v>41062.040158211566</v>
      </c>
      <c r="Z27" s="145">
        <v>41749.263777976557</v>
      </c>
      <c r="AA27" s="145">
        <v>45096.429264144273</v>
      </c>
      <c r="AB27" s="145">
        <v>41806.111878380441</v>
      </c>
      <c r="AC27" s="145">
        <v>43591.224987575006</v>
      </c>
      <c r="AD27" s="145">
        <v>44557.000004996728</v>
      </c>
      <c r="AE27" s="145">
        <v>46915.380218012469</v>
      </c>
      <c r="AF27" s="145">
        <v>43284.574136611962</v>
      </c>
      <c r="AG27" s="145">
        <v>45444.749576933784</v>
      </c>
      <c r="AH27" s="145">
        <v>45624.048217048497</v>
      </c>
      <c r="AI27" s="145">
        <v>48750.395250183697</v>
      </c>
      <c r="AJ27" s="145">
        <v>44542.699727345331</v>
      </c>
      <c r="AK27" s="145">
        <v>47185.690776187766</v>
      </c>
      <c r="AL27" s="145">
        <v>47536.295024137449</v>
      </c>
      <c r="AM27" s="145">
        <v>50895.483097707227</v>
      </c>
      <c r="AN27" s="145">
        <v>46754.186475624039</v>
      </c>
      <c r="AO27" s="145">
        <v>48690.379816733002</v>
      </c>
      <c r="AP27" s="145">
        <v>50003.377393230207</v>
      </c>
      <c r="AQ27" s="145">
        <v>53547.651452487247</v>
      </c>
      <c r="AR27" s="145">
        <v>48700.626662167924</v>
      </c>
      <c r="AS27" s="145">
        <v>50866.833458004199</v>
      </c>
      <c r="AT27" s="145">
        <v>52076.670344627884</v>
      </c>
      <c r="AU27" s="145">
        <v>54834.278451527534</v>
      </c>
      <c r="AV27" s="145">
        <v>49629.506785332822</v>
      </c>
      <c r="AW27" s="145">
        <v>51799.244217319319</v>
      </c>
      <c r="AX27" s="145">
        <v>52949.811373002864</v>
      </c>
      <c r="AY27" s="145">
        <v>56304.406555655994</v>
      </c>
      <c r="AZ27" s="145">
        <v>50785.579392912645</v>
      </c>
      <c r="BA27" s="145">
        <v>52675.337893177231</v>
      </c>
      <c r="BB27" s="145">
        <v>53654.180067881302</v>
      </c>
      <c r="BC27" s="145">
        <v>57368.592697529763</v>
      </c>
      <c r="BD27" s="145">
        <v>52198.245922834227</v>
      </c>
      <c r="BE27" s="145">
        <v>54633.993884105184</v>
      </c>
      <c r="BF27" s="145">
        <v>55469.667616334118</v>
      </c>
      <c r="BG27" s="143">
        <v>59350.08073121099</v>
      </c>
      <c r="BH27" s="145">
        <v>53450.014425144735</v>
      </c>
      <c r="BI27" s="145">
        <v>56745.446051523744</v>
      </c>
      <c r="BJ27" s="145">
        <v>57521.894263611634</v>
      </c>
      <c r="BK27" s="145">
        <v>61596.407044375133</v>
      </c>
      <c r="BL27" s="145">
        <v>54018.719352115702</v>
      </c>
      <c r="BM27" s="145">
        <v>47731.328538446563</v>
      </c>
      <c r="BN27" s="145">
        <v>53060.852212107027</v>
      </c>
      <c r="BO27" s="145">
        <v>59210.099814529989</v>
      </c>
      <c r="BP27" s="145">
        <v>54826.97101472674</v>
      </c>
      <c r="BQ27" s="145">
        <v>56409.642348027191</v>
      </c>
      <c r="BR27" s="145">
        <v>60406.254444406804</v>
      </c>
      <c r="BS27" s="145">
        <v>66455.690929186414</v>
      </c>
      <c r="BT27" s="145">
        <v>60909.836632836588</v>
      </c>
      <c r="BU27" s="145">
        <v>65159.6725283286</v>
      </c>
      <c r="BV27" s="145">
        <v>65728.161910686744</v>
      </c>
      <c r="BW27" s="145">
        <v>68991.503503474596</v>
      </c>
      <c r="BX27" s="146">
        <v>62823.569697781997</v>
      </c>
    </row>
    <row r="28" spans="1:76" x14ac:dyDescent="0.3">
      <c r="A28" s="22"/>
      <c r="D28" s="6"/>
      <c r="AA28" s="69"/>
      <c r="BG28" s="51"/>
      <c r="BH28" s="51"/>
      <c r="BI28" s="51"/>
      <c r="BJ28" s="51"/>
      <c r="BK28" s="51"/>
      <c r="BL28" s="51"/>
      <c r="BM28" s="51"/>
      <c r="BN28" s="51"/>
      <c r="BO28" s="51"/>
      <c r="BP28" s="51"/>
      <c r="BQ28" s="51"/>
      <c r="BR28" s="51"/>
      <c r="BS28" s="51"/>
      <c r="BT28" s="51"/>
      <c r="BU28" s="51"/>
    </row>
    <row r="29" spans="1:76" s="9" customFormat="1" x14ac:dyDescent="0.3">
      <c r="A29" s="20" t="s">
        <v>56</v>
      </c>
      <c r="B29" s="19"/>
      <c r="C29" s="19"/>
      <c r="D29" s="18"/>
      <c r="E29" s="18"/>
      <c r="F29" s="18"/>
      <c r="G29" s="17"/>
    </row>
    <row r="30" spans="1:76" s="9" customFormat="1" x14ac:dyDescent="0.3">
      <c r="A30" s="16" t="s">
        <v>57</v>
      </c>
      <c r="B30" s="15"/>
      <c r="C30" s="15"/>
      <c r="G30" s="14"/>
    </row>
    <row r="31" spans="1:76" s="9" customFormat="1" x14ac:dyDescent="0.3">
      <c r="A31" s="16" t="s">
        <v>58</v>
      </c>
      <c r="B31" s="15"/>
      <c r="C31" s="15"/>
      <c r="G31" s="14"/>
    </row>
    <row r="32" spans="1:76" s="9" customFormat="1" x14ac:dyDescent="0.3">
      <c r="A32" s="13" t="s">
        <v>59</v>
      </c>
      <c r="B32" s="12"/>
      <c r="C32" s="12"/>
      <c r="D32" s="11"/>
      <c r="E32" s="11"/>
      <c r="F32" s="11"/>
      <c r="G32" s="10"/>
    </row>
    <row r="33" spans="1:76" x14ac:dyDescent="0.3">
      <c r="Q33" s="9"/>
    </row>
    <row r="35" spans="1:76" s="5" customFormat="1" ht="12" customHeight="1" x14ac:dyDescent="0.3">
      <c r="A35" s="187" t="s">
        <v>0</v>
      </c>
      <c r="B35" s="187"/>
      <c r="C35" s="187"/>
      <c r="D35" s="187"/>
      <c r="E35" s="187"/>
      <c r="F35" s="187"/>
      <c r="G35" s="187"/>
    </row>
    <row r="36" spans="1:76" s="5" customFormat="1" ht="12" customHeight="1" x14ac:dyDescent="0.3">
      <c r="A36" s="187"/>
      <c r="B36" s="187"/>
      <c r="C36" s="187"/>
      <c r="D36" s="187"/>
      <c r="E36" s="187"/>
      <c r="F36" s="187"/>
      <c r="G36" s="187"/>
    </row>
    <row r="37" spans="1:76" s="5" customFormat="1" x14ac:dyDescent="0.3">
      <c r="A37" s="200" t="s">
        <v>12</v>
      </c>
      <c r="B37" s="200"/>
      <c r="C37" s="59"/>
      <c r="D37" s="59"/>
      <c r="E37" s="59"/>
      <c r="F37" s="59"/>
      <c r="G37" s="58"/>
    </row>
    <row r="38" spans="1:76" s="5" customFormat="1" x14ac:dyDescent="0.3">
      <c r="A38" s="60" t="s">
        <v>60</v>
      </c>
      <c r="B38" s="59"/>
      <c r="C38" s="59"/>
      <c r="D38" s="59"/>
      <c r="E38" s="59"/>
      <c r="F38" s="59"/>
      <c r="G38" s="58"/>
    </row>
    <row r="39" spans="1:76" s="5" customFormat="1" ht="13.8" x14ac:dyDescent="0.3">
      <c r="A39" s="57" t="s">
        <v>61</v>
      </c>
      <c r="B39" s="56"/>
      <c r="C39" s="56"/>
      <c r="D39" s="56"/>
      <c r="E39" s="56"/>
      <c r="F39" s="56"/>
      <c r="G39" s="55"/>
    </row>
    <row r="41" spans="1:76" s="53" customFormat="1" ht="25.5" customHeight="1" x14ac:dyDescent="0.3">
      <c r="A41" s="203" t="s">
        <v>16</v>
      </c>
      <c r="B41" s="199" t="s">
        <v>17</v>
      </c>
      <c r="C41" s="199" t="s">
        <v>18</v>
      </c>
      <c r="D41" s="199"/>
      <c r="E41" s="199"/>
      <c r="F41" s="199"/>
      <c r="G41" s="199"/>
      <c r="H41" s="199">
        <v>2006</v>
      </c>
      <c r="I41" s="199"/>
      <c r="J41" s="199"/>
      <c r="K41" s="199"/>
      <c r="L41" s="199">
        <v>2007</v>
      </c>
      <c r="M41" s="199"/>
      <c r="N41" s="199"/>
      <c r="O41" s="199"/>
      <c r="P41" s="199">
        <v>2008</v>
      </c>
      <c r="Q41" s="199"/>
      <c r="R41" s="199"/>
      <c r="S41" s="199"/>
      <c r="T41" s="199">
        <v>2009</v>
      </c>
      <c r="U41" s="199"/>
      <c r="V41" s="199"/>
      <c r="W41" s="199"/>
      <c r="X41" s="199">
        <v>2010</v>
      </c>
      <c r="Y41" s="199"/>
      <c r="Z41" s="199"/>
      <c r="AA41" s="199"/>
      <c r="AB41" s="199">
        <v>2011</v>
      </c>
      <c r="AC41" s="199"/>
      <c r="AD41" s="199"/>
      <c r="AE41" s="199"/>
      <c r="AF41" s="199">
        <v>2012</v>
      </c>
      <c r="AG41" s="199"/>
      <c r="AH41" s="199"/>
      <c r="AI41" s="199"/>
      <c r="AJ41" s="199">
        <v>2013</v>
      </c>
      <c r="AK41" s="199"/>
      <c r="AL41" s="199"/>
      <c r="AM41" s="199"/>
      <c r="AN41" s="199">
        <v>2014</v>
      </c>
      <c r="AO41" s="199"/>
      <c r="AP41" s="199"/>
      <c r="AQ41" s="199"/>
      <c r="AR41" s="199">
        <v>2015</v>
      </c>
      <c r="AS41" s="199"/>
      <c r="AT41" s="199"/>
      <c r="AU41" s="199"/>
      <c r="AV41" s="199">
        <v>2016</v>
      </c>
      <c r="AW41" s="199"/>
      <c r="AX41" s="199"/>
      <c r="AY41" s="199"/>
      <c r="AZ41" s="199">
        <v>2017</v>
      </c>
      <c r="BA41" s="199"/>
      <c r="BB41" s="199"/>
      <c r="BC41" s="199"/>
      <c r="BD41" s="199">
        <v>2018</v>
      </c>
      <c r="BE41" s="199"/>
      <c r="BF41" s="199"/>
      <c r="BG41" s="199"/>
      <c r="BH41" s="199">
        <v>2019</v>
      </c>
      <c r="BI41" s="199"/>
      <c r="BJ41" s="199"/>
      <c r="BK41" s="199"/>
      <c r="BL41" s="199" t="s">
        <v>19</v>
      </c>
      <c r="BM41" s="199"/>
      <c r="BN41" s="199"/>
      <c r="BO41" s="199"/>
      <c r="BP41" s="199" t="s">
        <v>20</v>
      </c>
      <c r="BQ41" s="199"/>
      <c r="BR41" s="199"/>
      <c r="BS41" s="199"/>
      <c r="BT41" s="199" t="s">
        <v>21</v>
      </c>
      <c r="BU41" s="199"/>
      <c r="BV41" s="199"/>
      <c r="BW41" s="199"/>
      <c r="BX41" s="185" t="s">
        <v>22</v>
      </c>
    </row>
    <row r="42" spans="1:76" s="53" customFormat="1" ht="25.5" customHeight="1" x14ac:dyDescent="0.3">
      <c r="A42" s="204"/>
      <c r="B42" s="201"/>
      <c r="C42" s="201"/>
      <c r="D42" s="147"/>
      <c r="E42" s="147"/>
      <c r="F42" s="147"/>
      <c r="G42" s="147"/>
      <c r="H42" s="148" t="s">
        <v>23</v>
      </c>
      <c r="I42" s="148" t="s">
        <v>24</v>
      </c>
      <c r="J42" s="148" t="s">
        <v>25</v>
      </c>
      <c r="K42" s="148" t="s">
        <v>26</v>
      </c>
      <c r="L42" s="148" t="s">
        <v>23</v>
      </c>
      <c r="M42" s="148" t="s">
        <v>24</v>
      </c>
      <c r="N42" s="148" t="s">
        <v>25</v>
      </c>
      <c r="O42" s="148" t="s">
        <v>26</v>
      </c>
      <c r="P42" s="148" t="s">
        <v>23</v>
      </c>
      <c r="Q42" s="148" t="s">
        <v>24</v>
      </c>
      <c r="R42" s="148" t="s">
        <v>25</v>
      </c>
      <c r="S42" s="148" t="s">
        <v>26</v>
      </c>
      <c r="T42" s="148" t="s">
        <v>23</v>
      </c>
      <c r="U42" s="148" t="s">
        <v>24</v>
      </c>
      <c r="V42" s="148" t="s">
        <v>25</v>
      </c>
      <c r="W42" s="148" t="s">
        <v>26</v>
      </c>
      <c r="X42" s="148" t="s">
        <v>23</v>
      </c>
      <c r="Y42" s="148" t="s">
        <v>24</v>
      </c>
      <c r="Z42" s="148" t="s">
        <v>25</v>
      </c>
      <c r="AA42" s="148" t="s">
        <v>26</v>
      </c>
      <c r="AB42" s="148" t="s">
        <v>23</v>
      </c>
      <c r="AC42" s="148" t="s">
        <v>24</v>
      </c>
      <c r="AD42" s="148" t="s">
        <v>25</v>
      </c>
      <c r="AE42" s="148" t="s">
        <v>26</v>
      </c>
      <c r="AF42" s="148" t="s">
        <v>23</v>
      </c>
      <c r="AG42" s="148" t="s">
        <v>24</v>
      </c>
      <c r="AH42" s="148" t="s">
        <v>25</v>
      </c>
      <c r="AI42" s="148" t="s">
        <v>26</v>
      </c>
      <c r="AJ42" s="148" t="s">
        <v>23</v>
      </c>
      <c r="AK42" s="148" t="s">
        <v>24</v>
      </c>
      <c r="AL42" s="148" t="s">
        <v>25</v>
      </c>
      <c r="AM42" s="148" t="s">
        <v>26</v>
      </c>
      <c r="AN42" s="148" t="s">
        <v>23</v>
      </c>
      <c r="AO42" s="148" t="s">
        <v>24</v>
      </c>
      <c r="AP42" s="148" t="s">
        <v>25</v>
      </c>
      <c r="AQ42" s="148" t="s">
        <v>26</v>
      </c>
      <c r="AR42" s="148" t="s">
        <v>23</v>
      </c>
      <c r="AS42" s="148" t="s">
        <v>24</v>
      </c>
      <c r="AT42" s="148" t="s">
        <v>25</v>
      </c>
      <c r="AU42" s="148" t="s">
        <v>26</v>
      </c>
      <c r="AV42" s="148" t="s">
        <v>23</v>
      </c>
      <c r="AW42" s="148" t="s">
        <v>24</v>
      </c>
      <c r="AX42" s="148" t="s">
        <v>25</v>
      </c>
      <c r="AY42" s="148" t="s">
        <v>26</v>
      </c>
      <c r="AZ42" s="148" t="s">
        <v>23</v>
      </c>
      <c r="BA42" s="148" t="s">
        <v>24</v>
      </c>
      <c r="BB42" s="148" t="s">
        <v>25</v>
      </c>
      <c r="BC42" s="148" t="s">
        <v>26</v>
      </c>
      <c r="BD42" s="148" t="s">
        <v>23</v>
      </c>
      <c r="BE42" s="148" t="s">
        <v>24</v>
      </c>
      <c r="BF42" s="147" t="s">
        <v>25</v>
      </c>
      <c r="BG42" s="148" t="s">
        <v>26</v>
      </c>
      <c r="BH42" s="148" t="s">
        <v>23</v>
      </c>
      <c r="BI42" s="148" t="s">
        <v>24</v>
      </c>
      <c r="BJ42" s="148" t="s">
        <v>25</v>
      </c>
      <c r="BK42" s="148" t="s">
        <v>26</v>
      </c>
      <c r="BL42" s="148" t="s">
        <v>23</v>
      </c>
      <c r="BM42" s="148" t="s">
        <v>24</v>
      </c>
      <c r="BN42" s="148" t="s">
        <v>25</v>
      </c>
      <c r="BO42" s="148" t="s">
        <v>26</v>
      </c>
      <c r="BP42" s="148" t="s">
        <v>23</v>
      </c>
      <c r="BQ42" s="148" t="s">
        <v>24</v>
      </c>
      <c r="BR42" s="148" t="s">
        <v>25</v>
      </c>
      <c r="BS42" s="148" t="s">
        <v>26</v>
      </c>
      <c r="BT42" s="148" t="s">
        <v>23</v>
      </c>
      <c r="BU42" s="148" t="s">
        <v>24</v>
      </c>
      <c r="BV42" s="148" t="s">
        <v>25</v>
      </c>
      <c r="BW42" s="148" t="s">
        <v>26</v>
      </c>
      <c r="BX42" s="54" t="s">
        <v>23</v>
      </c>
    </row>
    <row r="43" spans="1:76" x14ac:dyDescent="0.3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D43" s="51"/>
      <c r="BE43" s="51"/>
      <c r="BF43" s="51"/>
      <c r="BG43" s="51"/>
      <c r="BI43" s="51"/>
      <c r="BT43" s="51"/>
      <c r="BU43" s="51"/>
      <c r="BV43" s="51"/>
      <c r="BW43" s="51"/>
      <c r="BX43" s="50"/>
    </row>
    <row r="44" spans="1:76" x14ac:dyDescent="0.3">
      <c r="A44" s="49"/>
      <c r="B44" s="43" t="s">
        <v>27</v>
      </c>
      <c r="C44" s="42" t="s">
        <v>28</v>
      </c>
      <c r="D44" s="65"/>
      <c r="E44" s="65"/>
      <c r="F44" s="65"/>
      <c r="G44" s="65"/>
      <c r="H44" s="40">
        <v>-0.42943782025108135</v>
      </c>
      <c r="I44" s="40">
        <v>-1.7660836002318518</v>
      </c>
      <c r="J44" s="40">
        <v>0.65611919087074</v>
      </c>
      <c r="K44" s="40">
        <v>1.2144128202169497</v>
      </c>
      <c r="L44" s="40">
        <v>1.181940043992654</v>
      </c>
      <c r="M44" s="40">
        <v>0.14229272907991231</v>
      </c>
      <c r="N44" s="40">
        <v>-0.11400662408476592</v>
      </c>
      <c r="O44" s="40">
        <v>-9.3107204132664378E-2</v>
      </c>
      <c r="P44" s="40">
        <v>2.3336197246653683</v>
      </c>
      <c r="Q44" s="40">
        <v>5.4034411894937477</v>
      </c>
      <c r="R44" s="40">
        <v>3.5637691460875658</v>
      </c>
      <c r="S44" s="40">
        <v>-0.49949705704999303</v>
      </c>
      <c r="T44" s="40">
        <v>2.1899781741991262</v>
      </c>
      <c r="U44" s="40">
        <v>-0.42129736910389681</v>
      </c>
      <c r="V44" s="40">
        <v>1.1125720023837999</v>
      </c>
      <c r="W44" s="40">
        <v>0.18218428897939987</v>
      </c>
      <c r="X44" s="40">
        <v>-0.29850284412216865</v>
      </c>
      <c r="Y44" s="40">
        <v>-2.7649677177527963</v>
      </c>
      <c r="Z44" s="40">
        <v>-3.830467515170966</v>
      </c>
      <c r="AA44" s="40">
        <v>0.99686440954170052</v>
      </c>
      <c r="AB44" s="40">
        <v>0.39508545874191725</v>
      </c>
      <c r="AC44" s="40">
        <v>5.7467864668006001</v>
      </c>
      <c r="AD44" s="40">
        <v>2.3812594231532529</v>
      </c>
      <c r="AE44" s="40">
        <v>1.9198419358519345</v>
      </c>
      <c r="AF44" s="40">
        <v>5.5542671703990436</v>
      </c>
      <c r="AG44" s="40">
        <v>0.63623644509786459</v>
      </c>
      <c r="AH44" s="40">
        <v>-2.461279043082186</v>
      </c>
      <c r="AI44" s="40">
        <v>-1.988113192252257</v>
      </c>
      <c r="AJ44" s="40">
        <v>-4.7857618474067607</v>
      </c>
      <c r="AK44" s="40">
        <v>4.4868358248140225</v>
      </c>
      <c r="AL44" s="40">
        <v>0.52442307572933089</v>
      </c>
      <c r="AM44" s="40">
        <v>0.49318946046913936</v>
      </c>
      <c r="AN44" s="40">
        <v>11.058301376951249</v>
      </c>
      <c r="AO44" s="40">
        <v>2.3163849272505956</v>
      </c>
      <c r="AP44" s="40">
        <v>4.027560878191295</v>
      </c>
      <c r="AQ44" s="40">
        <v>7.0475447584012869</v>
      </c>
      <c r="AR44" s="40">
        <v>2.3537650406821626</v>
      </c>
      <c r="AS44" s="40">
        <v>1.9802535953070048</v>
      </c>
      <c r="AT44" s="40">
        <v>4.4199607340180762</v>
      </c>
      <c r="AU44" s="40">
        <v>-1.3380775545926724</v>
      </c>
      <c r="AV44" s="40">
        <v>-9.0962604788854264</v>
      </c>
      <c r="AW44" s="40">
        <v>-9.2094994291974928</v>
      </c>
      <c r="AX44" s="40">
        <v>-8.358342082044544</v>
      </c>
      <c r="AY44" s="40">
        <v>2.5699267930883138</v>
      </c>
      <c r="AZ44" s="40">
        <v>8.4033119241419172</v>
      </c>
      <c r="BA44" s="40">
        <v>12.125039136115717</v>
      </c>
      <c r="BB44" s="40">
        <v>12.480688918685274</v>
      </c>
      <c r="BC44" s="40">
        <v>3.859975863512318</v>
      </c>
      <c r="BD44" s="40">
        <v>5.9303390115146897</v>
      </c>
      <c r="BE44" s="40">
        <v>2.6383603696155262</v>
      </c>
      <c r="BF44" s="40">
        <v>-1.9890665137594823</v>
      </c>
      <c r="BG44" s="40">
        <v>-0.39862224738176621</v>
      </c>
      <c r="BH44" s="40">
        <v>-1.2349471769221338</v>
      </c>
      <c r="BI44" s="40">
        <v>-4.5715671127183555</v>
      </c>
      <c r="BJ44" s="40">
        <v>2.9125389752831126</v>
      </c>
      <c r="BK44" s="40">
        <v>5.0584661432724545</v>
      </c>
      <c r="BL44" s="40">
        <v>10.962634708408814</v>
      </c>
      <c r="BM44" s="40">
        <v>-2.7080771920133628</v>
      </c>
      <c r="BN44" s="40">
        <v>-6.6316679397215523</v>
      </c>
      <c r="BO44" s="40">
        <v>1.7233911620102305</v>
      </c>
      <c r="BP44" s="40">
        <v>-5.9045026919909702</v>
      </c>
      <c r="BQ44" s="40">
        <v>4.3226390622469069</v>
      </c>
      <c r="BR44" s="40">
        <v>1.844090125735292</v>
      </c>
      <c r="BS44" s="40">
        <v>4.5544891146515027</v>
      </c>
      <c r="BT44" s="169">
        <v>4.9696718556832877</v>
      </c>
      <c r="BU44" s="169">
        <v>3.8836050323685072</v>
      </c>
      <c r="BV44" s="169">
        <v>-1.4239509403193296</v>
      </c>
      <c r="BW44" s="169">
        <v>-5.5507050606448161</v>
      </c>
      <c r="BX44" s="170">
        <v>3.0681265960544408</v>
      </c>
    </row>
    <row r="45" spans="1:76" x14ac:dyDescent="0.3">
      <c r="A45" s="33"/>
      <c r="B45" s="9" t="s">
        <v>29</v>
      </c>
      <c r="C45" s="31" t="s">
        <v>30</v>
      </c>
      <c r="D45" s="63"/>
      <c r="E45" s="63"/>
      <c r="F45" s="63"/>
      <c r="G45" s="63"/>
      <c r="H45" s="29">
        <v>6.0243174989446686</v>
      </c>
      <c r="I45" s="29">
        <v>10.474030558647087</v>
      </c>
      <c r="J45" s="29">
        <v>19.194896930050831</v>
      </c>
      <c r="K45" s="29">
        <v>15.172842970212926</v>
      </c>
      <c r="L45" s="29">
        <v>-1.2102951237316688</v>
      </c>
      <c r="M45" s="29">
        <v>11.977551393368827</v>
      </c>
      <c r="N45" s="29">
        <v>-1.7198857547512745</v>
      </c>
      <c r="O45" s="29">
        <v>-5.4122909404034374</v>
      </c>
      <c r="P45" s="29">
        <v>-5.2298380322770726</v>
      </c>
      <c r="Q45" s="29">
        <v>9.6623296143163628</v>
      </c>
      <c r="R45" s="29">
        <v>14.430179544906267</v>
      </c>
      <c r="S45" s="29">
        <v>-6.7261825928555226</v>
      </c>
      <c r="T45" s="29">
        <v>4.8032147672988543</v>
      </c>
      <c r="U45" s="29">
        <v>16.58575716848587</v>
      </c>
      <c r="V45" s="29">
        <v>4.3962211243652831</v>
      </c>
      <c r="W45" s="29">
        <v>19.585675881651852</v>
      </c>
      <c r="X45" s="29">
        <v>-12.235622149995379</v>
      </c>
      <c r="Y45" s="29">
        <v>-22.438323239708055</v>
      </c>
      <c r="Z45" s="29">
        <v>-20.093902750423823</v>
      </c>
      <c r="AA45" s="29">
        <v>-11.995987679708108</v>
      </c>
      <c r="AB45" s="29">
        <v>-1.4828247550632199</v>
      </c>
      <c r="AC45" s="29">
        <v>7.3424503332050648</v>
      </c>
      <c r="AD45" s="29">
        <v>13.795136530522441</v>
      </c>
      <c r="AE45" s="29">
        <v>5.7055250155933805</v>
      </c>
      <c r="AF45" s="29">
        <v>0.38557141329347644</v>
      </c>
      <c r="AG45" s="29">
        <v>1.819428894222952</v>
      </c>
      <c r="AH45" s="29">
        <v>-16.940648927545567</v>
      </c>
      <c r="AI45" s="29">
        <v>-15.21783265342853</v>
      </c>
      <c r="AJ45" s="29">
        <v>-9.162763267028609</v>
      </c>
      <c r="AK45" s="29">
        <v>-8.0529835446009912</v>
      </c>
      <c r="AL45" s="29">
        <v>11.830296463130381</v>
      </c>
      <c r="AM45" s="29">
        <v>9.0091629149851258</v>
      </c>
      <c r="AN45" s="29">
        <v>15.358145063965424</v>
      </c>
      <c r="AO45" s="29">
        <v>11.109656551989829</v>
      </c>
      <c r="AP45" s="29">
        <v>10.959307346918706</v>
      </c>
      <c r="AQ45" s="29">
        <v>3.7864530459248442</v>
      </c>
      <c r="AR45" s="29">
        <v>22.826744314087108</v>
      </c>
      <c r="AS45" s="29">
        <v>20.938067694194331</v>
      </c>
      <c r="AT45" s="29">
        <v>12.926803237198996</v>
      </c>
      <c r="AU45" s="29">
        <v>14.168123395545692</v>
      </c>
      <c r="AV45" s="29">
        <v>8.1670702030057356</v>
      </c>
      <c r="AW45" s="29">
        <v>4.6589770824521253</v>
      </c>
      <c r="AX45" s="29">
        <v>5.4696227383419256</v>
      </c>
      <c r="AY45" s="29">
        <v>1.1604527296687195</v>
      </c>
      <c r="AZ45" s="29">
        <v>24.548303348325533</v>
      </c>
      <c r="BA45" s="29">
        <v>9.4085926027202191</v>
      </c>
      <c r="BB45" s="29">
        <v>-18.863249429175411</v>
      </c>
      <c r="BC45" s="29">
        <v>-8.5481286225459598</v>
      </c>
      <c r="BD45" s="29">
        <v>-19.598659571800326</v>
      </c>
      <c r="BE45" s="29">
        <v>-8.103883193501531</v>
      </c>
      <c r="BF45" s="29">
        <v>5.4771079542228449</v>
      </c>
      <c r="BG45" s="29">
        <v>26.454890746683631</v>
      </c>
      <c r="BH45" s="29">
        <v>1.1758538909277121</v>
      </c>
      <c r="BI45" s="29">
        <v>32.660429804159946</v>
      </c>
      <c r="BJ45" s="29">
        <v>-25.084322196662797</v>
      </c>
      <c r="BK45" s="29">
        <v>1.1143951237685599</v>
      </c>
      <c r="BL45" s="29">
        <v>-13.375521271383562</v>
      </c>
      <c r="BM45" s="29">
        <v>-60.245780977178086</v>
      </c>
      <c r="BN45" s="29">
        <v>-9.2592565741290542</v>
      </c>
      <c r="BO45" s="29">
        <v>-30.915679416962334</v>
      </c>
      <c r="BP45" s="29">
        <v>-21.309250015205734</v>
      </c>
      <c r="BQ45" s="29">
        <v>29.130373334989343</v>
      </c>
      <c r="BR45" s="29">
        <v>-7.5002442700298957</v>
      </c>
      <c r="BS45" s="29">
        <v>17.137115342413907</v>
      </c>
      <c r="BT45" s="171">
        <v>36.012785037005614</v>
      </c>
      <c r="BU45" s="171">
        <v>95.353473145558212</v>
      </c>
      <c r="BV45" s="171">
        <v>20.239809782796542</v>
      </c>
      <c r="BW45" s="171">
        <v>2.6902373762518437</v>
      </c>
      <c r="BX45" s="172">
        <v>8.2527863846145237</v>
      </c>
    </row>
    <row r="46" spans="1:76" x14ac:dyDescent="0.3">
      <c r="A46" s="46"/>
      <c r="B46" s="43" t="s">
        <v>31</v>
      </c>
      <c r="C46" s="42" t="s">
        <v>32</v>
      </c>
      <c r="D46" s="65"/>
      <c r="E46" s="65"/>
      <c r="F46" s="65"/>
      <c r="G46" s="65"/>
      <c r="H46" s="40">
        <v>12.316585121118351</v>
      </c>
      <c r="I46" s="40">
        <v>4.4859821899992767</v>
      </c>
      <c r="J46" s="40">
        <v>12.336448599593353</v>
      </c>
      <c r="K46" s="40">
        <v>11.880512929097549</v>
      </c>
      <c r="L46" s="40">
        <v>8.4837233906940099</v>
      </c>
      <c r="M46" s="40">
        <v>8.0331737340387548</v>
      </c>
      <c r="N46" s="40">
        <v>-5.1162217697395818E-2</v>
      </c>
      <c r="O46" s="40">
        <v>3.843829875315663</v>
      </c>
      <c r="P46" s="40">
        <v>-3.506676715937445</v>
      </c>
      <c r="Q46" s="40">
        <v>0.64747934124017092</v>
      </c>
      <c r="R46" s="40">
        <v>-2.0355130975405586</v>
      </c>
      <c r="S46" s="40">
        <v>-4.3549039865478392</v>
      </c>
      <c r="T46" s="40">
        <v>0.87172595056566138</v>
      </c>
      <c r="U46" s="40">
        <v>-6.3316976515375529</v>
      </c>
      <c r="V46" s="40">
        <v>-2.1309432397797536</v>
      </c>
      <c r="W46" s="40">
        <v>-4.5318149421542131</v>
      </c>
      <c r="X46" s="40">
        <v>-1.9139229349288485</v>
      </c>
      <c r="Y46" s="40">
        <v>-1.5375339208936936</v>
      </c>
      <c r="Z46" s="40">
        <v>-0.83161937137046493</v>
      </c>
      <c r="AA46" s="40">
        <v>6.4448143491936776</v>
      </c>
      <c r="AB46" s="40">
        <v>3.546384971411328</v>
      </c>
      <c r="AC46" s="40">
        <v>4.234176198065029</v>
      </c>
      <c r="AD46" s="40">
        <v>5.0121862932308829</v>
      </c>
      <c r="AE46" s="40">
        <v>-3.0655373970420072</v>
      </c>
      <c r="AF46" s="40">
        <v>-2.2407520247940766</v>
      </c>
      <c r="AG46" s="40">
        <v>-1.0668324414843511</v>
      </c>
      <c r="AH46" s="40">
        <v>-2.083290340609139</v>
      </c>
      <c r="AI46" s="40">
        <v>-1.9629144021570681</v>
      </c>
      <c r="AJ46" s="40">
        <v>-5.6292020914479366</v>
      </c>
      <c r="AK46" s="40">
        <v>0.79045464621225392</v>
      </c>
      <c r="AL46" s="40">
        <v>-1.0422158227596583</v>
      </c>
      <c r="AM46" s="40">
        <v>1.0269756664290384</v>
      </c>
      <c r="AN46" s="40">
        <v>2.7831545261975492</v>
      </c>
      <c r="AO46" s="40">
        <v>-2.0475711111116794</v>
      </c>
      <c r="AP46" s="40">
        <v>-0.2218699086961351</v>
      </c>
      <c r="AQ46" s="40">
        <v>-2.7591607404111755</v>
      </c>
      <c r="AR46" s="40">
        <v>0.61958926412913229</v>
      </c>
      <c r="AS46" s="40">
        <v>5.8758810045844712E-3</v>
      </c>
      <c r="AT46" s="40">
        <v>-0.53464894641636818</v>
      </c>
      <c r="AU46" s="40">
        <v>2.3745768057664236</v>
      </c>
      <c r="AV46" s="40">
        <v>-6.5149651243885387E-2</v>
      </c>
      <c r="AW46" s="40">
        <v>4.2033639129917475</v>
      </c>
      <c r="AX46" s="40">
        <v>1.5385128954624037</v>
      </c>
      <c r="AY46" s="40">
        <v>2.1320078495010648</v>
      </c>
      <c r="AZ46" s="40">
        <v>0.93875148827218879</v>
      </c>
      <c r="BA46" s="40">
        <v>-9.2390224747598495</v>
      </c>
      <c r="BB46" s="40">
        <v>-2.5590852322197009</v>
      </c>
      <c r="BC46" s="40">
        <v>-5.0764701203004279</v>
      </c>
      <c r="BD46" s="40">
        <v>-3.7860310568027131</v>
      </c>
      <c r="BE46" s="40">
        <v>6.7699277035160748</v>
      </c>
      <c r="BF46" s="40">
        <v>-0.28853505113451661</v>
      </c>
      <c r="BG46" s="40">
        <v>-0.26886625804777964</v>
      </c>
      <c r="BH46" s="40">
        <v>1.7108489284759258</v>
      </c>
      <c r="BI46" s="40">
        <v>0.22848617296611451</v>
      </c>
      <c r="BJ46" s="40">
        <v>2.584740749404375</v>
      </c>
      <c r="BK46" s="40">
        <v>0.3095075628804409</v>
      </c>
      <c r="BL46" s="40">
        <v>-3.0480289000069263</v>
      </c>
      <c r="BM46" s="40">
        <v>-34.072831389793237</v>
      </c>
      <c r="BN46" s="40">
        <v>-14.176097447748546</v>
      </c>
      <c r="BO46" s="40">
        <v>-5.4332685829764813</v>
      </c>
      <c r="BP46" s="40">
        <v>1.9504835295194596</v>
      </c>
      <c r="BQ46" s="40">
        <v>39.65192846058406</v>
      </c>
      <c r="BR46" s="40">
        <v>22.867709622640376</v>
      </c>
      <c r="BS46" s="40">
        <v>12.329076968694025</v>
      </c>
      <c r="BT46" s="169">
        <v>15.297282145322868</v>
      </c>
      <c r="BU46" s="169">
        <v>21.466531575946107</v>
      </c>
      <c r="BV46" s="169">
        <v>6.8864807623302084</v>
      </c>
      <c r="BW46" s="169">
        <v>3.8549390092968707</v>
      </c>
      <c r="BX46" s="170">
        <v>-1.8663753428114944</v>
      </c>
    </row>
    <row r="47" spans="1:76" ht="26.4" x14ac:dyDescent="0.3">
      <c r="A47" s="33"/>
      <c r="B47" s="9" t="s">
        <v>33</v>
      </c>
      <c r="C47" s="31" t="s">
        <v>34</v>
      </c>
      <c r="D47" s="63"/>
      <c r="E47" s="63"/>
      <c r="F47" s="63"/>
      <c r="G47" s="63"/>
      <c r="H47" s="29">
        <v>5.5496030158886924</v>
      </c>
      <c r="I47" s="29">
        <v>5.5243892335502522</v>
      </c>
      <c r="J47" s="29">
        <v>4.4954076847420339</v>
      </c>
      <c r="K47" s="29">
        <v>8.2308058473478098</v>
      </c>
      <c r="L47" s="29">
        <v>6.145042926684809</v>
      </c>
      <c r="M47" s="29">
        <v>3.6057281701244506</v>
      </c>
      <c r="N47" s="29">
        <v>5.6477940525292212</v>
      </c>
      <c r="O47" s="29">
        <v>6.1255102587332289</v>
      </c>
      <c r="P47" s="29">
        <v>-2.1263248992838015</v>
      </c>
      <c r="Q47" s="29">
        <v>1.7318140451082229</v>
      </c>
      <c r="R47" s="29">
        <v>0.4902457780187035</v>
      </c>
      <c r="S47" s="29">
        <v>-2.5689711041862182</v>
      </c>
      <c r="T47" s="29">
        <v>0.43942283835323792</v>
      </c>
      <c r="U47" s="29">
        <v>-1.6736845225354813</v>
      </c>
      <c r="V47" s="29">
        <v>1.1269963004798171</v>
      </c>
      <c r="W47" s="29">
        <v>6.2775254099720428</v>
      </c>
      <c r="X47" s="29">
        <v>7.6964591582218418</v>
      </c>
      <c r="Y47" s="29">
        <v>5.058320371671158</v>
      </c>
      <c r="Z47" s="29">
        <v>2.6015107950058507</v>
      </c>
      <c r="AA47" s="29">
        <v>-1.6794628513941916</v>
      </c>
      <c r="AB47" s="29">
        <v>1.3197074203448835</v>
      </c>
      <c r="AC47" s="29">
        <v>2.9798038118071588</v>
      </c>
      <c r="AD47" s="29">
        <v>2.5982501238676576</v>
      </c>
      <c r="AE47" s="29">
        <v>3.4176859909079553</v>
      </c>
      <c r="AF47" s="29">
        <v>2.1626168878988778</v>
      </c>
      <c r="AG47" s="29">
        <v>1.7989047102997944</v>
      </c>
      <c r="AH47" s="29">
        <v>2.0103244503726074</v>
      </c>
      <c r="AI47" s="29">
        <v>0.60505145215515199</v>
      </c>
      <c r="AJ47" s="29">
        <v>-7.8350418741308658E-3</v>
      </c>
      <c r="AK47" s="29">
        <v>1.1595829054647027</v>
      </c>
      <c r="AL47" s="29">
        <v>1.8963300023979883</v>
      </c>
      <c r="AM47" s="29">
        <v>4.1044825831259715</v>
      </c>
      <c r="AN47" s="29">
        <v>2.7856174257328945</v>
      </c>
      <c r="AO47" s="29">
        <v>3.8392971050474074</v>
      </c>
      <c r="AP47" s="29">
        <v>2.6693827619349406</v>
      </c>
      <c r="AQ47" s="29">
        <v>0.34144920315605987</v>
      </c>
      <c r="AR47" s="29">
        <v>0.55577272489392726</v>
      </c>
      <c r="AS47" s="29">
        <v>-2.0173398818295851</v>
      </c>
      <c r="AT47" s="29">
        <v>-8.5007467378531487E-2</v>
      </c>
      <c r="AU47" s="29">
        <v>0.38834995720931431</v>
      </c>
      <c r="AV47" s="29">
        <v>-0.70683394677026001</v>
      </c>
      <c r="AW47" s="29">
        <v>-3.1647889014537895</v>
      </c>
      <c r="AX47" s="29">
        <v>-1.9814340027749466</v>
      </c>
      <c r="AY47" s="29">
        <v>9.2989616907487971E-2</v>
      </c>
      <c r="AZ47" s="29">
        <v>0.36893518612606613</v>
      </c>
      <c r="BA47" s="29">
        <v>1.5827203619278976</v>
      </c>
      <c r="BB47" s="29">
        <v>2.9086488835591524</v>
      </c>
      <c r="BC47" s="29">
        <v>2.3955907745255729</v>
      </c>
      <c r="BD47" s="29">
        <v>1.0889946036426892</v>
      </c>
      <c r="BE47" s="29">
        <v>2.430151664317151</v>
      </c>
      <c r="BF47" s="29">
        <v>2.9918051759446342</v>
      </c>
      <c r="BG47" s="29">
        <v>2.547342351248318</v>
      </c>
      <c r="BH47" s="29">
        <v>4.1607369705755275</v>
      </c>
      <c r="BI47" s="29">
        <v>3.4276415680772203</v>
      </c>
      <c r="BJ47" s="29">
        <v>3.6958573299221058</v>
      </c>
      <c r="BK47" s="29">
        <v>2.9900019369689232</v>
      </c>
      <c r="BL47" s="29">
        <v>-0.36493496631747746</v>
      </c>
      <c r="BM47" s="29">
        <v>-7.1942221649688776</v>
      </c>
      <c r="BN47" s="29">
        <v>-5.5785760962448876</v>
      </c>
      <c r="BO47" s="29">
        <v>-2.2476151037777612</v>
      </c>
      <c r="BP47" s="29">
        <v>-4.8909580833165194</v>
      </c>
      <c r="BQ47" s="29">
        <v>7.0000694345503547</v>
      </c>
      <c r="BR47" s="29">
        <v>5.641015812942257</v>
      </c>
      <c r="BS47" s="29">
        <v>5.0184996972856055</v>
      </c>
      <c r="BT47" s="171">
        <v>3.2358371017248118</v>
      </c>
      <c r="BU47" s="171">
        <v>3.6971875295637773</v>
      </c>
      <c r="BV47" s="171">
        <v>2.5040059477771734</v>
      </c>
      <c r="BW47" s="171">
        <v>1.0505214472589017</v>
      </c>
      <c r="BX47" s="172">
        <v>1.1304339930301381</v>
      </c>
    </row>
    <row r="48" spans="1:76" x14ac:dyDescent="0.3">
      <c r="A48" s="49"/>
      <c r="B48" s="43" t="s">
        <v>35</v>
      </c>
      <c r="C48" s="42" t="s">
        <v>36</v>
      </c>
      <c r="D48" s="65"/>
      <c r="E48" s="65"/>
      <c r="F48" s="65"/>
      <c r="G48" s="65"/>
      <c r="H48" s="40">
        <v>-8.9544910746779465</v>
      </c>
      <c r="I48" s="40">
        <v>18.537837538800446</v>
      </c>
      <c r="J48" s="40">
        <v>0.17697953391548538</v>
      </c>
      <c r="K48" s="40">
        <v>-14.176016831711564</v>
      </c>
      <c r="L48" s="40">
        <v>23.267263049262382</v>
      </c>
      <c r="M48" s="40">
        <v>-26.862502924692137</v>
      </c>
      <c r="N48" s="40">
        <v>-12.170772664365117</v>
      </c>
      <c r="O48" s="40">
        <v>10.468398488316737</v>
      </c>
      <c r="P48" s="40">
        <v>-0.70387598269840623</v>
      </c>
      <c r="Q48" s="40">
        <v>44.795436626861488</v>
      </c>
      <c r="R48" s="40">
        <v>23.280932187145709</v>
      </c>
      <c r="S48" s="40">
        <v>1.8898113254248301</v>
      </c>
      <c r="T48" s="40">
        <v>-8.826889476082556</v>
      </c>
      <c r="U48" s="40">
        <v>12.308206400312514</v>
      </c>
      <c r="V48" s="40">
        <v>-13.2136507165296</v>
      </c>
      <c r="W48" s="40">
        <v>16.922643860473869</v>
      </c>
      <c r="X48" s="40">
        <v>-0.35205257953684566</v>
      </c>
      <c r="Y48" s="40">
        <v>-16.278290414636885</v>
      </c>
      <c r="Z48" s="40">
        <v>3.4863975008470049</v>
      </c>
      <c r="AA48" s="40">
        <v>-3.7158122198354846</v>
      </c>
      <c r="AB48" s="40">
        <v>4.3052947857014914</v>
      </c>
      <c r="AC48" s="40">
        <v>6.6066732393135368</v>
      </c>
      <c r="AD48" s="40">
        <v>8.6745218395101631</v>
      </c>
      <c r="AE48" s="40">
        <v>-13.993632852756718</v>
      </c>
      <c r="AF48" s="40">
        <v>-15.0776714517052</v>
      </c>
      <c r="AG48" s="40">
        <v>2.2855732233669102</v>
      </c>
      <c r="AH48" s="40">
        <v>-18.653788330064259</v>
      </c>
      <c r="AI48" s="40">
        <v>-2.3219705865024167</v>
      </c>
      <c r="AJ48" s="40">
        <v>-3.3665303684808947</v>
      </c>
      <c r="AK48" s="40">
        <v>-13.425481287340318</v>
      </c>
      <c r="AL48" s="40">
        <v>3.3201078234329486</v>
      </c>
      <c r="AM48" s="40">
        <v>-5.5605722575504473</v>
      </c>
      <c r="AN48" s="40">
        <v>-1.1069671925364588</v>
      </c>
      <c r="AO48" s="40">
        <v>-8.5398450029961879</v>
      </c>
      <c r="AP48" s="40">
        <v>22.366266493139307</v>
      </c>
      <c r="AQ48" s="40">
        <v>9.4855975642163202</v>
      </c>
      <c r="AR48" s="40">
        <v>19.501946067831028</v>
      </c>
      <c r="AS48" s="40">
        <v>43.311360578726834</v>
      </c>
      <c r="AT48" s="40">
        <v>11.24748181353776</v>
      </c>
      <c r="AU48" s="40">
        <v>27.677068844616045</v>
      </c>
      <c r="AV48" s="40">
        <v>16.992259028768331</v>
      </c>
      <c r="AW48" s="40">
        <v>0.40915832849877631</v>
      </c>
      <c r="AX48" s="40">
        <v>14.58093232339732</v>
      </c>
      <c r="AY48" s="40">
        <v>4.5151972532613343</v>
      </c>
      <c r="AZ48" s="40">
        <v>15.360296576046366</v>
      </c>
      <c r="BA48" s="40">
        <v>4.9877844477306468</v>
      </c>
      <c r="BB48" s="40">
        <v>-9.3433005490578012</v>
      </c>
      <c r="BC48" s="40">
        <v>2.7963631444845305</v>
      </c>
      <c r="BD48" s="40">
        <v>-0.97706734146952101</v>
      </c>
      <c r="BE48" s="40">
        <v>-7.4034081553216566</v>
      </c>
      <c r="BF48" s="40">
        <v>2.2384746074876034</v>
      </c>
      <c r="BG48" s="40">
        <v>7.29931727537938</v>
      </c>
      <c r="BH48" s="40">
        <v>-26.758497937305975</v>
      </c>
      <c r="BI48" s="40">
        <v>-1.5610910218218805</v>
      </c>
      <c r="BJ48" s="40">
        <v>-14.520931995521806</v>
      </c>
      <c r="BK48" s="40">
        <v>0.69507856738511009</v>
      </c>
      <c r="BL48" s="40">
        <v>-5.4729097629650454</v>
      </c>
      <c r="BM48" s="40">
        <v>-51.951023560094299</v>
      </c>
      <c r="BN48" s="40">
        <v>-19.914820538733821</v>
      </c>
      <c r="BO48" s="40">
        <v>-30.050434281504792</v>
      </c>
      <c r="BP48" s="40">
        <v>-19.468410373467393</v>
      </c>
      <c r="BQ48" s="40">
        <v>19.498674025633107</v>
      </c>
      <c r="BR48" s="40">
        <v>-19.289058196086131</v>
      </c>
      <c r="BS48" s="40">
        <v>17.980587462058111</v>
      </c>
      <c r="BT48" s="169">
        <v>22.920911305403962</v>
      </c>
      <c r="BU48" s="169">
        <v>74.129385242655786</v>
      </c>
      <c r="BV48" s="169">
        <v>59.055778372880297</v>
      </c>
      <c r="BW48" s="169">
        <v>0.2201942838397315</v>
      </c>
      <c r="BX48" s="170">
        <v>-1.5567874968203768</v>
      </c>
    </row>
    <row r="49" spans="1:76" ht="26.4" x14ac:dyDescent="0.3">
      <c r="A49" s="47"/>
      <c r="B49" s="9" t="s">
        <v>37</v>
      </c>
      <c r="C49" s="31" t="s">
        <v>38</v>
      </c>
      <c r="D49" s="63"/>
      <c r="E49" s="63"/>
      <c r="F49" s="63"/>
      <c r="G49" s="63"/>
      <c r="H49" s="29">
        <v>6.094288724125434</v>
      </c>
      <c r="I49" s="29">
        <v>6.05581904037615</v>
      </c>
      <c r="J49" s="29">
        <v>9.1125161500243337</v>
      </c>
      <c r="K49" s="29">
        <v>9.3969200344549364</v>
      </c>
      <c r="L49" s="29">
        <v>8.5932636742952724</v>
      </c>
      <c r="M49" s="29">
        <v>6.4367499062840068</v>
      </c>
      <c r="N49" s="29">
        <v>5.9391036839022462</v>
      </c>
      <c r="O49" s="29">
        <v>8.5768362665931193</v>
      </c>
      <c r="P49" s="29">
        <v>7.2667221716709491</v>
      </c>
      <c r="Q49" s="29">
        <v>5.4198410708199702</v>
      </c>
      <c r="R49" s="29">
        <v>2.5569281563018365</v>
      </c>
      <c r="S49" s="29">
        <v>-1.1843200501619435</v>
      </c>
      <c r="T49" s="29">
        <v>-1.5753665639174841</v>
      </c>
      <c r="U49" s="29">
        <v>-2.0041274230440962</v>
      </c>
      <c r="V49" s="29">
        <v>-0.90351926007009808</v>
      </c>
      <c r="W49" s="29">
        <v>2.3708880823238161</v>
      </c>
      <c r="X49" s="29">
        <v>4.2667188951442085</v>
      </c>
      <c r="Y49" s="29">
        <v>6.2643339804699565</v>
      </c>
      <c r="Z49" s="29">
        <v>7.8163398107080582</v>
      </c>
      <c r="AA49" s="29">
        <v>9.2696888973479332</v>
      </c>
      <c r="AB49" s="29">
        <v>8.6172840967572171</v>
      </c>
      <c r="AC49" s="29">
        <v>10.528657877247255</v>
      </c>
      <c r="AD49" s="29">
        <v>9.3237827714897321</v>
      </c>
      <c r="AE49" s="29">
        <v>7.0986860898228912</v>
      </c>
      <c r="AF49" s="29">
        <v>7.7423792519996368</v>
      </c>
      <c r="AG49" s="29">
        <v>6.0322458705054771</v>
      </c>
      <c r="AH49" s="29">
        <v>4.501425952920286</v>
      </c>
      <c r="AI49" s="29">
        <v>4.416973028763536</v>
      </c>
      <c r="AJ49" s="29">
        <v>3.9646384033140265</v>
      </c>
      <c r="AK49" s="29">
        <v>6.3711990497388342</v>
      </c>
      <c r="AL49" s="29">
        <v>5.5187656718118916</v>
      </c>
      <c r="AM49" s="29">
        <v>6.1140269407525807</v>
      </c>
      <c r="AN49" s="29">
        <v>4.5960420862804767</v>
      </c>
      <c r="AO49" s="29">
        <v>3.7078590350374583</v>
      </c>
      <c r="AP49" s="29">
        <v>4.6882865844934543</v>
      </c>
      <c r="AQ49" s="29">
        <v>6.1045248859948913</v>
      </c>
      <c r="AR49" s="29">
        <v>2.8691310207914285</v>
      </c>
      <c r="AS49" s="29">
        <v>2.1459541694557771</v>
      </c>
      <c r="AT49" s="29">
        <v>3.2240162896241173</v>
      </c>
      <c r="AU49" s="29">
        <v>2.7850508093345496</v>
      </c>
      <c r="AV49" s="29">
        <v>3.0662985713814805</v>
      </c>
      <c r="AW49" s="29">
        <v>2.2068993412709119</v>
      </c>
      <c r="AX49" s="29">
        <v>1.0798814909899477</v>
      </c>
      <c r="AY49" s="29">
        <v>1.8643721234634256</v>
      </c>
      <c r="AZ49" s="29">
        <v>0.82192440558628732</v>
      </c>
      <c r="BA49" s="29">
        <v>2.0691801035549702</v>
      </c>
      <c r="BB49" s="29">
        <v>3.0983908409162098</v>
      </c>
      <c r="BC49" s="29">
        <v>0.8655170537585235</v>
      </c>
      <c r="BD49" s="29">
        <v>4.9319997348184614</v>
      </c>
      <c r="BE49" s="29">
        <v>3.9686790053439722</v>
      </c>
      <c r="BF49" s="29">
        <v>2.4733742191638726</v>
      </c>
      <c r="BG49" s="29">
        <v>2.8964673097864164</v>
      </c>
      <c r="BH49" s="29">
        <v>1.8987894817023232</v>
      </c>
      <c r="BI49" s="29">
        <v>3.9683590719029382</v>
      </c>
      <c r="BJ49" s="29">
        <v>5.5183529798686948</v>
      </c>
      <c r="BK49" s="29">
        <v>4.2212160770356917</v>
      </c>
      <c r="BL49" s="29">
        <v>1.7652764222053179</v>
      </c>
      <c r="BM49" s="29">
        <v>-29.608053207015402</v>
      </c>
      <c r="BN49" s="29">
        <v>-18.447442931703108</v>
      </c>
      <c r="BO49" s="29">
        <v>-6.9780622152848935</v>
      </c>
      <c r="BP49" s="29">
        <v>-2.0637087424838541</v>
      </c>
      <c r="BQ49" s="29">
        <v>32.889315945039328</v>
      </c>
      <c r="BR49" s="29">
        <v>30.255500820880059</v>
      </c>
      <c r="BS49" s="29">
        <v>20.618073044215947</v>
      </c>
      <c r="BT49" s="171">
        <v>14.521248808322724</v>
      </c>
      <c r="BU49" s="171">
        <v>24.243060595978008</v>
      </c>
      <c r="BV49" s="171">
        <v>9.2579001410723691</v>
      </c>
      <c r="BW49" s="171">
        <v>1.0174400275173383</v>
      </c>
      <c r="BX49" s="172">
        <v>1.0336274032021464</v>
      </c>
    </row>
    <row r="50" spans="1:76" x14ac:dyDescent="0.3">
      <c r="A50" s="46"/>
      <c r="B50" s="43" t="s">
        <v>39</v>
      </c>
      <c r="C50" s="42" t="s">
        <v>40</v>
      </c>
      <c r="D50" s="65"/>
      <c r="E50" s="65"/>
      <c r="F50" s="65"/>
      <c r="G50" s="65"/>
      <c r="H50" s="40">
        <v>13.834673626614943</v>
      </c>
      <c r="I50" s="40">
        <v>4.966738619790604</v>
      </c>
      <c r="J50" s="40">
        <v>3.2989847729683248</v>
      </c>
      <c r="K50" s="40">
        <v>7.1369741188665756</v>
      </c>
      <c r="L50" s="40">
        <v>8.9660616521432814</v>
      </c>
      <c r="M50" s="40">
        <v>10.034442817816696</v>
      </c>
      <c r="N50" s="40">
        <v>13.200173723220672</v>
      </c>
      <c r="O50" s="40">
        <v>15.640146648325384</v>
      </c>
      <c r="P50" s="40">
        <v>3.5827416517280994</v>
      </c>
      <c r="Q50" s="40">
        <v>9.203991491866276</v>
      </c>
      <c r="R50" s="40">
        <v>11.50968703530468</v>
      </c>
      <c r="S50" s="40">
        <v>7.4860258737537748</v>
      </c>
      <c r="T50" s="40">
        <v>8.0707716525657958</v>
      </c>
      <c r="U50" s="40">
        <v>1.7276544534912546</v>
      </c>
      <c r="V50" s="40">
        <v>-3.7985156106608429</v>
      </c>
      <c r="W50" s="40">
        <v>-3.837652610472432</v>
      </c>
      <c r="X50" s="40">
        <v>4.0712109467535527</v>
      </c>
      <c r="Y50" s="40">
        <v>10.32053193257309</v>
      </c>
      <c r="Z50" s="40">
        <v>11.172602060845875</v>
      </c>
      <c r="AA50" s="40">
        <v>10.737359492933535</v>
      </c>
      <c r="AB50" s="40">
        <v>8.9071923450230344</v>
      </c>
      <c r="AC50" s="40">
        <v>3.8678543659438134</v>
      </c>
      <c r="AD50" s="40">
        <v>7.4345370502376653</v>
      </c>
      <c r="AE50" s="40">
        <v>6.4100089171161017</v>
      </c>
      <c r="AF50" s="40">
        <v>3.0385626239133501</v>
      </c>
      <c r="AG50" s="40">
        <v>4.0077851424783546</v>
      </c>
      <c r="AH50" s="40">
        <v>5.9006509050411324</v>
      </c>
      <c r="AI50" s="40">
        <v>10.084913659065563</v>
      </c>
      <c r="AJ50" s="40">
        <v>11.063251176730333</v>
      </c>
      <c r="AK50" s="40">
        <v>7.3049544966295628</v>
      </c>
      <c r="AL50" s="40">
        <v>5.40919257759262</v>
      </c>
      <c r="AM50" s="40">
        <v>1.388770716214907</v>
      </c>
      <c r="AN50" s="40">
        <v>4.8231930374525973</v>
      </c>
      <c r="AO50" s="40">
        <v>9.072014766110442</v>
      </c>
      <c r="AP50" s="40">
        <v>3.3682041550060688</v>
      </c>
      <c r="AQ50" s="40">
        <v>6.7043065965911381</v>
      </c>
      <c r="AR50" s="40">
        <v>2.134116295622519</v>
      </c>
      <c r="AS50" s="40">
        <v>0.32954795515331625</v>
      </c>
      <c r="AT50" s="40">
        <v>4.8537471159469305</v>
      </c>
      <c r="AU50" s="40">
        <v>-1.8751023239912854</v>
      </c>
      <c r="AV50" s="40">
        <v>-3.3772313486757497</v>
      </c>
      <c r="AW50" s="40">
        <v>-0.64835045514304568</v>
      </c>
      <c r="AX50" s="40">
        <v>-2.4383019075771699</v>
      </c>
      <c r="AY50" s="40">
        <v>2.2123648047178932</v>
      </c>
      <c r="AZ50" s="40">
        <v>-0.6981955457188036</v>
      </c>
      <c r="BA50" s="40">
        <v>-0.41574835592057013</v>
      </c>
      <c r="BB50" s="40">
        <v>-0.60447875393596462</v>
      </c>
      <c r="BC50" s="40">
        <v>1.8323718682904655</v>
      </c>
      <c r="BD50" s="40">
        <v>4.3463779108656269</v>
      </c>
      <c r="BE50" s="40">
        <v>3.4413638032039273</v>
      </c>
      <c r="BF50" s="40">
        <v>5.1539788814158953</v>
      </c>
      <c r="BG50" s="40">
        <v>0.52387089419005406</v>
      </c>
      <c r="BH50" s="40">
        <v>1.3312407737016798</v>
      </c>
      <c r="BI50" s="40">
        <v>2.3058733632448423</v>
      </c>
      <c r="BJ50" s="40">
        <v>-3.760208492349193E-2</v>
      </c>
      <c r="BK50" s="40">
        <v>0.85714703909674483</v>
      </c>
      <c r="BL50" s="40">
        <v>-1.0298776095692261</v>
      </c>
      <c r="BM50" s="40">
        <v>-4.212024852138839</v>
      </c>
      <c r="BN50" s="40">
        <v>-3.3247767090841762E-2</v>
      </c>
      <c r="BO50" s="40">
        <v>-4.1013957251764595</v>
      </c>
      <c r="BP50" s="40">
        <v>6.5852639628414238</v>
      </c>
      <c r="BQ50" s="40">
        <v>12.528783011152811</v>
      </c>
      <c r="BR50" s="40">
        <v>15.744695233031521</v>
      </c>
      <c r="BS50" s="40">
        <v>20.969219422705692</v>
      </c>
      <c r="BT50" s="169">
        <v>21.533061385202743</v>
      </c>
      <c r="BU50" s="169">
        <v>18.624378580032854</v>
      </c>
      <c r="BV50" s="169">
        <v>14.596339688872149</v>
      </c>
      <c r="BW50" s="169">
        <v>5.2169516919181547</v>
      </c>
      <c r="BX50" s="170">
        <v>3.0394811366010117</v>
      </c>
    </row>
    <row r="51" spans="1:76" x14ac:dyDescent="0.3">
      <c r="A51" s="33"/>
      <c r="B51" s="9" t="s">
        <v>41</v>
      </c>
      <c r="C51" s="31" t="s">
        <v>42</v>
      </c>
      <c r="D51" s="63"/>
      <c r="E51" s="63"/>
      <c r="F51" s="63"/>
      <c r="G51" s="63"/>
      <c r="H51" s="29">
        <v>14.73064966576905</v>
      </c>
      <c r="I51" s="29">
        <v>9.1303178261261451</v>
      </c>
      <c r="J51" s="29">
        <v>8.0744281169957475</v>
      </c>
      <c r="K51" s="29">
        <v>12.909296465061743</v>
      </c>
      <c r="L51" s="29">
        <v>12.156434915508513</v>
      </c>
      <c r="M51" s="29">
        <v>18.430032827839881</v>
      </c>
      <c r="N51" s="29">
        <v>14.189396005414551</v>
      </c>
      <c r="O51" s="29">
        <v>17.48596548990416</v>
      </c>
      <c r="P51" s="29">
        <v>10.251406793673695</v>
      </c>
      <c r="Q51" s="29">
        <v>4.7772665284241782</v>
      </c>
      <c r="R51" s="29">
        <v>9.5042666794791018</v>
      </c>
      <c r="S51" s="29">
        <v>11.29884231070406</v>
      </c>
      <c r="T51" s="29">
        <v>8.8599412897866188</v>
      </c>
      <c r="U51" s="29">
        <v>7.7785731680949084</v>
      </c>
      <c r="V51" s="29">
        <v>6.2696082057661613</v>
      </c>
      <c r="W51" s="29">
        <v>-0.44690671299034079</v>
      </c>
      <c r="X51" s="29">
        <v>-4.2501654196880168</v>
      </c>
      <c r="Y51" s="29">
        <v>4.4284902846699197</v>
      </c>
      <c r="Z51" s="29">
        <v>5.9649448816326611</v>
      </c>
      <c r="AA51" s="29">
        <v>9.0161254786097942</v>
      </c>
      <c r="AB51" s="29">
        <v>15.919346163019156</v>
      </c>
      <c r="AC51" s="29">
        <v>13.88777933822594</v>
      </c>
      <c r="AD51" s="29">
        <v>12.396119079656103</v>
      </c>
      <c r="AE51" s="29">
        <v>13.431691317221862</v>
      </c>
      <c r="AF51" s="29">
        <v>11.491740996326484</v>
      </c>
      <c r="AG51" s="29">
        <v>11.590155406638189</v>
      </c>
      <c r="AH51" s="29">
        <v>8.3161437362727355</v>
      </c>
      <c r="AI51" s="29">
        <v>6.0314099058690829</v>
      </c>
      <c r="AJ51" s="29">
        <v>8.4053838612346397</v>
      </c>
      <c r="AK51" s="29">
        <v>6.483946713952875</v>
      </c>
      <c r="AL51" s="29">
        <v>4.9222641715007001</v>
      </c>
      <c r="AM51" s="29">
        <v>9.4023331939403505</v>
      </c>
      <c r="AN51" s="29">
        <v>6.1070106104085227</v>
      </c>
      <c r="AO51" s="29">
        <v>7.6473580669401713</v>
      </c>
      <c r="AP51" s="29">
        <v>11.06959668842849</v>
      </c>
      <c r="AQ51" s="29">
        <v>5.8710886587419253</v>
      </c>
      <c r="AR51" s="29">
        <v>11.313860551510018</v>
      </c>
      <c r="AS51" s="29">
        <v>9.205863492793867</v>
      </c>
      <c r="AT51" s="29">
        <v>9.0713561896915706</v>
      </c>
      <c r="AU51" s="29">
        <v>4.66366132921965</v>
      </c>
      <c r="AV51" s="29">
        <v>2.8664166294375377</v>
      </c>
      <c r="AW51" s="29">
        <v>2.046283496426355</v>
      </c>
      <c r="AX51" s="29">
        <v>2.8928760994309357</v>
      </c>
      <c r="AY51" s="29">
        <v>6.0853500155992037</v>
      </c>
      <c r="AZ51" s="29">
        <v>2.9673174180934865</v>
      </c>
      <c r="BA51" s="29">
        <v>7.6983905420236738</v>
      </c>
      <c r="BB51" s="29">
        <v>4.6543942140078798</v>
      </c>
      <c r="BC51" s="29">
        <v>7.3601479560125682</v>
      </c>
      <c r="BD51" s="29">
        <v>3.4408607943723979</v>
      </c>
      <c r="BE51" s="29">
        <v>4.1007358810381191</v>
      </c>
      <c r="BF51" s="29">
        <v>4.4449347597247169</v>
      </c>
      <c r="BG51" s="29">
        <v>2.6280728284144175</v>
      </c>
      <c r="BH51" s="29">
        <v>6.5299056961439845</v>
      </c>
      <c r="BI51" s="29">
        <v>4.8794343757299998</v>
      </c>
      <c r="BJ51" s="29">
        <v>8.4495341203689236</v>
      </c>
      <c r="BK51" s="29">
        <v>4.8486472780914056</v>
      </c>
      <c r="BL51" s="29">
        <v>2.4777083598576723</v>
      </c>
      <c r="BM51" s="29">
        <v>1.1079235447542573</v>
      </c>
      <c r="BN51" s="29">
        <v>2.1244693869085296</v>
      </c>
      <c r="BO51" s="29">
        <v>3.3425814402747278</v>
      </c>
      <c r="BP51" s="29">
        <v>5.1687103031052857</v>
      </c>
      <c r="BQ51" s="29">
        <v>3.5948789652263855</v>
      </c>
      <c r="BR51" s="29">
        <v>2.2319516449936998</v>
      </c>
      <c r="BS51" s="29">
        <v>3.9665272790766295</v>
      </c>
      <c r="BT51" s="171">
        <v>5.9567401256477694</v>
      </c>
      <c r="BU51" s="171">
        <v>10.5339577979898</v>
      </c>
      <c r="BV51" s="171">
        <v>8.4870612822787024</v>
      </c>
      <c r="BW51" s="171">
        <v>7.3186566318760811</v>
      </c>
      <c r="BX51" s="172">
        <v>12.788085741949146</v>
      </c>
    </row>
    <row r="52" spans="1:76" x14ac:dyDescent="0.3">
      <c r="A52" s="46"/>
      <c r="B52" s="43" t="s">
        <v>43</v>
      </c>
      <c r="C52" s="42" t="s">
        <v>44</v>
      </c>
      <c r="D52" s="65"/>
      <c r="E52" s="65"/>
      <c r="F52" s="65"/>
      <c r="G52" s="65"/>
      <c r="H52" s="40">
        <v>4.5893959268817497</v>
      </c>
      <c r="I52" s="40">
        <v>5.68424940848044</v>
      </c>
      <c r="J52" s="40">
        <v>5.4760733877897678</v>
      </c>
      <c r="K52" s="40">
        <v>4.0027882522916371</v>
      </c>
      <c r="L52" s="40">
        <v>4.6463384467380706</v>
      </c>
      <c r="M52" s="40">
        <v>4.1081438694129417</v>
      </c>
      <c r="N52" s="40">
        <v>3.873615276721992</v>
      </c>
      <c r="O52" s="40">
        <v>4.5773603977235666</v>
      </c>
      <c r="P52" s="40">
        <v>0.89039274406832192</v>
      </c>
      <c r="Q52" s="40">
        <v>1.5112199388177316</v>
      </c>
      <c r="R52" s="40">
        <v>2.458799605025888</v>
      </c>
      <c r="S52" s="40">
        <v>2.9653391497963355</v>
      </c>
      <c r="T52" s="40">
        <v>3.9479176880147264</v>
      </c>
      <c r="U52" s="40">
        <v>4.4929117436744264</v>
      </c>
      <c r="V52" s="40">
        <v>4.4586231631947157</v>
      </c>
      <c r="W52" s="40">
        <v>4.3490046222789402</v>
      </c>
      <c r="X52" s="40">
        <v>4.2447377821793566</v>
      </c>
      <c r="Y52" s="40">
        <v>3.9555370759179169</v>
      </c>
      <c r="Z52" s="40">
        <v>3.8968605870931725</v>
      </c>
      <c r="AA52" s="40">
        <v>3.6889578629246671</v>
      </c>
      <c r="AB52" s="40">
        <v>3.2633990920708271</v>
      </c>
      <c r="AC52" s="40">
        <v>3.336250965119774</v>
      </c>
      <c r="AD52" s="40">
        <v>3.1355237720280655</v>
      </c>
      <c r="AE52" s="40">
        <v>3.2965747222372954</v>
      </c>
      <c r="AF52" s="40">
        <v>3.4073418065144239</v>
      </c>
      <c r="AG52" s="40">
        <v>3.4858397650077393</v>
      </c>
      <c r="AH52" s="40">
        <v>3.630903891175933</v>
      </c>
      <c r="AI52" s="40">
        <v>3.3986797537895796</v>
      </c>
      <c r="AJ52" s="40">
        <v>2.5158434363965227</v>
      </c>
      <c r="AK52" s="40">
        <v>2.7001139037865443</v>
      </c>
      <c r="AL52" s="40">
        <v>3.0049414045798528</v>
      </c>
      <c r="AM52" s="40">
        <v>3.4548692230367237</v>
      </c>
      <c r="AN52" s="40">
        <v>3.4049393819098839</v>
      </c>
      <c r="AO52" s="40">
        <v>3.3089421590750021</v>
      </c>
      <c r="AP52" s="40">
        <v>3.0961873970727822</v>
      </c>
      <c r="AQ52" s="40">
        <v>2.9703542766189344</v>
      </c>
      <c r="AR52" s="40">
        <v>2.7778433361973782</v>
      </c>
      <c r="AS52" s="40">
        <v>2.6633776362767492</v>
      </c>
      <c r="AT52" s="40">
        <v>2.7158869345834233</v>
      </c>
      <c r="AU52" s="40">
        <v>2.8038411261961187</v>
      </c>
      <c r="AV52" s="40">
        <v>2.8390627803612603</v>
      </c>
      <c r="AW52" s="40">
        <v>2.8490288290189199</v>
      </c>
      <c r="AX52" s="40">
        <v>2.5952062471946675</v>
      </c>
      <c r="AY52" s="40">
        <v>2.5996539074750018</v>
      </c>
      <c r="AZ52" s="40">
        <v>2.2825491384767247</v>
      </c>
      <c r="BA52" s="40">
        <v>2.1450548303635344</v>
      </c>
      <c r="BB52" s="40">
        <v>2.4381090530165181</v>
      </c>
      <c r="BC52" s="40">
        <v>2.8382147123810313</v>
      </c>
      <c r="BD52" s="40">
        <v>3.5905214923549096</v>
      </c>
      <c r="BE52" s="40">
        <v>4.0900357620285064</v>
      </c>
      <c r="BF52" s="40">
        <v>4.240398629152125</v>
      </c>
      <c r="BG52" s="40">
        <v>3.4559080885395019</v>
      </c>
      <c r="BH52" s="40">
        <v>3.7408013634292274</v>
      </c>
      <c r="BI52" s="40">
        <v>3.1082359009578084</v>
      </c>
      <c r="BJ52" s="40">
        <v>2.2591127995795972</v>
      </c>
      <c r="BK52" s="40">
        <v>2.9797082930988665</v>
      </c>
      <c r="BL52" s="40">
        <v>2.0915838277993259</v>
      </c>
      <c r="BM52" s="40">
        <v>1.0358299330007981</v>
      </c>
      <c r="BN52" s="40">
        <v>1.5439069227905833</v>
      </c>
      <c r="BO52" s="40">
        <v>1.1135338024013777</v>
      </c>
      <c r="BP52" s="40">
        <v>1.4996532880987559</v>
      </c>
      <c r="BQ52" s="40">
        <v>2.4254297491982584</v>
      </c>
      <c r="BR52" s="40">
        <v>1.9919266402682752</v>
      </c>
      <c r="BS52" s="40">
        <v>1.773631376258237</v>
      </c>
      <c r="BT52" s="169">
        <v>1.3000957270086815</v>
      </c>
      <c r="BU52" s="169">
        <v>0.97271184900628782</v>
      </c>
      <c r="BV52" s="169">
        <v>0.9658062735880435</v>
      </c>
      <c r="BW52" s="169">
        <v>0.46563719706107065</v>
      </c>
      <c r="BX52" s="170">
        <v>1.012559317733988</v>
      </c>
    </row>
    <row r="53" spans="1:76" x14ac:dyDescent="0.3">
      <c r="A53" s="45"/>
      <c r="B53" s="9" t="s">
        <v>45</v>
      </c>
      <c r="C53" s="31" t="s">
        <v>46</v>
      </c>
      <c r="D53" s="63"/>
      <c r="E53" s="63"/>
      <c r="F53" s="63"/>
      <c r="G53" s="63"/>
      <c r="H53" s="29">
        <v>4.6531570830020428</v>
      </c>
      <c r="I53" s="29">
        <v>3.6151350476769011</v>
      </c>
      <c r="J53" s="29">
        <v>2.7906228383870655</v>
      </c>
      <c r="K53" s="29">
        <v>4.3279040837059739</v>
      </c>
      <c r="L53" s="29">
        <v>9.2752160245178601</v>
      </c>
      <c r="M53" s="29">
        <v>3.0635947791818552</v>
      </c>
      <c r="N53" s="29">
        <v>6.6559494518281923</v>
      </c>
      <c r="O53" s="29">
        <v>7.1124632266486003</v>
      </c>
      <c r="P53" s="29">
        <v>6.1708015365265823</v>
      </c>
      <c r="Q53" s="29">
        <v>7.5163052193019837</v>
      </c>
      <c r="R53" s="29">
        <v>4.5033331592977817</v>
      </c>
      <c r="S53" s="29">
        <v>4.1274296790134457</v>
      </c>
      <c r="T53" s="29">
        <v>4.0642391267553961</v>
      </c>
      <c r="U53" s="29">
        <v>5.3883160733881397</v>
      </c>
      <c r="V53" s="29">
        <v>4.8264267375203644</v>
      </c>
      <c r="W53" s="29">
        <v>3.8386111973033508</v>
      </c>
      <c r="X53" s="29">
        <v>2.6959781711388473</v>
      </c>
      <c r="Y53" s="29">
        <v>2.2021684317151653</v>
      </c>
      <c r="Z53" s="29">
        <v>2.8561787255867017</v>
      </c>
      <c r="AA53" s="29">
        <v>2.2827379628394624</v>
      </c>
      <c r="AB53" s="29">
        <v>3.5532160180656263</v>
      </c>
      <c r="AC53" s="29">
        <v>3.6271729065721559</v>
      </c>
      <c r="AD53" s="29">
        <v>4.3729016743497766</v>
      </c>
      <c r="AE53" s="29">
        <v>6.7127646292224767</v>
      </c>
      <c r="AF53" s="29">
        <v>4.479853193657334</v>
      </c>
      <c r="AG53" s="29">
        <v>6.3155856734483677</v>
      </c>
      <c r="AH53" s="29">
        <v>6.5518677372037075</v>
      </c>
      <c r="AI53" s="29">
        <v>6.7034929332187261</v>
      </c>
      <c r="AJ53" s="29">
        <v>3.8631630861760868</v>
      </c>
      <c r="AK53" s="29">
        <v>5.4853523088440568</v>
      </c>
      <c r="AL53" s="29">
        <v>5.3607393333267197</v>
      </c>
      <c r="AM53" s="29">
        <v>6.8115570220258093</v>
      </c>
      <c r="AN53" s="29">
        <v>8.8661338511401624</v>
      </c>
      <c r="AO53" s="29">
        <v>6.3498347109620852</v>
      </c>
      <c r="AP53" s="29">
        <v>6.8348858900770182</v>
      </c>
      <c r="AQ53" s="29">
        <v>7.9629533873271043</v>
      </c>
      <c r="AR53" s="29">
        <v>3.9004472457094579</v>
      </c>
      <c r="AS53" s="29">
        <v>1.4800360429344011</v>
      </c>
      <c r="AT53" s="29">
        <v>1.7586432729976025</v>
      </c>
      <c r="AU53" s="29">
        <v>-5.1104225950459323</v>
      </c>
      <c r="AV53" s="29">
        <v>-4.3620152340313183</v>
      </c>
      <c r="AW53" s="29">
        <v>-2.8195969477729221</v>
      </c>
      <c r="AX53" s="29">
        <v>-4.616758485067038</v>
      </c>
      <c r="AY53" s="29">
        <v>-0.40555667860898836</v>
      </c>
      <c r="AZ53" s="29">
        <v>1.2167324761314546</v>
      </c>
      <c r="BA53" s="29">
        <v>0.52743916766770838</v>
      </c>
      <c r="BB53" s="29">
        <v>1.6071088715676325</v>
      </c>
      <c r="BC53" s="29">
        <v>0.97490128173569701</v>
      </c>
      <c r="BD53" s="29">
        <v>3.0484724339128348</v>
      </c>
      <c r="BE53" s="29">
        <v>4.5850904060581001</v>
      </c>
      <c r="BF53" s="29">
        <v>4.1370375827810761</v>
      </c>
      <c r="BG53" s="29">
        <v>4.3257459714136672</v>
      </c>
      <c r="BH53" s="29">
        <v>2.4117943485994147</v>
      </c>
      <c r="BI53" s="29">
        <v>4.3198968000037326</v>
      </c>
      <c r="BJ53" s="29">
        <v>4.1582815954305232</v>
      </c>
      <c r="BK53" s="29">
        <v>4.0233146847749026</v>
      </c>
      <c r="BL53" s="29">
        <v>1.5333685799676005</v>
      </c>
      <c r="BM53" s="29">
        <v>-13.97815295909102</v>
      </c>
      <c r="BN53" s="29">
        <v>-8.0634746355046332</v>
      </c>
      <c r="BO53" s="29">
        <v>-5.6383128140953431</v>
      </c>
      <c r="BP53" s="29">
        <v>0.21635128658701319</v>
      </c>
      <c r="BQ53" s="29">
        <v>13.113765613958066</v>
      </c>
      <c r="BR53" s="29">
        <v>12.029643726586528</v>
      </c>
      <c r="BS53" s="29">
        <v>12.328751551640863</v>
      </c>
      <c r="BT53" s="171">
        <v>12.218166923633262</v>
      </c>
      <c r="BU53" s="171">
        <v>13.33074776743608</v>
      </c>
      <c r="BV53" s="171">
        <v>8.0881715608761624</v>
      </c>
      <c r="BW53" s="171">
        <v>3.794339691031297</v>
      </c>
      <c r="BX53" s="172">
        <v>2.4371724675800124</v>
      </c>
    </row>
    <row r="54" spans="1:76" ht="26.4" x14ac:dyDescent="0.3">
      <c r="A54" s="68"/>
      <c r="B54" s="67" t="s">
        <v>47</v>
      </c>
      <c r="C54" s="66" t="s">
        <v>48</v>
      </c>
      <c r="D54" s="65"/>
      <c r="E54" s="65"/>
      <c r="F54" s="65"/>
      <c r="G54" s="65"/>
      <c r="H54" s="40">
        <v>2.2427757064824192</v>
      </c>
      <c r="I54" s="40">
        <v>1.9527082044359219</v>
      </c>
      <c r="J54" s="40">
        <v>4.3696415113405891</v>
      </c>
      <c r="K54" s="40">
        <v>6.6497676052447616</v>
      </c>
      <c r="L54" s="40">
        <v>5.6973280046005215</v>
      </c>
      <c r="M54" s="40">
        <v>5.6313609056546738</v>
      </c>
      <c r="N54" s="40">
        <v>6.0717094114467898</v>
      </c>
      <c r="O54" s="40">
        <v>4.1075672859377335</v>
      </c>
      <c r="P54" s="40">
        <v>1.2672532131830678</v>
      </c>
      <c r="Q54" s="40">
        <v>1.2293222393550849</v>
      </c>
      <c r="R54" s="40">
        <v>-2.5376983416485928</v>
      </c>
      <c r="S54" s="40">
        <v>-1.2033642989012492</v>
      </c>
      <c r="T54" s="40">
        <v>3.362243233013217</v>
      </c>
      <c r="U54" s="40">
        <v>5.0743532899617918</v>
      </c>
      <c r="V54" s="40">
        <v>7.237457193607753</v>
      </c>
      <c r="W54" s="40">
        <v>6.6386448255506281</v>
      </c>
      <c r="X54" s="40">
        <v>4.8418377619243245</v>
      </c>
      <c r="Y54" s="40">
        <v>4.8664430890267028</v>
      </c>
      <c r="Z54" s="40">
        <v>2.2162067547357509</v>
      </c>
      <c r="AA54" s="40">
        <v>3.1996336935374217</v>
      </c>
      <c r="AB54" s="40">
        <v>1.6930470347835751</v>
      </c>
      <c r="AC54" s="40">
        <v>0.91728937309798653</v>
      </c>
      <c r="AD54" s="40">
        <v>1.8338364553174671</v>
      </c>
      <c r="AE54" s="40">
        <v>2.6383951382273949</v>
      </c>
      <c r="AF54" s="40">
        <v>1.0377120702330842</v>
      </c>
      <c r="AG54" s="40">
        <v>2.6118027936257846</v>
      </c>
      <c r="AH54" s="40">
        <v>5.1124176155684182</v>
      </c>
      <c r="AI54" s="40">
        <v>7.9611702535136004</v>
      </c>
      <c r="AJ54" s="40">
        <v>4.4658672730969471</v>
      </c>
      <c r="AK54" s="40">
        <v>6.9910192381974241</v>
      </c>
      <c r="AL54" s="40">
        <v>6.8589947977876022</v>
      </c>
      <c r="AM54" s="40">
        <v>5.5971132280881193</v>
      </c>
      <c r="AN54" s="40">
        <v>8.280004868540459</v>
      </c>
      <c r="AO54" s="40">
        <v>2.4491699851422197</v>
      </c>
      <c r="AP54" s="40">
        <v>4.0623905678196479</v>
      </c>
      <c r="AQ54" s="40">
        <v>9.1491537344690954</v>
      </c>
      <c r="AR54" s="40">
        <v>3.6642378209037076</v>
      </c>
      <c r="AS54" s="40">
        <v>5.6329192773814043</v>
      </c>
      <c r="AT54" s="40">
        <v>8.7710300742648712</v>
      </c>
      <c r="AU54" s="40">
        <v>-1.5778847577039699</v>
      </c>
      <c r="AV54" s="40">
        <v>1.8963365214713264</v>
      </c>
      <c r="AW54" s="40">
        <v>5.1828030604097961</v>
      </c>
      <c r="AX54" s="40">
        <v>0.96795683161316504</v>
      </c>
      <c r="AY54" s="40">
        <v>7.6285503851582774</v>
      </c>
      <c r="AZ54" s="40">
        <v>3.5533319324819672</v>
      </c>
      <c r="BA54" s="40">
        <v>4.3003378776231216</v>
      </c>
      <c r="BB54" s="40">
        <v>3.3600417181508817</v>
      </c>
      <c r="BC54" s="40">
        <v>3.7968593592917301</v>
      </c>
      <c r="BD54" s="40">
        <v>4.5842474433405584</v>
      </c>
      <c r="BE54" s="40">
        <v>5.4402198359127851</v>
      </c>
      <c r="BF54" s="40">
        <v>5.3281612461194499</v>
      </c>
      <c r="BG54" s="40">
        <v>5.1195382494803283</v>
      </c>
      <c r="BH54" s="40">
        <v>3.3006833026919935</v>
      </c>
      <c r="BI54" s="40">
        <v>3.7474519303998193</v>
      </c>
      <c r="BJ54" s="40">
        <v>4.3014090886727985</v>
      </c>
      <c r="BK54" s="40">
        <v>4.6731071937189768</v>
      </c>
      <c r="BL54" s="40">
        <v>0.65597476349950057</v>
      </c>
      <c r="BM54" s="40">
        <v>-3.2894979353849436</v>
      </c>
      <c r="BN54" s="40">
        <v>-2.6944466474572977</v>
      </c>
      <c r="BO54" s="40">
        <v>1.1142571116322415</v>
      </c>
      <c r="BP54" s="40">
        <v>2.8194989300529301</v>
      </c>
      <c r="BQ54" s="40">
        <v>7.8890720530181824</v>
      </c>
      <c r="BR54" s="40">
        <v>10.366731933019494</v>
      </c>
      <c r="BS54" s="40">
        <v>5.7233836774953915</v>
      </c>
      <c r="BT54" s="169">
        <v>4.8584294966781414</v>
      </c>
      <c r="BU54" s="169">
        <v>6.5794642552132245</v>
      </c>
      <c r="BV54" s="169">
        <v>-0.72342304916529088</v>
      </c>
      <c r="BW54" s="169">
        <v>-2.4338323287941961</v>
      </c>
      <c r="BX54" s="170">
        <v>1.3728609074475884</v>
      </c>
    </row>
    <row r="55" spans="1:76" ht="39.6" x14ac:dyDescent="0.3">
      <c r="A55" s="33"/>
      <c r="B55" s="9" t="s">
        <v>49</v>
      </c>
      <c r="C55" s="31" t="s">
        <v>50</v>
      </c>
      <c r="D55" s="63"/>
      <c r="E55" s="63"/>
      <c r="F55" s="63"/>
      <c r="G55" s="63"/>
      <c r="H55" s="29">
        <v>7.6050378015871019</v>
      </c>
      <c r="I55" s="29">
        <v>5.5137238352226774</v>
      </c>
      <c r="J55" s="29">
        <v>2.7843735727977048</v>
      </c>
      <c r="K55" s="29">
        <v>0.54181372042027931</v>
      </c>
      <c r="L55" s="29">
        <v>8.0389946090072044</v>
      </c>
      <c r="M55" s="29">
        <v>2.2456629471404312</v>
      </c>
      <c r="N55" s="29">
        <v>4.4313659737757547</v>
      </c>
      <c r="O55" s="29">
        <v>7.7017482080771629</v>
      </c>
      <c r="P55" s="29">
        <v>1.4285306737725136</v>
      </c>
      <c r="Q55" s="29">
        <v>1.6399174849594829</v>
      </c>
      <c r="R55" s="29">
        <v>2.3089929438619379</v>
      </c>
      <c r="S55" s="29">
        <v>0.89557969250093095</v>
      </c>
      <c r="T55" s="29">
        <v>2.2353491537441528</v>
      </c>
      <c r="U55" s="29">
        <v>6.821103982545921</v>
      </c>
      <c r="V55" s="29">
        <v>5.5314533180657861</v>
      </c>
      <c r="W55" s="29">
        <v>4.5059738942348986</v>
      </c>
      <c r="X55" s="29">
        <v>5.8775073467089101</v>
      </c>
      <c r="Y55" s="29">
        <v>0.45876222038545222</v>
      </c>
      <c r="Z55" s="29">
        <v>1.6203793995004787</v>
      </c>
      <c r="AA55" s="29">
        <v>1.5016825564126464</v>
      </c>
      <c r="AB55" s="29">
        <v>-0.2941961111840925</v>
      </c>
      <c r="AC55" s="29">
        <v>5.2650573257575104</v>
      </c>
      <c r="AD55" s="29">
        <v>11.085589800121312</v>
      </c>
      <c r="AE55" s="29">
        <v>5.3680723208443055</v>
      </c>
      <c r="AF55" s="29">
        <v>3.1758569060436912</v>
      </c>
      <c r="AG55" s="29">
        <v>1.4530303889404905</v>
      </c>
      <c r="AH55" s="29">
        <v>0.41426380338667457</v>
      </c>
      <c r="AI55" s="29">
        <v>9.3134790484331802</v>
      </c>
      <c r="AJ55" s="29">
        <v>4.5476501513728635</v>
      </c>
      <c r="AK55" s="29">
        <v>9.3485842734675799</v>
      </c>
      <c r="AL55" s="29">
        <v>8.3248067818629607</v>
      </c>
      <c r="AM55" s="29">
        <v>3.4021767766137145</v>
      </c>
      <c r="AN55" s="29">
        <v>7.220727680049734</v>
      </c>
      <c r="AO55" s="29">
        <v>0.31858018703083246</v>
      </c>
      <c r="AP55" s="29">
        <v>-3.1511954521458279</v>
      </c>
      <c r="AQ55" s="29">
        <v>5.1379557440503874</v>
      </c>
      <c r="AR55" s="29">
        <v>2.6395127683965569</v>
      </c>
      <c r="AS55" s="29">
        <v>3.7930037933947744</v>
      </c>
      <c r="AT55" s="29">
        <v>3.2156780799640359</v>
      </c>
      <c r="AU55" s="29">
        <v>11.105360838295525</v>
      </c>
      <c r="AV55" s="29">
        <v>3.6935581081728515</v>
      </c>
      <c r="AW55" s="29">
        <v>3.824639657857503</v>
      </c>
      <c r="AX55" s="29">
        <v>4.2136757009040338</v>
      </c>
      <c r="AY55" s="29">
        <v>-6.7933039542779738E-2</v>
      </c>
      <c r="AZ55" s="29">
        <v>3.3492413120125519</v>
      </c>
      <c r="BA55" s="29">
        <v>5.778553566157683</v>
      </c>
      <c r="BB55" s="29">
        <v>3.1503132808709609</v>
      </c>
      <c r="BC55" s="29">
        <v>4.3524952342967538</v>
      </c>
      <c r="BD55" s="29">
        <v>1.3732351226851023</v>
      </c>
      <c r="BE55" s="29">
        <v>1.246259115775004</v>
      </c>
      <c r="BF55" s="29">
        <v>0.90036405289571064</v>
      </c>
      <c r="BG55" s="29">
        <v>4.0068097646971808</v>
      </c>
      <c r="BH55" s="29">
        <v>17.479469001143528</v>
      </c>
      <c r="BI55" s="29">
        <v>14.673333172284231</v>
      </c>
      <c r="BJ55" s="29">
        <v>13.473730159234748</v>
      </c>
      <c r="BK55" s="29">
        <v>12.584701228278504</v>
      </c>
      <c r="BL55" s="29">
        <v>8.2606747567741223</v>
      </c>
      <c r="BM55" s="29">
        <v>-30.183391270946629</v>
      </c>
      <c r="BN55" s="29">
        <v>-10.337722012350554</v>
      </c>
      <c r="BO55" s="29">
        <v>-6.015484857742365</v>
      </c>
      <c r="BP55" s="29">
        <v>17.060479175766446</v>
      </c>
      <c r="BQ55" s="29">
        <v>77.882091092698801</v>
      </c>
      <c r="BR55" s="29">
        <v>25.801199906332343</v>
      </c>
      <c r="BS55" s="29">
        <v>24.578482080630337</v>
      </c>
      <c r="BT55" s="171">
        <v>33.957788874767402</v>
      </c>
      <c r="BU55" s="171">
        <v>23.871526461304398</v>
      </c>
      <c r="BV55" s="171">
        <v>30.77490548320776</v>
      </c>
      <c r="BW55" s="171">
        <v>33.974434307142445</v>
      </c>
      <c r="BX55" s="172">
        <v>17.803919304465126</v>
      </c>
    </row>
    <row r="56" spans="1:76" x14ac:dyDescent="0.3">
      <c r="A56" s="38" t="s">
        <v>51</v>
      </c>
      <c r="B56" s="37"/>
      <c r="C56" s="36" t="s">
        <v>52</v>
      </c>
      <c r="D56" s="64"/>
      <c r="E56" s="64"/>
      <c r="F56" s="64"/>
      <c r="G56" s="64"/>
      <c r="H56" s="34">
        <v>6.0581265473694828</v>
      </c>
      <c r="I56" s="34">
        <v>5.5877133046953844</v>
      </c>
      <c r="J56" s="34">
        <v>6.313996291574739</v>
      </c>
      <c r="K56" s="34">
        <v>6.3618583634806214</v>
      </c>
      <c r="L56" s="34">
        <v>8.147109741952633</v>
      </c>
      <c r="M56" s="34">
        <v>4.5099103163048255</v>
      </c>
      <c r="N56" s="34">
        <v>4.3114112036064682</v>
      </c>
      <c r="O56" s="34">
        <v>7.2401646194074658</v>
      </c>
      <c r="P56" s="34">
        <v>2.8527878008689527</v>
      </c>
      <c r="Q56" s="34">
        <v>5.4838930099622161</v>
      </c>
      <c r="R56" s="34">
        <v>3.6472592289734678</v>
      </c>
      <c r="S56" s="34">
        <v>1.2684476640978772</v>
      </c>
      <c r="T56" s="34">
        <v>2.2715969164782308</v>
      </c>
      <c r="U56" s="34">
        <v>2.5358299617322899</v>
      </c>
      <c r="V56" s="34">
        <v>1.4893770380269586</v>
      </c>
      <c r="W56" s="34">
        <v>2.7351713321374262</v>
      </c>
      <c r="X56" s="34">
        <v>2.0645205883659656</v>
      </c>
      <c r="Y56" s="34">
        <v>2.1002002396895136</v>
      </c>
      <c r="Z56" s="34">
        <v>3.6778860865402123</v>
      </c>
      <c r="AA56" s="34">
        <v>4.9554547294225983</v>
      </c>
      <c r="AB56" s="34">
        <v>5.400259813074797</v>
      </c>
      <c r="AC56" s="34">
        <v>5.7242587821112068</v>
      </c>
      <c r="AD56" s="34">
        <v>6.3049426937699167</v>
      </c>
      <c r="AE56" s="34">
        <v>3.4940387270283111</v>
      </c>
      <c r="AF56" s="34">
        <v>2.6612509793953762</v>
      </c>
      <c r="AG56" s="34">
        <v>3.9078174547945537</v>
      </c>
      <c r="AH56" s="34">
        <v>2.252324673292577</v>
      </c>
      <c r="AI56" s="34">
        <v>4.1279756185668788</v>
      </c>
      <c r="AJ56" s="34">
        <v>2.7989666053657203</v>
      </c>
      <c r="AK56" s="34">
        <v>3.7983579496006854</v>
      </c>
      <c r="AL56" s="34">
        <v>4.2324947312124834</v>
      </c>
      <c r="AM56" s="34">
        <v>4.1681310138296226</v>
      </c>
      <c r="AN56" s="34">
        <v>5.1824367781125176</v>
      </c>
      <c r="AO56" s="34">
        <v>2.9957648323981232</v>
      </c>
      <c r="AP56" s="34">
        <v>5.0472726173597096</v>
      </c>
      <c r="AQ56" s="34">
        <v>5.2943077381144832</v>
      </c>
      <c r="AR56" s="34">
        <v>4.2719152575419344</v>
      </c>
      <c r="AS56" s="34">
        <v>4.9568808215608726</v>
      </c>
      <c r="AT56" s="34">
        <v>4.4484569882938843</v>
      </c>
      <c r="AU56" s="34">
        <v>2.604015531786402</v>
      </c>
      <c r="AV56" s="34">
        <v>2.024338880788946</v>
      </c>
      <c r="AW56" s="34">
        <v>2.0666854391818106</v>
      </c>
      <c r="AX56" s="34">
        <v>1.5067633190027436</v>
      </c>
      <c r="AY56" s="34">
        <v>3.1153388174747931</v>
      </c>
      <c r="AZ56" s="34">
        <v>2.5458126412537467</v>
      </c>
      <c r="BA56" s="34">
        <v>1.8034749151456566</v>
      </c>
      <c r="BB56" s="34">
        <v>1.3748650897035475</v>
      </c>
      <c r="BC56" s="34">
        <v>1.8912926824368839</v>
      </c>
      <c r="BD56" s="34">
        <v>2.8717466006167314</v>
      </c>
      <c r="BE56" s="34">
        <v>3.7405960595160934</v>
      </c>
      <c r="BF56" s="34">
        <v>3.3340862849116348</v>
      </c>
      <c r="BG56" s="34">
        <v>3.3648445864130565</v>
      </c>
      <c r="BH56" s="34">
        <v>2.0553097971097287</v>
      </c>
      <c r="BI56" s="34">
        <v>3.7268730478164542</v>
      </c>
      <c r="BJ56" s="34">
        <v>3.6260257515069725</v>
      </c>
      <c r="BK56" s="34">
        <v>3.8076945391431423</v>
      </c>
      <c r="BL56" s="34">
        <v>1.0333193559216198</v>
      </c>
      <c r="BM56" s="34">
        <v>-15.635018638826139</v>
      </c>
      <c r="BN56" s="34">
        <v>-7.8224281347361142</v>
      </c>
      <c r="BO56" s="34">
        <v>-4.0733169809403194</v>
      </c>
      <c r="BP56" s="34">
        <v>1.2483428206072631</v>
      </c>
      <c r="BQ56" s="34">
        <v>17.045425767687576</v>
      </c>
      <c r="BR56" s="34">
        <v>13.148684833531448</v>
      </c>
      <c r="BS56" s="34">
        <v>11.857424435042716</v>
      </c>
      <c r="BT56" s="173">
        <v>11.065184698594635</v>
      </c>
      <c r="BU56" s="173">
        <v>15.384640477326343</v>
      </c>
      <c r="BV56" s="173">
        <v>8.6647715367095088</v>
      </c>
      <c r="BW56" s="173">
        <v>3.5680412089190696</v>
      </c>
      <c r="BX56" s="174">
        <v>3.0910332238451588</v>
      </c>
    </row>
    <row r="57" spans="1:76" x14ac:dyDescent="0.3">
      <c r="A57" s="33" t="s">
        <v>53</v>
      </c>
      <c r="B57" s="32"/>
      <c r="C57" s="31" t="s">
        <v>54</v>
      </c>
      <c r="D57" s="63"/>
      <c r="E57" s="63"/>
      <c r="F57" s="63"/>
      <c r="G57" s="63"/>
      <c r="H57" s="29">
        <v>14.835720378922417</v>
      </c>
      <c r="I57" s="29">
        <v>13.375654504169447</v>
      </c>
      <c r="J57" s="29">
        <v>10.632415125905808</v>
      </c>
      <c r="K57" s="29">
        <v>9.6494121027115796</v>
      </c>
      <c r="L57" s="29">
        <v>11.10694628352023</v>
      </c>
      <c r="M57" s="29">
        <v>7.3371547358811711</v>
      </c>
      <c r="N57" s="29">
        <v>11.916086570764307</v>
      </c>
      <c r="O57" s="29">
        <v>6.4363278269086095</v>
      </c>
      <c r="P57" s="29">
        <v>7.4902011524381891</v>
      </c>
      <c r="Q57" s="29">
        <v>5.3692919958664902</v>
      </c>
      <c r="R57" s="29">
        <v>1.9320976156798935</v>
      </c>
      <c r="S57" s="29">
        <v>-0.14404779533015244</v>
      </c>
      <c r="T57" s="29">
        <v>0.55599701597665785</v>
      </c>
      <c r="U57" s="29">
        <v>-0.80982836406619185</v>
      </c>
      <c r="V57" s="29">
        <v>-2.4389071656296153</v>
      </c>
      <c r="W57" s="29">
        <v>4.0725114607383688</v>
      </c>
      <c r="X57" s="29">
        <v>1.8396342424831289</v>
      </c>
      <c r="Y57" s="29">
        <v>6.8953613271265652</v>
      </c>
      <c r="Z57" s="29">
        <v>9.9913485231956969</v>
      </c>
      <c r="AA57" s="29">
        <v>10.301966405104011</v>
      </c>
      <c r="AB57" s="29">
        <v>10.560489002929856</v>
      </c>
      <c r="AC57" s="29">
        <v>10.703086543065936</v>
      </c>
      <c r="AD57" s="29">
        <v>11.176557620723159</v>
      </c>
      <c r="AE57" s="29">
        <v>9.1818995971113111</v>
      </c>
      <c r="AF57" s="29">
        <v>11.378243883958646</v>
      </c>
      <c r="AG57" s="29">
        <v>7.41615793349591</v>
      </c>
      <c r="AH57" s="29">
        <v>3.9667235613534331</v>
      </c>
      <c r="AI57" s="29">
        <v>2.4926373625393126</v>
      </c>
      <c r="AJ57" s="29">
        <v>3.9468796578366607</v>
      </c>
      <c r="AK57" s="29">
        <v>4.2260856941586979</v>
      </c>
      <c r="AL57" s="29">
        <v>3.840015499069338</v>
      </c>
      <c r="AM57" s="29">
        <v>6.5015508808374562</v>
      </c>
      <c r="AN57" s="29">
        <v>3.1754877881237746</v>
      </c>
      <c r="AO57" s="29">
        <v>4.8463354453361518</v>
      </c>
      <c r="AP57" s="29">
        <v>6.2887373030788467</v>
      </c>
      <c r="AQ57" s="29">
        <v>4.6652845623468977</v>
      </c>
      <c r="AR57" s="29">
        <v>3.2267601896876812</v>
      </c>
      <c r="AS57" s="29">
        <v>0.34910433587813827</v>
      </c>
      <c r="AT57" s="29">
        <v>1.4949671964203901</v>
      </c>
      <c r="AU57" s="29">
        <v>0.71043038863058428</v>
      </c>
      <c r="AV57" s="29">
        <v>0.89563026481125974</v>
      </c>
      <c r="AW57" s="29">
        <v>-0.16495908045961016</v>
      </c>
      <c r="AX57" s="29">
        <v>3.2521076532583635</v>
      </c>
      <c r="AY57" s="29">
        <v>-0.99735000946026275</v>
      </c>
      <c r="AZ57" s="29">
        <v>0.42516700591185952</v>
      </c>
      <c r="BA57" s="29">
        <v>0.57837379667766697</v>
      </c>
      <c r="BB57" s="29">
        <v>0.92201627389856355</v>
      </c>
      <c r="BC57" s="29">
        <v>1.8931523577173266</v>
      </c>
      <c r="BD57" s="29">
        <v>2.0037697856114818</v>
      </c>
      <c r="BE57" s="29">
        <v>3.6241528626867847</v>
      </c>
      <c r="BF57" s="29">
        <v>3.7847089480528524</v>
      </c>
      <c r="BG57" s="29">
        <v>4.1479612053946511</v>
      </c>
      <c r="BH57" s="29">
        <v>5.3453060544306936</v>
      </c>
      <c r="BI57" s="29">
        <v>5.09591970554753</v>
      </c>
      <c r="BJ57" s="29">
        <v>4.2991088185906534</v>
      </c>
      <c r="BK57" s="29">
        <v>3.5539520048607329</v>
      </c>
      <c r="BL57" s="29">
        <v>1.2983404082671797</v>
      </c>
      <c r="BM57" s="29">
        <v>-17.95446610343464</v>
      </c>
      <c r="BN57" s="29">
        <v>-7.2103732619947607</v>
      </c>
      <c r="BO57" s="29">
        <v>-2.2517661744631141</v>
      </c>
      <c r="BP57" s="29">
        <v>3.7341718639780481</v>
      </c>
      <c r="BQ57" s="29">
        <v>28.302612804955032</v>
      </c>
      <c r="BR57" s="29">
        <v>19.985761324868008</v>
      </c>
      <c r="BS57" s="29">
        <v>15.678226679693424</v>
      </c>
      <c r="BT57" s="171">
        <v>11.415852844340591</v>
      </c>
      <c r="BU57" s="171">
        <v>16.562506031101918</v>
      </c>
      <c r="BV57" s="171">
        <v>9.8681979834226183</v>
      </c>
      <c r="BW57" s="171">
        <v>5.755031630076914</v>
      </c>
      <c r="BX57" s="172">
        <v>3.7446440803056333</v>
      </c>
    </row>
    <row r="58" spans="1:76" x14ac:dyDescent="0.3">
      <c r="A58" s="28" t="s">
        <v>51</v>
      </c>
      <c r="B58" s="62"/>
      <c r="C58" s="26" t="s">
        <v>55</v>
      </c>
      <c r="D58" s="61"/>
      <c r="E58" s="61"/>
      <c r="F58" s="61"/>
      <c r="G58" s="61"/>
      <c r="H58" s="23">
        <v>6.8023893040098216</v>
      </c>
      <c r="I58" s="23">
        <v>6.2915710880166813</v>
      </c>
      <c r="J58" s="23">
        <v>6.6650570049831828</v>
      </c>
      <c r="K58" s="23">
        <v>6.6522636848556687</v>
      </c>
      <c r="L58" s="23">
        <v>8.4061650623055328</v>
      </c>
      <c r="M58" s="23">
        <v>4.7797770215907178</v>
      </c>
      <c r="N58" s="23">
        <v>5.067012020872582</v>
      </c>
      <c r="O58" s="23">
        <v>7.112851873282608</v>
      </c>
      <c r="P58" s="23">
        <v>3.3535843262773284</v>
      </c>
      <c r="Q58" s="23">
        <v>5.4665800049242108</v>
      </c>
      <c r="R58" s="23">
        <v>3.4529558429991596</v>
      </c>
      <c r="S58" s="23">
        <v>1.0947517495317953</v>
      </c>
      <c r="T58" s="23">
        <v>2.1223066985546239</v>
      </c>
      <c r="U58" s="23">
        <v>2.2071604422140325</v>
      </c>
      <c r="V58" s="23">
        <v>1.1091563344221953</v>
      </c>
      <c r="W58" s="23">
        <v>2.9038657486018025</v>
      </c>
      <c r="X58" s="23">
        <v>1.9796638802256723</v>
      </c>
      <c r="Y58" s="23">
        <v>2.5189228970304214</v>
      </c>
      <c r="Z58" s="23">
        <v>4.2456068528808828</v>
      </c>
      <c r="AA58" s="23">
        <v>5.4326719732762427</v>
      </c>
      <c r="AB58" s="23">
        <v>5.8350101118260369</v>
      </c>
      <c r="AC58" s="23">
        <v>6.1594232035683518</v>
      </c>
      <c r="AD58" s="23">
        <v>6.7252353046314113</v>
      </c>
      <c r="AE58" s="23">
        <v>4.033470018688206</v>
      </c>
      <c r="AF58" s="23">
        <v>3.5364739551302193</v>
      </c>
      <c r="AG58" s="23">
        <v>4.2520589634429768</v>
      </c>
      <c r="AH58" s="23">
        <v>2.3947936618984755</v>
      </c>
      <c r="AI58" s="23">
        <v>3.9113293415592949</v>
      </c>
      <c r="AJ58" s="23">
        <v>2.9066373317259746</v>
      </c>
      <c r="AK58" s="23">
        <v>3.8308962321526963</v>
      </c>
      <c r="AL58" s="23">
        <v>4.1913133135222296</v>
      </c>
      <c r="AM58" s="23">
        <v>4.4001445250137579</v>
      </c>
      <c r="AN58" s="23">
        <v>4.964869129656833</v>
      </c>
      <c r="AO58" s="23">
        <v>3.1888672514773759</v>
      </c>
      <c r="AP58" s="23">
        <v>5.1898919927185148</v>
      </c>
      <c r="AQ58" s="23">
        <v>5.2110092946528965</v>
      </c>
      <c r="AR58" s="23">
        <v>4.1631356104521018</v>
      </c>
      <c r="AS58" s="23">
        <v>4.4699869860600927</v>
      </c>
      <c r="AT58" s="23">
        <v>4.1463058286906289</v>
      </c>
      <c r="AU58" s="23">
        <v>2.4027701759841165</v>
      </c>
      <c r="AV58" s="23">
        <v>1.9073268391564255</v>
      </c>
      <c r="AW58" s="23">
        <v>1.833042664401205</v>
      </c>
      <c r="AX58" s="23">
        <v>1.6766452666746829</v>
      </c>
      <c r="AY58" s="23">
        <v>2.6810384774699401</v>
      </c>
      <c r="AZ58" s="23">
        <v>2.3294057959920735</v>
      </c>
      <c r="BA58" s="23">
        <v>1.6913252096542948</v>
      </c>
      <c r="BB58" s="23">
        <v>1.3302572315442944</v>
      </c>
      <c r="BC58" s="23">
        <v>1.8900583577269998</v>
      </c>
      <c r="BD58" s="23">
        <v>2.7816292475314981</v>
      </c>
      <c r="BE58" s="23">
        <v>3.7183548682687189</v>
      </c>
      <c r="BF58" s="23">
        <v>3.3836833330710192</v>
      </c>
      <c r="BG58" s="23">
        <v>3.4539596328054074</v>
      </c>
      <c r="BH58" s="23">
        <v>2.3981045343190743</v>
      </c>
      <c r="BI58" s="23">
        <v>3.8647223409981279</v>
      </c>
      <c r="BJ58" s="23">
        <v>3.6997276808509127</v>
      </c>
      <c r="BK58" s="23">
        <v>3.7848749074790078</v>
      </c>
      <c r="BL58" s="23">
        <v>1.0639939634954203</v>
      </c>
      <c r="BM58" s="23">
        <v>-15.885182230997955</v>
      </c>
      <c r="BN58" s="23">
        <v>-7.7553809877340285</v>
      </c>
      <c r="BO58" s="23">
        <v>-3.8741013386154322</v>
      </c>
      <c r="BP58" s="23">
        <v>1.4962436583187468</v>
      </c>
      <c r="BQ58" s="23">
        <v>18.181588644846599</v>
      </c>
      <c r="BR58" s="23">
        <v>13.843355178196262</v>
      </c>
      <c r="BS58" s="23">
        <v>12.237086472329125</v>
      </c>
      <c r="BT58" s="175">
        <v>11.094659262639126</v>
      </c>
      <c r="BU58" s="175">
        <v>15.511585991481496</v>
      </c>
      <c r="BV58" s="175">
        <v>8.8101927776002213</v>
      </c>
      <c r="BW58" s="175">
        <v>3.8157944621932955</v>
      </c>
      <c r="BX58" s="176">
        <v>3.1419113409897363</v>
      </c>
    </row>
    <row r="59" spans="1:76" x14ac:dyDescent="0.3">
      <c r="A59" s="22"/>
      <c r="D59" s="6"/>
      <c r="F59" s="21"/>
      <c r="G59" s="21"/>
    </row>
    <row r="60" spans="1:76" s="9" customFormat="1" x14ac:dyDescent="0.3">
      <c r="A60" s="20" t="s">
        <v>56</v>
      </c>
      <c r="B60" s="19"/>
      <c r="C60" s="19"/>
      <c r="D60" s="19"/>
      <c r="E60" s="19"/>
      <c r="F60" s="19"/>
      <c r="G60" s="152"/>
    </row>
    <row r="61" spans="1:76" s="9" customFormat="1" x14ac:dyDescent="0.3">
      <c r="A61" s="16" t="s">
        <v>57</v>
      </c>
      <c r="B61" s="15"/>
      <c r="C61" s="15"/>
      <c r="D61" s="15"/>
      <c r="E61" s="15"/>
      <c r="F61" s="15"/>
      <c r="G61" s="153"/>
    </row>
    <row r="62" spans="1:76" s="9" customFormat="1" x14ac:dyDescent="0.3">
      <c r="A62" s="16" t="s">
        <v>58</v>
      </c>
      <c r="B62" s="15"/>
      <c r="C62" s="15"/>
      <c r="D62" s="15"/>
      <c r="E62" s="15"/>
      <c r="F62" s="15"/>
      <c r="G62" s="153"/>
    </row>
    <row r="63" spans="1:76" s="9" customFormat="1" x14ac:dyDescent="0.3">
      <c r="A63" s="13" t="str">
        <f>A32</f>
        <v>Actualizado el 22 de junio 2023</v>
      </c>
      <c r="B63" s="12"/>
      <c r="C63" s="12"/>
      <c r="D63" s="12"/>
      <c r="E63" s="12"/>
      <c r="F63" s="12"/>
      <c r="G63" s="154"/>
    </row>
    <row r="66" spans="1:76" s="5" customFormat="1" ht="12" customHeight="1" x14ac:dyDescent="0.3">
      <c r="A66" s="187" t="s">
        <v>0</v>
      </c>
      <c r="B66" s="187"/>
      <c r="C66" s="187"/>
      <c r="D66" s="187"/>
      <c r="E66" s="187"/>
      <c r="F66" s="187"/>
      <c r="G66" s="187"/>
    </row>
    <row r="67" spans="1:76" s="5" customFormat="1" ht="12" customHeight="1" x14ac:dyDescent="0.3">
      <c r="A67" s="187"/>
      <c r="B67" s="187"/>
      <c r="C67" s="187"/>
      <c r="D67" s="187"/>
      <c r="E67" s="187"/>
      <c r="F67" s="187"/>
      <c r="G67" s="187"/>
    </row>
    <row r="68" spans="1:76" s="5" customFormat="1" x14ac:dyDescent="0.3">
      <c r="A68" s="200" t="s">
        <v>14</v>
      </c>
      <c r="B68" s="200"/>
      <c r="C68" s="59"/>
      <c r="D68" s="59"/>
      <c r="E68" s="59"/>
      <c r="F68" s="59"/>
      <c r="G68" s="58"/>
    </row>
    <row r="69" spans="1:76" s="5" customFormat="1" x14ac:dyDescent="0.3">
      <c r="A69" s="60" t="s">
        <v>60</v>
      </c>
      <c r="B69" s="59"/>
      <c r="C69" s="59"/>
      <c r="D69" s="59"/>
      <c r="E69" s="59"/>
      <c r="F69" s="59"/>
      <c r="G69" s="58"/>
    </row>
    <row r="70" spans="1:76" s="5" customFormat="1" ht="13.8" x14ac:dyDescent="0.3">
      <c r="A70" s="57" t="s">
        <v>61</v>
      </c>
      <c r="B70" s="56"/>
      <c r="C70" s="56"/>
      <c r="D70" s="56"/>
      <c r="E70" s="56"/>
      <c r="F70" s="56"/>
      <c r="G70" s="55"/>
    </row>
    <row r="72" spans="1:76" s="53" customFormat="1" ht="25.5" customHeight="1" x14ac:dyDescent="0.3">
      <c r="A72" s="203" t="s">
        <v>16</v>
      </c>
      <c r="B72" s="199" t="s">
        <v>17</v>
      </c>
      <c r="C72" s="199" t="s">
        <v>18</v>
      </c>
      <c r="D72" s="199"/>
      <c r="E72" s="199"/>
      <c r="F72" s="199"/>
      <c r="G72" s="199"/>
      <c r="H72" s="199">
        <v>2006</v>
      </c>
      <c r="I72" s="199"/>
      <c r="J72" s="199"/>
      <c r="K72" s="199"/>
      <c r="L72" s="199">
        <v>2007</v>
      </c>
      <c r="M72" s="199"/>
      <c r="N72" s="199"/>
      <c r="O72" s="199"/>
      <c r="P72" s="199">
        <v>2008</v>
      </c>
      <c r="Q72" s="199"/>
      <c r="R72" s="199"/>
      <c r="S72" s="199"/>
      <c r="T72" s="199">
        <v>2009</v>
      </c>
      <c r="U72" s="199"/>
      <c r="V72" s="199"/>
      <c r="W72" s="199"/>
      <c r="X72" s="199">
        <v>2010</v>
      </c>
      <c r="Y72" s="199"/>
      <c r="Z72" s="199"/>
      <c r="AA72" s="199"/>
      <c r="AB72" s="199">
        <v>2011</v>
      </c>
      <c r="AC72" s="199"/>
      <c r="AD72" s="199"/>
      <c r="AE72" s="199"/>
      <c r="AF72" s="199">
        <v>2012</v>
      </c>
      <c r="AG72" s="199"/>
      <c r="AH72" s="199"/>
      <c r="AI72" s="199"/>
      <c r="AJ72" s="199">
        <v>2013</v>
      </c>
      <c r="AK72" s="199"/>
      <c r="AL72" s="199"/>
      <c r="AM72" s="199"/>
      <c r="AN72" s="199">
        <v>2014</v>
      </c>
      <c r="AO72" s="199"/>
      <c r="AP72" s="199"/>
      <c r="AQ72" s="199"/>
      <c r="AR72" s="199">
        <v>2015</v>
      </c>
      <c r="AS72" s="199"/>
      <c r="AT72" s="199"/>
      <c r="AU72" s="199"/>
      <c r="AV72" s="199">
        <v>2016</v>
      </c>
      <c r="AW72" s="199"/>
      <c r="AX72" s="199"/>
      <c r="AY72" s="199"/>
      <c r="AZ72" s="199">
        <v>2017</v>
      </c>
      <c r="BA72" s="199"/>
      <c r="BB72" s="199"/>
      <c r="BC72" s="199"/>
      <c r="BD72" s="199">
        <v>2018</v>
      </c>
      <c r="BE72" s="199"/>
      <c r="BF72" s="199"/>
      <c r="BG72" s="199"/>
      <c r="BH72" s="199">
        <v>2019</v>
      </c>
      <c r="BI72" s="199"/>
      <c r="BJ72" s="199"/>
      <c r="BK72" s="199"/>
      <c r="BL72" s="199" t="s">
        <v>19</v>
      </c>
      <c r="BM72" s="199"/>
      <c r="BN72" s="199"/>
      <c r="BO72" s="199"/>
      <c r="BP72" s="199" t="s">
        <v>20</v>
      </c>
      <c r="BQ72" s="199"/>
      <c r="BR72" s="199"/>
      <c r="BS72" s="199"/>
      <c r="BT72" s="199" t="s">
        <v>21</v>
      </c>
      <c r="BU72" s="199"/>
      <c r="BV72" s="199"/>
      <c r="BW72" s="199"/>
      <c r="BX72" s="185" t="s">
        <v>22</v>
      </c>
    </row>
    <row r="73" spans="1:76" s="53" customFormat="1" ht="25.5" customHeight="1" x14ac:dyDescent="0.3">
      <c r="A73" s="204"/>
      <c r="B73" s="201"/>
      <c r="C73" s="201"/>
      <c r="D73" s="147"/>
      <c r="E73" s="147"/>
      <c r="F73" s="147"/>
      <c r="G73" s="147"/>
      <c r="H73" s="148" t="s">
        <v>23</v>
      </c>
      <c r="I73" s="148" t="s">
        <v>24</v>
      </c>
      <c r="J73" s="148" t="s">
        <v>25</v>
      </c>
      <c r="K73" s="148" t="s">
        <v>26</v>
      </c>
      <c r="L73" s="148" t="s">
        <v>23</v>
      </c>
      <c r="M73" s="148" t="s">
        <v>24</v>
      </c>
      <c r="N73" s="148" t="s">
        <v>25</v>
      </c>
      <c r="O73" s="148" t="s">
        <v>26</v>
      </c>
      <c r="P73" s="148" t="s">
        <v>23</v>
      </c>
      <c r="Q73" s="148" t="s">
        <v>24</v>
      </c>
      <c r="R73" s="148" t="s">
        <v>25</v>
      </c>
      <c r="S73" s="148" t="s">
        <v>26</v>
      </c>
      <c r="T73" s="148" t="s">
        <v>23</v>
      </c>
      <c r="U73" s="148" t="s">
        <v>24</v>
      </c>
      <c r="V73" s="148" t="s">
        <v>25</v>
      </c>
      <c r="W73" s="148" t="s">
        <v>26</v>
      </c>
      <c r="X73" s="148" t="s">
        <v>23</v>
      </c>
      <c r="Y73" s="148" t="s">
        <v>24</v>
      </c>
      <c r="Z73" s="148" t="s">
        <v>25</v>
      </c>
      <c r="AA73" s="148" t="s">
        <v>26</v>
      </c>
      <c r="AB73" s="148" t="s">
        <v>23</v>
      </c>
      <c r="AC73" s="148" t="s">
        <v>24</v>
      </c>
      <c r="AD73" s="148" t="s">
        <v>25</v>
      </c>
      <c r="AE73" s="148" t="s">
        <v>26</v>
      </c>
      <c r="AF73" s="148" t="s">
        <v>23</v>
      </c>
      <c r="AG73" s="148" t="s">
        <v>24</v>
      </c>
      <c r="AH73" s="148" t="s">
        <v>25</v>
      </c>
      <c r="AI73" s="148" t="s">
        <v>26</v>
      </c>
      <c r="AJ73" s="148" t="s">
        <v>23</v>
      </c>
      <c r="AK73" s="148" t="s">
        <v>24</v>
      </c>
      <c r="AL73" s="148" t="s">
        <v>25</v>
      </c>
      <c r="AM73" s="148" t="s">
        <v>26</v>
      </c>
      <c r="AN73" s="148" t="s">
        <v>23</v>
      </c>
      <c r="AO73" s="148" t="s">
        <v>24</v>
      </c>
      <c r="AP73" s="148" t="s">
        <v>25</v>
      </c>
      <c r="AQ73" s="148" t="s">
        <v>26</v>
      </c>
      <c r="AR73" s="148" t="s">
        <v>23</v>
      </c>
      <c r="AS73" s="148" t="s">
        <v>24</v>
      </c>
      <c r="AT73" s="148" t="s">
        <v>25</v>
      </c>
      <c r="AU73" s="148" t="s">
        <v>26</v>
      </c>
      <c r="AV73" s="148" t="s">
        <v>23</v>
      </c>
      <c r="AW73" s="148" t="s">
        <v>24</v>
      </c>
      <c r="AX73" s="148" t="s">
        <v>25</v>
      </c>
      <c r="AY73" s="148" t="s">
        <v>26</v>
      </c>
      <c r="AZ73" s="148" t="s">
        <v>23</v>
      </c>
      <c r="BA73" s="148" t="s">
        <v>24</v>
      </c>
      <c r="BB73" s="148" t="s">
        <v>25</v>
      </c>
      <c r="BC73" s="148" t="s">
        <v>26</v>
      </c>
      <c r="BD73" s="148" t="s">
        <v>23</v>
      </c>
      <c r="BE73" s="148" t="s">
        <v>24</v>
      </c>
      <c r="BF73" s="147" t="s">
        <v>25</v>
      </c>
      <c r="BG73" s="148" t="s">
        <v>26</v>
      </c>
      <c r="BH73" s="148" t="s">
        <v>23</v>
      </c>
      <c r="BI73" s="148" t="s">
        <v>24</v>
      </c>
      <c r="BJ73" s="148" t="s">
        <v>25</v>
      </c>
      <c r="BK73" s="148" t="s">
        <v>26</v>
      </c>
      <c r="BL73" s="148" t="s">
        <v>23</v>
      </c>
      <c r="BM73" s="148" t="s">
        <v>24</v>
      </c>
      <c r="BN73" s="148" t="s">
        <v>25</v>
      </c>
      <c r="BO73" s="148" t="s">
        <v>26</v>
      </c>
      <c r="BP73" s="148" t="s">
        <v>23</v>
      </c>
      <c r="BQ73" s="148" t="s">
        <v>24</v>
      </c>
      <c r="BR73" s="148" t="s">
        <v>25</v>
      </c>
      <c r="BS73" s="148" t="s">
        <v>26</v>
      </c>
      <c r="BT73" s="148" t="s">
        <v>23</v>
      </c>
      <c r="BU73" s="148" t="s">
        <v>24</v>
      </c>
      <c r="BV73" s="148" t="s">
        <v>25</v>
      </c>
      <c r="BW73" s="148" t="s">
        <v>26</v>
      </c>
      <c r="BX73" s="54" t="s">
        <v>23</v>
      </c>
    </row>
    <row r="74" spans="1:76" x14ac:dyDescent="0.3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T74" s="51"/>
      <c r="BU74" s="51"/>
      <c r="BV74" s="51"/>
      <c r="BW74" s="51"/>
      <c r="BX74" s="50"/>
    </row>
    <row r="75" spans="1:76" x14ac:dyDescent="0.3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-0.42943782025108135</v>
      </c>
      <c r="I75" s="40">
        <v>-1.1413351395490423</v>
      </c>
      <c r="J75" s="40">
        <v>-0.42723433769027963</v>
      </c>
      <c r="K75" s="40">
        <v>0</v>
      </c>
      <c r="L75" s="40">
        <v>1.181940043992654</v>
      </c>
      <c r="M75" s="40">
        <v>0.63172332811878107</v>
      </c>
      <c r="N75" s="40">
        <v>0.33223296315026118</v>
      </c>
      <c r="O75" s="40">
        <v>0.22019502988408135</v>
      </c>
      <c r="P75" s="40">
        <v>2.3336197246653683</v>
      </c>
      <c r="Q75" s="40">
        <v>3.9503720068809969</v>
      </c>
      <c r="R75" s="40">
        <v>3.7958001419347482</v>
      </c>
      <c r="S75" s="40">
        <v>2.667922159447599</v>
      </c>
      <c r="T75" s="40">
        <v>2.1899781741991262</v>
      </c>
      <c r="U75" s="40">
        <v>0.79549972321073881</v>
      </c>
      <c r="V75" s="40">
        <v>0.92198842191673691</v>
      </c>
      <c r="W75" s="40">
        <v>0.73372057474749397</v>
      </c>
      <c r="X75" s="40">
        <v>-0.29850284412216865</v>
      </c>
      <c r="Y75" s="40">
        <v>-1.5997487089999964</v>
      </c>
      <c r="Z75" s="40">
        <v>-2.4913232073862304</v>
      </c>
      <c r="AA75" s="40">
        <v>-1.6084977238238309</v>
      </c>
      <c r="AB75" s="40">
        <v>0.39508545874191725</v>
      </c>
      <c r="AC75" s="40">
        <v>3.1850766033865625</v>
      </c>
      <c r="AD75" s="40">
        <v>2.8682188524221033</v>
      </c>
      <c r="AE75" s="40">
        <v>2.6218383713756879</v>
      </c>
      <c r="AF75" s="40">
        <v>5.5542671703990436</v>
      </c>
      <c r="AG75" s="40">
        <v>2.926707980054104</v>
      </c>
      <c r="AH75" s="40">
        <v>0.8128644375924523</v>
      </c>
      <c r="AI75" s="40">
        <v>9.0171325518582535E-2</v>
      </c>
      <c r="AJ75" s="40">
        <v>-4.7857618474067607</v>
      </c>
      <c r="AK75" s="40">
        <v>5.8069253730437254E-2</v>
      </c>
      <c r="AL75" s="40">
        <v>0.23508949994952388</v>
      </c>
      <c r="AM75" s="40">
        <v>0.30030030030039256</v>
      </c>
      <c r="AN75" s="40">
        <v>11.058301376951249</v>
      </c>
      <c r="AO75" s="40">
        <v>6.2895609283161633</v>
      </c>
      <c r="AP75" s="40">
        <v>5.42846444195564</v>
      </c>
      <c r="AQ75" s="40">
        <v>5.8383233532931484</v>
      </c>
      <c r="AR75" s="40">
        <v>2.3537650406821626</v>
      </c>
      <c r="AS75" s="40">
        <v>2.1576298498289077</v>
      </c>
      <c r="AT75" s="40">
        <v>3.0074085982456609</v>
      </c>
      <c r="AU75" s="40">
        <v>1.8948109977847025</v>
      </c>
      <c r="AV75" s="40">
        <v>-9.0962604788854264</v>
      </c>
      <c r="AW75" s="40">
        <v>-9.1556203189727512</v>
      </c>
      <c r="AX75" s="40">
        <v>-8.8520392296358068</v>
      </c>
      <c r="AY75" s="40">
        <v>-6.0203987120933533</v>
      </c>
      <c r="AZ75" s="40">
        <v>8.4033119241419172</v>
      </c>
      <c r="BA75" s="40">
        <v>10.353083666999296</v>
      </c>
      <c r="BB75" s="40">
        <v>11.167603830957759</v>
      </c>
      <c r="BC75" s="40">
        <v>9.1903604487272901</v>
      </c>
      <c r="BD75" s="40">
        <v>5.9303390115146897</v>
      </c>
      <c r="BE75" s="40">
        <v>4.178015140081115</v>
      </c>
      <c r="BF75" s="40">
        <v>1.7891578386382179</v>
      </c>
      <c r="BG75" s="40">
        <v>1.2261022363123004</v>
      </c>
      <c r="BH75" s="40">
        <v>-1.2349471769221338</v>
      </c>
      <c r="BI75" s="40">
        <v>-2.9847847419287916</v>
      </c>
      <c r="BJ75" s="40">
        <v>-0.78521122823700296</v>
      </c>
      <c r="BK75" s="40">
        <v>0.69460123658555517</v>
      </c>
      <c r="BL75" s="40">
        <v>10.962634708408814</v>
      </c>
      <c r="BM75" s="40">
        <v>3.9105086534128048</v>
      </c>
      <c r="BN75" s="40">
        <v>-0.16804031799989616</v>
      </c>
      <c r="BO75" s="40">
        <v>0.33169026993992645</v>
      </c>
      <c r="BP75" s="40">
        <v>-5.9045026919909702</v>
      </c>
      <c r="BQ75" s="40">
        <v>-0.9648032260963646</v>
      </c>
      <c r="BR75" s="40">
        <v>5.1540589660433511E-2</v>
      </c>
      <c r="BS75" s="40">
        <v>1.2577563633986699</v>
      </c>
      <c r="BT75" s="169">
        <v>4.9696718556832877</v>
      </c>
      <c r="BU75" s="169">
        <v>4.4170961400515978</v>
      </c>
      <c r="BV75" s="169">
        <v>2.2657605705388022</v>
      </c>
      <c r="BW75" s="169">
        <v>0.10377481728176008</v>
      </c>
      <c r="BX75" s="170">
        <v>3.0681265960544408</v>
      </c>
    </row>
    <row r="76" spans="1:76" x14ac:dyDescent="0.3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6.0243174989446686</v>
      </c>
      <c r="I76" s="29">
        <v>7.8414932469798657</v>
      </c>
      <c r="J76" s="29">
        <v>12.766869984777713</v>
      </c>
      <c r="K76" s="29">
        <v>13.414634146341115</v>
      </c>
      <c r="L76" s="29">
        <v>-1.2102951237316688</v>
      </c>
      <c r="M76" s="29">
        <v>4.3068335921238656</v>
      </c>
      <c r="N76" s="29">
        <v>1.5432635323594042</v>
      </c>
      <c r="O76" s="29">
        <v>-0.3584229390680207</v>
      </c>
      <c r="P76" s="29">
        <v>-5.2298380322770726</v>
      </c>
      <c r="Q76" s="29">
        <v>1.4584559392932164</v>
      </c>
      <c r="R76" s="29">
        <v>7.2155288959739465</v>
      </c>
      <c r="S76" s="29">
        <v>3.5971223021579561</v>
      </c>
      <c r="T76" s="29">
        <v>4.8032147672988543</v>
      </c>
      <c r="U76" s="29">
        <v>10.522814894082714</v>
      </c>
      <c r="V76" s="29">
        <v>7.6207573566557301</v>
      </c>
      <c r="W76" s="29">
        <v>10.41666666666697</v>
      </c>
      <c r="X76" s="29">
        <v>-12.235622149995379</v>
      </c>
      <c r="Y76" s="29">
        <v>-17.460009620703858</v>
      </c>
      <c r="Z76" s="29">
        <v>-18.670256072001024</v>
      </c>
      <c r="AA76" s="29">
        <v>-16.981132075471521</v>
      </c>
      <c r="AB76" s="29">
        <v>-1.4828247550632199</v>
      </c>
      <c r="AC76" s="29">
        <v>2.7636763633233272</v>
      </c>
      <c r="AD76" s="29">
        <v>7.7437892146796372</v>
      </c>
      <c r="AE76" s="29">
        <v>7.1969696969696315</v>
      </c>
      <c r="AF76" s="29">
        <v>0.38557141329347644</v>
      </c>
      <c r="AG76" s="29">
        <v>1.1062487251873847</v>
      </c>
      <c r="AH76" s="29">
        <v>-7.4985396638758317</v>
      </c>
      <c r="AI76" s="29">
        <v>-9.540636042403051</v>
      </c>
      <c r="AJ76" s="29">
        <v>-9.162763267028609</v>
      </c>
      <c r="AK76" s="29">
        <v>-8.6010375489751283</v>
      </c>
      <c r="AL76" s="29">
        <v>0.14626821224999276</v>
      </c>
      <c r="AM76" s="29">
        <v>2.3437500000001279</v>
      </c>
      <c r="AN76" s="29">
        <v>15.358145063965424</v>
      </c>
      <c r="AO76" s="29">
        <v>13.19483711063603</v>
      </c>
      <c r="AP76" s="29">
        <v>12.126070824254725</v>
      </c>
      <c r="AQ76" s="29">
        <v>9.9236641221373247</v>
      </c>
      <c r="AR76" s="29">
        <v>22.826744314087108</v>
      </c>
      <c r="AS76" s="29">
        <v>21.882755845407559</v>
      </c>
      <c r="AT76" s="29">
        <v>17.645631497735877</v>
      </c>
      <c r="AU76" s="29">
        <v>16.778531874444951</v>
      </c>
      <c r="AV76" s="29">
        <v>8.1670702030057356</v>
      </c>
      <c r="AW76" s="29">
        <v>6.4272636672681074</v>
      </c>
      <c r="AX76" s="29">
        <v>5.9923697324455958</v>
      </c>
      <c r="AY76" s="29">
        <v>4.8144867038096351</v>
      </c>
      <c r="AZ76" s="29">
        <v>24.548303348325533</v>
      </c>
      <c r="BA76" s="29">
        <v>17.164654875469836</v>
      </c>
      <c r="BB76" s="29">
        <v>0.88397853246735281</v>
      </c>
      <c r="BC76" s="29">
        <v>-1.3351419242599292</v>
      </c>
      <c r="BD76" s="29">
        <v>-19.598659571800326</v>
      </c>
      <c r="BE76" s="29">
        <v>-14.363754928438894</v>
      </c>
      <c r="BF76" s="29">
        <v>-7.1528560113435162</v>
      </c>
      <c r="BG76" s="29">
        <v>0.17609212388842366</v>
      </c>
      <c r="BH76" s="29">
        <v>1.1758538909277121</v>
      </c>
      <c r="BI76" s="29">
        <v>16.562559335526089</v>
      </c>
      <c r="BJ76" s="29">
        <v>-0.63239408275605058</v>
      </c>
      <c r="BK76" s="29">
        <v>-0.15153890488922173</v>
      </c>
      <c r="BL76" s="29">
        <v>-13.375521271383562</v>
      </c>
      <c r="BM76" s="29">
        <v>-39.444707677216975</v>
      </c>
      <c r="BN76" s="29">
        <v>-30.048684629591492</v>
      </c>
      <c r="BO76" s="29">
        <v>-30.290376418401721</v>
      </c>
      <c r="BP76" s="29">
        <v>-21.309250015205734</v>
      </c>
      <c r="BQ76" s="29">
        <v>-2.8916484468557826</v>
      </c>
      <c r="BR76" s="29">
        <v>-4.7525417476128098</v>
      </c>
      <c r="BS76" s="29">
        <v>1.2948920265224899</v>
      </c>
      <c r="BT76" s="171">
        <v>36.012785037005614</v>
      </c>
      <c r="BU76" s="171">
        <v>64.825596767333451</v>
      </c>
      <c r="BV76" s="171">
        <v>47.341770669341344</v>
      </c>
      <c r="BW76" s="171">
        <v>33.076647741166198</v>
      </c>
      <c r="BX76" s="172">
        <v>8.2527863846145237</v>
      </c>
    </row>
    <row r="77" spans="1:76" x14ac:dyDescent="0.3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12.316585121118351</v>
      </c>
      <c r="I77" s="40">
        <v>8.159904831517224</v>
      </c>
      <c r="J77" s="40">
        <v>9.6372525342114841</v>
      </c>
      <c r="K77" s="40">
        <v>10.260255844728803</v>
      </c>
      <c r="L77" s="40">
        <v>8.4837233906940099</v>
      </c>
      <c r="M77" s="40">
        <v>8.2526841143450724</v>
      </c>
      <c r="N77" s="40">
        <v>5.2430927356209338</v>
      </c>
      <c r="O77" s="40">
        <v>4.8487758041287208</v>
      </c>
      <c r="P77" s="40">
        <v>-3.506676715937445</v>
      </c>
      <c r="Q77" s="40">
        <v>-1.3807689360725988</v>
      </c>
      <c r="R77" s="40">
        <v>-1.606132660468262</v>
      </c>
      <c r="S77" s="40">
        <v>-2.3733211233211193</v>
      </c>
      <c r="T77" s="40">
        <v>0.87172595056566138</v>
      </c>
      <c r="U77" s="40">
        <v>-2.8904738755797723</v>
      </c>
      <c r="V77" s="40">
        <v>-2.63018338004089</v>
      </c>
      <c r="W77" s="40">
        <v>-3.1501602438833913</v>
      </c>
      <c r="X77" s="40">
        <v>-1.9139229349288485</v>
      </c>
      <c r="Y77" s="40">
        <v>-1.724308822440733</v>
      </c>
      <c r="Z77" s="40">
        <v>-1.416816364749991</v>
      </c>
      <c r="AA77" s="40">
        <v>0.7021791767554646</v>
      </c>
      <c r="AB77" s="40">
        <v>3.546384971411328</v>
      </c>
      <c r="AC77" s="40">
        <v>3.8935331991658586</v>
      </c>
      <c r="AD77" s="40">
        <v>4.281147574736849</v>
      </c>
      <c r="AE77" s="40">
        <v>2.1880259677807601</v>
      </c>
      <c r="AF77" s="40">
        <v>-2.2407520247940766</v>
      </c>
      <c r="AG77" s="40">
        <v>-1.6462979741651509</v>
      </c>
      <c r="AH77" s="40">
        <v>-1.7987777330263413</v>
      </c>
      <c r="AI77" s="40">
        <v>-1.8431372549020892</v>
      </c>
      <c r="AJ77" s="40">
        <v>-5.6292020914479366</v>
      </c>
      <c r="AK77" s="40">
        <v>-2.3592382326136061</v>
      </c>
      <c r="AL77" s="40">
        <v>-1.9010209888977556</v>
      </c>
      <c r="AM77" s="40">
        <v>-1.1106671993607193</v>
      </c>
      <c r="AN77" s="40">
        <v>2.7831545261975492</v>
      </c>
      <c r="AO77" s="40">
        <v>0.24316594957855386</v>
      </c>
      <c r="AP77" s="40">
        <v>7.9954665868896768E-2</v>
      </c>
      <c r="AQ77" s="40">
        <v>-0.70297349709113632</v>
      </c>
      <c r="AR77" s="40">
        <v>0.61958926412913229</v>
      </c>
      <c r="AS77" s="40">
        <v>0.30427369133279569</v>
      </c>
      <c r="AT77" s="40">
        <v>1.0729214684346289E-2</v>
      </c>
      <c r="AU77" s="40">
        <v>0.6490967551926019</v>
      </c>
      <c r="AV77" s="40">
        <v>-6.5149651243885387E-2</v>
      </c>
      <c r="AW77" s="40">
        <v>2.1214162565001544</v>
      </c>
      <c r="AX77" s="40">
        <v>1.9185668297407403</v>
      </c>
      <c r="AY77" s="40">
        <v>1.9771956896358631</v>
      </c>
      <c r="AZ77" s="40">
        <v>0.93875148827218879</v>
      </c>
      <c r="BA77" s="40">
        <v>-4.3811503406392092</v>
      </c>
      <c r="BB77" s="40">
        <v>-3.7494390960373494</v>
      </c>
      <c r="BC77" s="40">
        <v>-4.1145068239897284</v>
      </c>
      <c r="BD77" s="40">
        <v>-3.7860310568027131</v>
      </c>
      <c r="BE77" s="40">
        <v>1.4512291475256518</v>
      </c>
      <c r="BF77" s="40">
        <v>0.84059204485581063</v>
      </c>
      <c r="BG77" s="40">
        <v>0.53844084387645808</v>
      </c>
      <c r="BH77" s="40">
        <v>1.7108489284759258</v>
      </c>
      <c r="BI77" s="40">
        <v>0.93682818993097783</v>
      </c>
      <c r="BJ77" s="40">
        <v>1.5087500190186489</v>
      </c>
      <c r="BK77" s="40">
        <v>1.1847694636137049</v>
      </c>
      <c r="BL77" s="40">
        <v>-3.0480289000069263</v>
      </c>
      <c r="BM77" s="40">
        <v>-19.134050409241283</v>
      </c>
      <c r="BN77" s="40">
        <v>-17.395112013784313</v>
      </c>
      <c r="BO77" s="40">
        <v>-14.191521375673403</v>
      </c>
      <c r="BP77" s="40">
        <v>1.9504835295194596</v>
      </c>
      <c r="BQ77" s="40">
        <v>17.887108345596033</v>
      </c>
      <c r="BR77" s="40">
        <v>19.702064268046328</v>
      </c>
      <c r="BS77" s="40">
        <v>17.525905565048916</v>
      </c>
      <c r="BT77" s="169">
        <v>15.297282145322868</v>
      </c>
      <c r="BU77" s="169">
        <v>18.386519696813352</v>
      </c>
      <c r="BV77" s="169">
        <v>14.085021549300365</v>
      </c>
      <c r="BW77" s="169">
        <v>11.199098143913048</v>
      </c>
      <c r="BX77" s="170">
        <v>-1.8663753428114944</v>
      </c>
    </row>
    <row r="78" spans="1:76" ht="26.4" x14ac:dyDescent="0.3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5.5496030158886924</v>
      </c>
      <c r="I78" s="29">
        <v>5.5364105438067384</v>
      </c>
      <c r="J78" s="29">
        <v>5.2007360399164497</v>
      </c>
      <c r="K78" s="29">
        <v>5.9330803725421646</v>
      </c>
      <c r="L78" s="29">
        <v>6.145042926684809</v>
      </c>
      <c r="M78" s="29">
        <v>4.8165622280884577</v>
      </c>
      <c r="N78" s="29">
        <v>5.0827983766049414</v>
      </c>
      <c r="O78" s="29">
        <v>5.3402800390751679</v>
      </c>
      <c r="P78" s="29">
        <v>-2.1263248992838015</v>
      </c>
      <c r="Q78" s="29">
        <v>-0.13119842157566097</v>
      </c>
      <c r="R78" s="29">
        <v>6.8914808576153064E-2</v>
      </c>
      <c r="S78" s="29">
        <v>-0.58732612055639777</v>
      </c>
      <c r="T78" s="29">
        <v>0.43942283835323792</v>
      </c>
      <c r="U78" s="29">
        <v>-0.6736948433670733</v>
      </c>
      <c r="V78" s="29">
        <v>-9.1407151369367057E-2</v>
      </c>
      <c r="W78" s="29">
        <v>1.4614427860696964</v>
      </c>
      <c r="X78" s="29">
        <v>7.6964591582218418</v>
      </c>
      <c r="Y78" s="29">
        <v>6.3207626254865801</v>
      </c>
      <c r="Z78" s="29">
        <v>5.1034048532653884</v>
      </c>
      <c r="AA78" s="29">
        <v>3.3711308611707551</v>
      </c>
      <c r="AB78" s="29">
        <v>1.3197074203448835</v>
      </c>
      <c r="AC78" s="29">
        <v>2.175110243574025</v>
      </c>
      <c r="AD78" s="29">
        <v>2.3103123869834548</v>
      </c>
      <c r="AE78" s="29">
        <v>2.5793062555588051</v>
      </c>
      <c r="AF78" s="29">
        <v>2.1626168878988778</v>
      </c>
      <c r="AG78" s="29">
        <v>1.9737298478820406</v>
      </c>
      <c r="AH78" s="29">
        <v>1.9854555051190346</v>
      </c>
      <c r="AI78" s="29">
        <v>1.6473988439306311</v>
      </c>
      <c r="AJ78" s="29">
        <v>-7.8350418741308658E-3</v>
      </c>
      <c r="AK78" s="29">
        <v>0.59740197950969787</v>
      </c>
      <c r="AL78" s="29">
        <v>1.0137065088903654</v>
      </c>
      <c r="AM78" s="29">
        <v>1.762866079044727</v>
      </c>
      <c r="AN78" s="29">
        <v>2.7856174257328945</v>
      </c>
      <c r="AO78" s="29">
        <v>3.3349406865322635</v>
      </c>
      <c r="AP78" s="29">
        <v>3.1197665128646008</v>
      </c>
      <c r="AQ78" s="29">
        <v>2.4308466051970612</v>
      </c>
      <c r="AR78" s="29">
        <v>0.55577272489392726</v>
      </c>
      <c r="AS78" s="29">
        <v>-0.79223606027980509</v>
      </c>
      <c r="AT78" s="29">
        <v>-0.5645884342294778</v>
      </c>
      <c r="AU78" s="29">
        <v>-0.33311491165764551</v>
      </c>
      <c r="AV78" s="29">
        <v>-0.70683394677026001</v>
      </c>
      <c r="AW78" s="29">
        <v>-1.9786122581573977</v>
      </c>
      <c r="AX78" s="29">
        <v>-1.9795249214951838</v>
      </c>
      <c r="AY78" s="29">
        <v>-1.4724565604323061</v>
      </c>
      <c r="AZ78" s="29">
        <v>0.36893518612606613</v>
      </c>
      <c r="BA78" s="29">
        <v>0.98936374520263826</v>
      </c>
      <c r="BB78" s="29">
        <v>1.610124055575028</v>
      </c>
      <c r="BC78" s="29">
        <v>1.8053523328834302</v>
      </c>
      <c r="BD78" s="29">
        <v>1.0889946036426892</v>
      </c>
      <c r="BE78" s="29">
        <v>1.7785573566491308</v>
      </c>
      <c r="BF78" s="29">
        <v>2.1759765661928157</v>
      </c>
      <c r="BG78" s="29">
        <v>2.2688149277099114</v>
      </c>
      <c r="BH78" s="29">
        <v>4.1607369705755275</v>
      </c>
      <c r="BI78" s="29">
        <v>3.7813991231442827</v>
      </c>
      <c r="BJ78" s="29">
        <v>3.7531547748064469</v>
      </c>
      <c r="BK78" s="29">
        <v>3.5618533132058445</v>
      </c>
      <c r="BL78" s="29">
        <v>-0.36493496631747746</v>
      </c>
      <c r="BM78" s="29">
        <v>-3.886681994891191</v>
      </c>
      <c r="BN78" s="29">
        <v>-4.4450062314256797</v>
      </c>
      <c r="BO78" s="29">
        <v>-3.897222179954241</v>
      </c>
      <c r="BP78" s="29">
        <v>-4.8909580833165194</v>
      </c>
      <c r="BQ78" s="29">
        <v>1.0300221194902832</v>
      </c>
      <c r="BR78" s="29">
        <v>2.5335967508666641</v>
      </c>
      <c r="BS78" s="29">
        <v>3.1636871598649208</v>
      </c>
      <c r="BT78" s="171">
        <v>3.2358371017248118</v>
      </c>
      <c r="BU78" s="171">
        <v>3.4791352278258643</v>
      </c>
      <c r="BV78" s="171">
        <v>3.1515238057161667</v>
      </c>
      <c r="BW78" s="171">
        <v>2.6091996713741565</v>
      </c>
      <c r="BX78" s="172">
        <v>1.1304339930301381</v>
      </c>
    </row>
    <row r="79" spans="1:76" x14ac:dyDescent="0.3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-8.9544910746779465</v>
      </c>
      <c r="I79" s="40">
        <v>4.3259910494079605</v>
      </c>
      <c r="J79" s="40">
        <v>2.7998606605904968</v>
      </c>
      <c r="K79" s="40">
        <v>-1.4795754261814977</v>
      </c>
      <c r="L79" s="40">
        <v>23.267263049262382</v>
      </c>
      <c r="M79" s="40">
        <v>-4.2472907079229429</v>
      </c>
      <c r="N79" s="40">
        <v>-7.0874224151935152</v>
      </c>
      <c r="O79" s="40">
        <v>-3.2321253672872814</v>
      </c>
      <c r="P79" s="40">
        <v>-0.70387598269840623</v>
      </c>
      <c r="Q79" s="40">
        <v>18.370953077646604</v>
      </c>
      <c r="R79" s="40">
        <v>20.034620854894484</v>
      </c>
      <c r="S79" s="40">
        <v>15.485829959514064</v>
      </c>
      <c r="T79" s="40">
        <v>-8.826889476082556</v>
      </c>
      <c r="U79" s="40">
        <v>2.0116252478901515</v>
      </c>
      <c r="V79" s="40">
        <v>-3.286735424737671</v>
      </c>
      <c r="W79" s="40">
        <v>1.1831726555651159</v>
      </c>
      <c r="X79" s="40">
        <v>-0.35205257953684566</v>
      </c>
      <c r="Y79" s="40">
        <v>-9.3437269621395274</v>
      </c>
      <c r="Z79" s="40">
        <v>-5.3371582851303145</v>
      </c>
      <c r="AA79" s="40">
        <v>-4.9227659881619843</v>
      </c>
      <c r="AB79" s="40">
        <v>4.3052947857014914</v>
      </c>
      <c r="AC79" s="40">
        <v>5.5052240472855516</v>
      </c>
      <c r="AD79" s="40">
        <v>6.5871773112500875</v>
      </c>
      <c r="AE79" s="40">
        <v>1.2602490130579298</v>
      </c>
      <c r="AF79" s="40">
        <v>-15.0776714517052</v>
      </c>
      <c r="AG79" s="40">
        <v>-5.9300346388255036</v>
      </c>
      <c r="AH79" s="40">
        <v>-10.3588082782599</v>
      </c>
      <c r="AI79" s="40">
        <v>-8.5919928025190728</v>
      </c>
      <c r="AJ79" s="40">
        <v>-3.3665303684808947</v>
      </c>
      <c r="AK79" s="40">
        <v>-9.128807171783464</v>
      </c>
      <c r="AL79" s="40">
        <v>-5.1966629127729362</v>
      </c>
      <c r="AM79" s="40">
        <v>-5.282152230970965</v>
      </c>
      <c r="AN79" s="40">
        <v>-1.1069671925364588</v>
      </c>
      <c r="AO79" s="40">
        <v>-5.1635680497691965</v>
      </c>
      <c r="AP79" s="40">
        <v>4.3132549248227292</v>
      </c>
      <c r="AQ79" s="40">
        <v>5.5247661932801719</v>
      </c>
      <c r="AR79" s="40">
        <v>19.501946067831028</v>
      </c>
      <c r="AS79" s="40">
        <v>32.033667360730675</v>
      </c>
      <c r="AT79" s="40">
        <v>23.63991448038891</v>
      </c>
      <c r="AU79" s="40">
        <v>24.621025426245353</v>
      </c>
      <c r="AV79" s="40">
        <v>16.992259028768331</v>
      </c>
      <c r="AW79" s="40">
        <v>7.5184705862625805</v>
      </c>
      <c r="AX79" s="40">
        <v>10.084543428616371</v>
      </c>
      <c r="AY79" s="40">
        <v>8.6978879808221166</v>
      </c>
      <c r="AZ79" s="40">
        <v>15.360296576046366</v>
      </c>
      <c r="BA79" s="40">
        <v>9.826385907129648</v>
      </c>
      <c r="BB79" s="40">
        <v>2.5767885225179725</v>
      </c>
      <c r="BC79" s="40">
        <v>2.6293545105020399</v>
      </c>
      <c r="BD79" s="40">
        <v>-0.97706734146952101</v>
      </c>
      <c r="BE79" s="40">
        <v>-4.2545773431835556</v>
      </c>
      <c r="BF79" s="40">
        <v>-2.0843833260586848</v>
      </c>
      <c r="BG79" s="40">
        <v>0.16572270061996619</v>
      </c>
      <c r="BH79" s="40">
        <v>-26.758497937305975</v>
      </c>
      <c r="BI79" s="40">
        <v>-14.330158600087344</v>
      </c>
      <c r="BJ79" s="40">
        <v>-14.396736469259025</v>
      </c>
      <c r="BK79" s="40">
        <v>-10.520161886150646</v>
      </c>
      <c r="BL79" s="40">
        <v>-5.4729097629650454</v>
      </c>
      <c r="BM79" s="40">
        <v>-31.814656912964907</v>
      </c>
      <c r="BN79" s="40">
        <v>-27.667766792653751</v>
      </c>
      <c r="BO79" s="40">
        <v>-28.356503395965191</v>
      </c>
      <c r="BP79" s="40">
        <v>-19.468410373467393</v>
      </c>
      <c r="BQ79" s="40">
        <v>-3.905633015954578</v>
      </c>
      <c r="BR79" s="40">
        <v>-9.8410995571571505</v>
      </c>
      <c r="BS79" s="40">
        <v>-1.9890788727568491</v>
      </c>
      <c r="BT79" s="169">
        <v>22.920911305403962</v>
      </c>
      <c r="BU79" s="169">
        <v>48.353828775875911</v>
      </c>
      <c r="BV79" s="169">
        <v>52.050310193727512</v>
      </c>
      <c r="BW79" s="169">
        <v>34.44205848194909</v>
      </c>
      <c r="BX79" s="170">
        <v>-1.5567874968203768</v>
      </c>
    </row>
    <row r="80" spans="1:76" ht="26.4" x14ac:dyDescent="0.3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6.094288724125434</v>
      </c>
      <c r="I80" s="29">
        <v>6.0744503876395584</v>
      </c>
      <c r="J80" s="29">
        <v>7.1170819823418157</v>
      </c>
      <c r="K80" s="29">
        <v>7.7423668281706455</v>
      </c>
      <c r="L80" s="29">
        <v>8.5932636742952724</v>
      </c>
      <c r="M80" s="29">
        <v>7.4813717309402534</v>
      </c>
      <c r="N80" s="29">
        <v>6.9422219798829303</v>
      </c>
      <c r="O80" s="29">
        <v>7.3974277716004195</v>
      </c>
      <c r="P80" s="29">
        <v>7.2667221716709491</v>
      </c>
      <c r="Q80" s="29">
        <v>6.323730863781833</v>
      </c>
      <c r="R80" s="29">
        <v>5.0192746290153707</v>
      </c>
      <c r="S80" s="29">
        <v>3.2727319342600083</v>
      </c>
      <c r="T80" s="29">
        <v>-1.5753665639174841</v>
      </c>
      <c r="U80" s="29">
        <v>-1.7924246826381278</v>
      </c>
      <c r="V80" s="29">
        <v>-1.4918113873356447</v>
      </c>
      <c r="W80" s="29">
        <v>-0.45125190960175132</v>
      </c>
      <c r="X80" s="29">
        <v>4.2667188951442085</v>
      </c>
      <c r="Y80" s="29">
        <v>5.2758219170215881</v>
      </c>
      <c r="Z80" s="29">
        <v>6.1401144981497708</v>
      </c>
      <c r="AA80" s="29">
        <v>7.0070802423777252</v>
      </c>
      <c r="AB80" s="29">
        <v>8.6172840967572171</v>
      </c>
      <c r="AC80" s="29">
        <v>9.5918881332929971</v>
      </c>
      <c r="AD80" s="29">
        <v>9.4992373577793785</v>
      </c>
      <c r="AE80" s="29">
        <v>8.8201669032481789</v>
      </c>
      <c r="AF80" s="29">
        <v>7.7423792519996368</v>
      </c>
      <c r="AG80" s="29">
        <v>6.8629335047171622</v>
      </c>
      <c r="AH80" s="29">
        <v>6.0481608323715363</v>
      </c>
      <c r="AI80" s="29">
        <v>5.5940283457531592</v>
      </c>
      <c r="AJ80" s="29">
        <v>3.9646384033140265</v>
      </c>
      <c r="AK80" s="29">
        <v>5.1926055499208701</v>
      </c>
      <c r="AL80" s="29">
        <v>5.3034967418989112</v>
      </c>
      <c r="AM80" s="29">
        <v>5.5266378299324543</v>
      </c>
      <c r="AN80" s="29">
        <v>4.5960420862804767</v>
      </c>
      <c r="AO80" s="29">
        <v>4.1377617100211381</v>
      </c>
      <c r="AP80" s="29">
        <v>4.3253173149382604</v>
      </c>
      <c r="AQ80" s="29">
        <v>4.8178642925004453</v>
      </c>
      <c r="AR80" s="29">
        <v>2.8691310207914285</v>
      </c>
      <c r="AS80" s="29">
        <v>2.4975301480196492</v>
      </c>
      <c r="AT80" s="29">
        <v>2.7458942432506461</v>
      </c>
      <c r="AU80" s="29">
        <v>2.7568672144022059</v>
      </c>
      <c r="AV80" s="29">
        <v>3.0662985713814805</v>
      </c>
      <c r="AW80" s="29">
        <v>2.6262152205136715</v>
      </c>
      <c r="AX80" s="29">
        <v>2.0951094946205728</v>
      </c>
      <c r="AY80" s="29">
        <v>2.030431480193954</v>
      </c>
      <c r="AZ80" s="29">
        <v>0.82192440558628732</v>
      </c>
      <c r="BA80" s="29">
        <v>1.4580126590838915</v>
      </c>
      <c r="BB80" s="29">
        <v>2.0158165297987836</v>
      </c>
      <c r="BC80" s="29">
        <v>1.6939007616700366</v>
      </c>
      <c r="BD80" s="29">
        <v>4.9319997348184614</v>
      </c>
      <c r="BE80" s="29">
        <v>4.4377561284885161</v>
      </c>
      <c r="BF80" s="29">
        <v>3.7626876304909871</v>
      </c>
      <c r="BG80" s="29">
        <v>3.5222471935992559</v>
      </c>
      <c r="BH80" s="29">
        <v>1.8987894817023232</v>
      </c>
      <c r="BI80" s="29">
        <v>2.9558386333367537</v>
      </c>
      <c r="BJ80" s="29">
        <v>3.8255157569886364</v>
      </c>
      <c r="BK80" s="29">
        <v>3.9346880208317287</v>
      </c>
      <c r="BL80" s="29">
        <v>1.7652764222053179</v>
      </c>
      <c r="BM80" s="29">
        <v>-14.416491536097212</v>
      </c>
      <c r="BN80" s="29">
        <v>-15.806838551669003</v>
      </c>
      <c r="BO80" s="29">
        <v>-13.364296503003942</v>
      </c>
      <c r="BP80" s="29">
        <v>-2.0637087424838541</v>
      </c>
      <c r="BQ80" s="29">
        <v>12.764306050045931</v>
      </c>
      <c r="BR80" s="29">
        <v>18.608113376198716</v>
      </c>
      <c r="BS80" s="29">
        <v>19.205172518882691</v>
      </c>
      <c r="BT80" s="171">
        <v>14.521248808322724</v>
      </c>
      <c r="BU80" s="171">
        <v>19.381557687283845</v>
      </c>
      <c r="BV80" s="171">
        <v>15.667098989436013</v>
      </c>
      <c r="BW80" s="171">
        <v>11.26383412207133</v>
      </c>
      <c r="BX80" s="172">
        <v>1.0336274032021464</v>
      </c>
    </row>
    <row r="81" spans="1:76" x14ac:dyDescent="0.3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13.834673626614943</v>
      </c>
      <c r="I81" s="40">
        <v>9.2170223387683166</v>
      </c>
      <c r="J81" s="40">
        <v>7.1842580999174004</v>
      </c>
      <c r="K81" s="40">
        <v>7.1709415760070385</v>
      </c>
      <c r="L81" s="40">
        <v>8.9660616521432814</v>
      </c>
      <c r="M81" s="40">
        <v>9.5007321567278922</v>
      </c>
      <c r="N81" s="40">
        <v>10.72537800135504</v>
      </c>
      <c r="O81" s="40">
        <v>12.109078978881001</v>
      </c>
      <c r="P81" s="40">
        <v>3.5827416517280994</v>
      </c>
      <c r="Q81" s="40">
        <v>6.4096030614516621</v>
      </c>
      <c r="R81" s="40">
        <v>8.1356459783321213</v>
      </c>
      <c r="S81" s="40">
        <v>7.9469917798628842</v>
      </c>
      <c r="T81" s="40">
        <v>8.0707716525657958</v>
      </c>
      <c r="U81" s="40">
        <v>4.7971230940339353</v>
      </c>
      <c r="V81" s="40">
        <v>1.7972966183853458</v>
      </c>
      <c r="W81" s="40">
        <v>0.1678561924322679</v>
      </c>
      <c r="X81" s="40">
        <v>4.0712109467535527</v>
      </c>
      <c r="Y81" s="40">
        <v>7.201985684766953</v>
      </c>
      <c r="Z81" s="40">
        <v>8.511533736784898</v>
      </c>
      <c r="AA81" s="40">
        <v>9.1294310690366274</v>
      </c>
      <c r="AB81" s="40">
        <v>8.9071923450230344</v>
      </c>
      <c r="AC81" s="40">
        <v>6.309151390135014</v>
      </c>
      <c r="AD81" s="40">
        <v>6.6894167411058589</v>
      </c>
      <c r="AE81" s="40">
        <v>6.6107092638990679</v>
      </c>
      <c r="AF81" s="40">
        <v>3.0385626239133501</v>
      </c>
      <c r="AG81" s="40">
        <v>3.5267724442389863</v>
      </c>
      <c r="AH81" s="40">
        <v>4.3345028544840432</v>
      </c>
      <c r="AI81" s="40">
        <v>5.9513089861905684</v>
      </c>
      <c r="AJ81" s="40">
        <v>11.063251176730333</v>
      </c>
      <c r="AK81" s="40">
        <v>9.1613530573485775</v>
      </c>
      <c r="AL81" s="40">
        <v>7.865487230376786</v>
      </c>
      <c r="AM81" s="40">
        <v>5.9734248793215698</v>
      </c>
      <c r="AN81" s="40">
        <v>4.8231930374525973</v>
      </c>
      <c r="AO81" s="40">
        <v>6.9367578142202717</v>
      </c>
      <c r="AP81" s="40">
        <v>5.7323686456536223</v>
      </c>
      <c r="AQ81" s="40">
        <v>6.0040200678953113</v>
      </c>
      <c r="AR81" s="40">
        <v>2.134116295622519</v>
      </c>
      <c r="AS81" s="40">
        <v>1.218514343837569</v>
      </c>
      <c r="AT81" s="40">
        <v>2.4179745502442671</v>
      </c>
      <c r="AU81" s="40">
        <v>1.2101559302409868</v>
      </c>
      <c r="AV81" s="40">
        <v>-3.3772313486757497</v>
      </c>
      <c r="AW81" s="40">
        <v>-2.0048119326859393</v>
      </c>
      <c r="AX81" s="40">
        <v>-2.1512454350984456</v>
      </c>
      <c r="AY81" s="40">
        <v>-0.9610065614876504</v>
      </c>
      <c r="AZ81" s="40">
        <v>-0.6981955457188036</v>
      </c>
      <c r="BA81" s="40">
        <v>-0.55417983817496008</v>
      </c>
      <c r="BB81" s="40">
        <v>-0.57112103404975301</v>
      </c>
      <c r="BC81" s="40">
        <v>0.10547311930571368</v>
      </c>
      <c r="BD81" s="40">
        <v>4.3463779108656269</v>
      </c>
      <c r="BE81" s="40">
        <v>3.8842820443683195</v>
      </c>
      <c r="BF81" s="40">
        <v>4.3117856191691857</v>
      </c>
      <c r="BG81" s="40">
        <v>3.2270756616419476</v>
      </c>
      <c r="BH81" s="40">
        <v>1.3312407737016798</v>
      </c>
      <c r="BI81" s="40">
        <v>1.8267617672249798</v>
      </c>
      <c r="BJ81" s="40">
        <v>1.1939672355893265</v>
      </c>
      <c r="BK81" s="40">
        <v>1.1000409522180945</v>
      </c>
      <c r="BL81" s="40">
        <v>-1.0298776095692261</v>
      </c>
      <c r="BM81" s="40">
        <v>-2.6553516396687087</v>
      </c>
      <c r="BN81" s="40">
        <v>-1.7761996190216109</v>
      </c>
      <c r="BO81" s="40">
        <v>-2.4230501626305596</v>
      </c>
      <c r="BP81" s="40">
        <v>6.5852639628414238</v>
      </c>
      <c r="BQ81" s="40">
        <v>9.5727255865887031</v>
      </c>
      <c r="BR81" s="40">
        <v>11.678814575697103</v>
      </c>
      <c r="BS81" s="40">
        <v>14.218875000965326</v>
      </c>
      <c r="BT81" s="169">
        <v>21.533061385202743</v>
      </c>
      <c r="BU81" s="169">
        <v>20.031592982836429</v>
      </c>
      <c r="BV81" s="169">
        <v>18.109373281091194</v>
      </c>
      <c r="BW81" s="169">
        <v>14.376176288601371</v>
      </c>
      <c r="BX81" s="170">
        <v>3.0394811366010117</v>
      </c>
    </row>
    <row r="82" spans="1:76" x14ac:dyDescent="0.3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14.73064966576905</v>
      </c>
      <c r="I82" s="29">
        <v>11.92984955296042</v>
      </c>
      <c r="J82" s="29">
        <v>10.61026872047961</v>
      </c>
      <c r="K82" s="29">
        <v>11.196157886837739</v>
      </c>
      <c r="L82" s="29">
        <v>12.156434915508513</v>
      </c>
      <c r="M82" s="29">
        <v>15.215470538345954</v>
      </c>
      <c r="N82" s="29">
        <v>14.872331169436265</v>
      </c>
      <c r="O82" s="29">
        <v>15.548657038736664</v>
      </c>
      <c r="P82" s="29">
        <v>10.251406793673695</v>
      </c>
      <c r="Q82" s="29">
        <v>7.5077181412173957</v>
      </c>
      <c r="R82" s="29">
        <v>8.1714334787278347</v>
      </c>
      <c r="S82" s="29">
        <v>8.9942763695829484</v>
      </c>
      <c r="T82" s="29">
        <v>8.8599412897866188</v>
      </c>
      <c r="U82" s="29">
        <v>8.3317151503391926</v>
      </c>
      <c r="V82" s="29">
        <v>7.6377596507771273</v>
      </c>
      <c r="W82" s="29">
        <v>5.4656521273175258</v>
      </c>
      <c r="X82" s="29">
        <v>-4.2501654196880168</v>
      </c>
      <c r="Y82" s="29">
        <v>-3.2466287047995479E-2</v>
      </c>
      <c r="Z82" s="29">
        <v>1.9601730093478693</v>
      </c>
      <c r="AA82" s="29">
        <v>3.7496189411645275</v>
      </c>
      <c r="AB82" s="29">
        <v>15.919346163019156</v>
      </c>
      <c r="AC82" s="29">
        <v>14.88797669503947</v>
      </c>
      <c r="AD82" s="29">
        <v>14.027538377152339</v>
      </c>
      <c r="AE82" s="29">
        <v>13.868756121449536</v>
      </c>
      <c r="AF82" s="29">
        <v>11.491740996326484</v>
      </c>
      <c r="AG82" s="29">
        <v>11.541268267118184</v>
      </c>
      <c r="AH82" s="29">
        <v>10.443565965288684</v>
      </c>
      <c r="AI82" s="29">
        <v>9.2723206605882922</v>
      </c>
      <c r="AJ82" s="29">
        <v>8.4053838612346397</v>
      </c>
      <c r="AK82" s="29">
        <v>7.4379925352414489</v>
      </c>
      <c r="AL82" s="29">
        <v>6.5982336611143779</v>
      </c>
      <c r="AM82" s="29">
        <v>7.3205289672544325</v>
      </c>
      <c r="AN82" s="29">
        <v>6.1070106104085227</v>
      </c>
      <c r="AO82" s="29">
        <v>6.8756470267286716</v>
      </c>
      <c r="AP82" s="29">
        <v>8.2535914914970192</v>
      </c>
      <c r="AQ82" s="29">
        <v>7.6279888514009002</v>
      </c>
      <c r="AR82" s="29">
        <v>11.313860551510018</v>
      </c>
      <c r="AS82" s="29">
        <v>10.25437050759426</v>
      </c>
      <c r="AT82" s="29">
        <v>9.8555739662507449</v>
      </c>
      <c r="AU82" s="29">
        <v>8.5145248723405729</v>
      </c>
      <c r="AV82" s="29">
        <v>2.8664166294375377</v>
      </c>
      <c r="AW82" s="29">
        <v>2.4581335515112528</v>
      </c>
      <c r="AX82" s="29">
        <v>2.6036399677188342</v>
      </c>
      <c r="AY82" s="29">
        <v>3.4710370394644343</v>
      </c>
      <c r="AZ82" s="29">
        <v>2.9673174180934865</v>
      </c>
      <c r="BA82" s="29">
        <v>5.3130982618378084</v>
      </c>
      <c r="BB82" s="29">
        <v>5.0920114337028366</v>
      </c>
      <c r="BC82" s="29">
        <v>5.6713482847734866</v>
      </c>
      <c r="BD82" s="29">
        <v>3.4408607943723979</v>
      </c>
      <c r="BE82" s="29">
        <v>3.7754533933485277</v>
      </c>
      <c r="BF82" s="29">
        <v>3.9992218128288783</v>
      </c>
      <c r="BG82" s="29">
        <v>3.6434000871708605</v>
      </c>
      <c r="BH82" s="29">
        <v>6.5299056961439845</v>
      </c>
      <c r="BI82" s="29">
        <v>5.6904036857269062</v>
      </c>
      <c r="BJ82" s="29">
        <v>6.6165718007872698</v>
      </c>
      <c r="BK82" s="29">
        <v>6.1622787882251657</v>
      </c>
      <c r="BL82" s="29">
        <v>2.4777083598576723</v>
      </c>
      <c r="BM82" s="29">
        <v>1.7863218751968049</v>
      </c>
      <c r="BN82" s="29">
        <v>1.9017806026728294</v>
      </c>
      <c r="BO82" s="29">
        <v>2.2674333905225836</v>
      </c>
      <c r="BP82" s="29">
        <v>5.1687103031052857</v>
      </c>
      <c r="BQ82" s="29">
        <v>4.3796276482544414</v>
      </c>
      <c r="BR82" s="29">
        <v>3.6447122016946025</v>
      </c>
      <c r="BS82" s="29">
        <v>3.7272424730943072</v>
      </c>
      <c r="BT82" s="171">
        <v>5.9567401256477694</v>
      </c>
      <c r="BU82" s="171">
        <v>8.2343976277333013</v>
      </c>
      <c r="BV82" s="171">
        <v>8.3196783532062852</v>
      </c>
      <c r="BW82" s="171">
        <v>8.0623716546619306</v>
      </c>
      <c r="BX82" s="172">
        <v>12.788085741949146</v>
      </c>
    </row>
    <row r="83" spans="1:76" x14ac:dyDescent="0.3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4.5893959268817497</v>
      </c>
      <c r="I83" s="40">
        <v>5.1348555063923698</v>
      </c>
      <c r="J83" s="40">
        <v>5.2487157259653543</v>
      </c>
      <c r="K83" s="40">
        <v>4.9343044844330421</v>
      </c>
      <c r="L83" s="40">
        <v>4.6463384467380706</v>
      </c>
      <c r="M83" s="40">
        <v>4.3768070062340882</v>
      </c>
      <c r="N83" s="40">
        <v>4.2085353854623548</v>
      </c>
      <c r="O83" s="40">
        <v>4.3007825791085139</v>
      </c>
      <c r="P83" s="40">
        <v>0.89039274406832192</v>
      </c>
      <c r="Q83" s="40">
        <v>1.2005068660736669</v>
      </c>
      <c r="R83" s="40">
        <v>1.6199383521187514</v>
      </c>
      <c r="S83" s="40">
        <v>1.9573302016050889</v>
      </c>
      <c r="T83" s="40">
        <v>3.9479176880147264</v>
      </c>
      <c r="U83" s="40">
        <v>4.2209876537653912</v>
      </c>
      <c r="V83" s="40">
        <v>4.300853484233059</v>
      </c>
      <c r="W83" s="40">
        <v>4.3130479298648368</v>
      </c>
      <c r="X83" s="40">
        <v>4.2447377821793566</v>
      </c>
      <c r="Y83" s="40">
        <v>4.0994553283818931</v>
      </c>
      <c r="Z83" s="40">
        <v>4.0312631948829676</v>
      </c>
      <c r="AA83" s="40">
        <v>3.9445432795534003</v>
      </c>
      <c r="AB83" s="40">
        <v>3.2633990920708271</v>
      </c>
      <c r="AC83" s="40">
        <v>3.2999462583050132</v>
      </c>
      <c r="AD83" s="40">
        <v>3.2446741699526598</v>
      </c>
      <c r="AE83" s="40">
        <v>3.257790368272012</v>
      </c>
      <c r="AF83" s="40">
        <v>3.4073418065144239</v>
      </c>
      <c r="AG83" s="40">
        <v>3.4467352508212628</v>
      </c>
      <c r="AH83" s="40">
        <v>3.5085797340960454</v>
      </c>
      <c r="AI83" s="40">
        <v>3.4807956104252469</v>
      </c>
      <c r="AJ83" s="40">
        <v>2.5158434363965227</v>
      </c>
      <c r="AK83" s="40">
        <v>2.6083527521782628</v>
      </c>
      <c r="AL83" s="40">
        <v>2.7416860139566808</v>
      </c>
      <c r="AM83" s="40">
        <v>2.9218447942558186</v>
      </c>
      <c r="AN83" s="40">
        <v>3.4049393819098839</v>
      </c>
      <c r="AO83" s="40">
        <v>3.3567027906011617</v>
      </c>
      <c r="AP83" s="40">
        <v>3.2688929919404472</v>
      </c>
      <c r="AQ83" s="40">
        <v>3.1930879038317102</v>
      </c>
      <c r="AR83" s="40">
        <v>2.7778433361973782</v>
      </c>
      <c r="AS83" s="40">
        <v>2.7203533006055807</v>
      </c>
      <c r="AT83" s="40">
        <v>2.7188503767243191</v>
      </c>
      <c r="AU83" s="40">
        <v>2.7403846864370536</v>
      </c>
      <c r="AV83" s="40">
        <v>2.8390627803612603</v>
      </c>
      <c r="AW83" s="40">
        <v>2.8440654204220124</v>
      </c>
      <c r="AX83" s="40">
        <v>2.760327186190878</v>
      </c>
      <c r="AY83" s="40">
        <v>2.7195918686346374</v>
      </c>
      <c r="AZ83" s="40">
        <v>2.2825491384767247</v>
      </c>
      <c r="BA83" s="40">
        <v>2.2135280295654098</v>
      </c>
      <c r="BB83" s="40">
        <v>2.2889755188369776</v>
      </c>
      <c r="BC83" s="40">
        <v>2.4280609309403189</v>
      </c>
      <c r="BD83" s="40">
        <v>3.5905214923549096</v>
      </c>
      <c r="BE83" s="40">
        <v>3.8411059201814766</v>
      </c>
      <c r="BF83" s="40">
        <v>3.9754429802226383</v>
      </c>
      <c r="BG83" s="40">
        <v>3.8433528530915453</v>
      </c>
      <c r="BH83" s="40">
        <v>3.7408013634292274</v>
      </c>
      <c r="BI83" s="40">
        <v>3.4227102701649414</v>
      </c>
      <c r="BJ83" s="40">
        <v>3.0302348056481492</v>
      </c>
      <c r="BK83" s="40">
        <v>3.0174365271419106</v>
      </c>
      <c r="BL83" s="40">
        <v>2.0915838277993259</v>
      </c>
      <c r="BM83" s="40">
        <v>1.562302995084579</v>
      </c>
      <c r="BN83" s="40">
        <v>1.5561445342739262</v>
      </c>
      <c r="BO83" s="40">
        <v>1.4440730582270191</v>
      </c>
      <c r="BP83" s="40">
        <v>1.4996532880987559</v>
      </c>
      <c r="BQ83" s="40">
        <v>1.9613666909858978</v>
      </c>
      <c r="BR83" s="40">
        <v>1.9715960251869546</v>
      </c>
      <c r="BS83" s="40">
        <v>1.9216336120054365</v>
      </c>
      <c r="BT83" s="169">
        <v>1.3000957270086815</v>
      </c>
      <c r="BU83" s="169">
        <v>1.1360761139499971</v>
      </c>
      <c r="BV83" s="169">
        <v>1.0790703137559632</v>
      </c>
      <c r="BW83" s="169">
        <v>0.92447658391574805</v>
      </c>
      <c r="BX83" s="170">
        <v>1.012559317733988</v>
      </c>
    </row>
    <row r="84" spans="1:76" x14ac:dyDescent="0.3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4.6531570830020428</v>
      </c>
      <c r="I84" s="29">
        <v>4.1077011700015049</v>
      </c>
      <c r="J84" s="29">
        <v>3.6529668568395977</v>
      </c>
      <c r="K84" s="29">
        <v>3.8373424971363477</v>
      </c>
      <c r="L84" s="29">
        <v>9.2752160245178601</v>
      </c>
      <c r="M84" s="29">
        <v>6.0265999536647428</v>
      </c>
      <c r="N84" s="29">
        <v>6.2420813453682342</v>
      </c>
      <c r="O84" s="29">
        <v>6.4809707666849192</v>
      </c>
      <c r="P84" s="29">
        <v>6.1708015365265823</v>
      </c>
      <c r="Q84" s="29">
        <v>6.8548214796051496</v>
      </c>
      <c r="R84" s="29">
        <v>6.0465649468216469</v>
      </c>
      <c r="S84" s="29">
        <v>5.5167055167055565</v>
      </c>
      <c r="T84" s="29">
        <v>4.0642391267553961</v>
      </c>
      <c r="U84" s="29">
        <v>4.7415332476941359</v>
      </c>
      <c r="V84" s="29">
        <v>4.7702883105817762</v>
      </c>
      <c r="W84" s="29">
        <v>4.5164457535592248</v>
      </c>
      <c r="X84" s="29">
        <v>2.6959781711388473</v>
      </c>
      <c r="Y84" s="29">
        <v>2.4418239826873247</v>
      </c>
      <c r="Z84" s="29">
        <v>2.5822491312749349</v>
      </c>
      <c r="AA84" s="29">
        <v>2.5011742602159472</v>
      </c>
      <c r="AB84" s="29">
        <v>3.5532160180656263</v>
      </c>
      <c r="AC84" s="29">
        <v>3.5911911296965968</v>
      </c>
      <c r="AD84" s="29">
        <v>3.8568208816680709</v>
      </c>
      <c r="AE84" s="29">
        <v>4.6282506587237151</v>
      </c>
      <c r="AF84" s="29">
        <v>4.479853193657334</v>
      </c>
      <c r="AG84" s="29">
        <v>5.4227857770486452</v>
      </c>
      <c r="AH84" s="29">
        <v>5.8083608487597331</v>
      </c>
      <c r="AI84" s="29">
        <v>6.05496550969022</v>
      </c>
      <c r="AJ84" s="29">
        <v>3.8631630861760868</v>
      </c>
      <c r="AK84" s="29">
        <v>4.7034647254293276</v>
      </c>
      <c r="AL84" s="29">
        <v>4.9294974992339036</v>
      </c>
      <c r="AM84" s="29">
        <v>5.4511666322528498</v>
      </c>
      <c r="AN84" s="29">
        <v>8.8661338511401624</v>
      </c>
      <c r="AO84" s="29">
        <v>7.5529453450397597</v>
      </c>
      <c r="AP84" s="29">
        <v>7.3049941639508091</v>
      </c>
      <c r="AQ84" s="29">
        <v>7.489719992167494</v>
      </c>
      <c r="AR84" s="29">
        <v>3.9004472457094579</v>
      </c>
      <c r="AS84" s="29">
        <v>2.6514299013698803</v>
      </c>
      <c r="AT84" s="29">
        <v>2.3444947640084877</v>
      </c>
      <c r="AU84" s="29">
        <v>0.24226925609744399</v>
      </c>
      <c r="AV84" s="29">
        <v>-4.3620152340313183</v>
      </c>
      <c r="AW84" s="29">
        <v>-3.5751559204167194</v>
      </c>
      <c r="AX84" s="29">
        <v>-3.931203299821334</v>
      </c>
      <c r="AY84" s="29">
        <v>-2.9900879188415814</v>
      </c>
      <c r="AZ84" s="29">
        <v>1.2167324761314546</v>
      </c>
      <c r="BA84" s="29">
        <v>0.86233653653566478</v>
      </c>
      <c r="BB84" s="29">
        <v>1.1151027459666238</v>
      </c>
      <c r="BC84" s="29">
        <v>1.0766811290359186</v>
      </c>
      <c r="BD84" s="29">
        <v>3.0484724339128348</v>
      </c>
      <c r="BE84" s="29">
        <v>3.8358919566266536</v>
      </c>
      <c r="BF84" s="29">
        <v>3.9385942415666904</v>
      </c>
      <c r="BG84" s="29">
        <v>4.0445846965346135</v>
      </c>
      <c r="BH84" s="29">
        <v>2.4117943485994147</v>
      </c>
      <c r="BI84" s="29">
        <v>3.3966310789042637</v>
      </c>
      <c r="BJ84" s="29">
        <v>3.6568792387138274</v>
      </c>
      <c r="BK84" s="29">
        <v>3.7574692941027905</v>
      </c>
      <c r="BL84" s="29">
        <v>1.5333685799676005</v>
      </c>
      <c r="BM84" s="29">
        <v>-6.5441452173717778</v>
      </c>
      <c r="BN84" s="29">
        <v>-7.0657956238324573</v>
      </c>
      <c r="BO84" s="29">
        <v>-6.6729338484424261</v>
      </c>
      <c r="BP84" s="29">
        <v>0.21635128658701319</v>
      </c>
      <c r="BQ84" s="29">
        <v>6.3983400210133823</v>
      </c>
      <c r="BR84" s="29">
        <v>8.3110496938524392</v>
      </c>
      <c r="BS84" s="29">
        <v>9.4290313501659284</v>
      </c>
      <c r="BT84" s="171">
        <v>12.218166923633262</v>
      </c>
      <c r="BU84" s="171">
        <v>12.785107764935958</v>
      </c>
      <c r="BV84" s="171">
        <v>11.134989940865879</v>
      </c>
      <c r="BW84" s="171">
        <v>9.0382243481330562</v>
      </c>
      <c r="BX84" s="172">
        <v>2.4371724675800124</v>
      </c>
    </row>
    <row r="85" spans="1:76" ht="26.4" x14ac:dyDescent="0.3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2.2427757064824192</v>
      </c>
      <c r="I85" s="40">
        <v>2.0975954859539172</v>
      </c>
      <c r="J85" s="40">
        <v>2.8451758178667887</v>
      </c>
      <c r="K85" s="40">
        <v>3.7907055630936668</v>
      </c>
      <c r="L85" s="40">
        <v>5.6973280046005215</v>
      </c>
      <c r="M85" s="40">
        <v>5.6643579994733386</v>
      </c>
      <c r="N85" s="40">
        <v>5.8003772053851037</v>
      </c>
      <c r="O85" s="40">
        <v>5.3680856279107587</v>
      </c>
      <c r="P85" s="40">
        <v>1.2672532131830678</v>
      </c>
      <c r="Q85" s="40">
        <v>1.2483014343968222</v>
      </c>
      <c r="R85" s="40">
        <v>-1.9128455076881323E-2</v>
      </c>
      <c r="S85" s="40">
        <v>-0.3179280397021671</v>
      </c>
      <c r="T85" s="40">
        <v>3.362243233013217</v>
      </c>
      <c r="U85" s="40">
        <v>4.2175191573810196</v>
      </c>
      <c r="V85" s="40">
        <v>5.2030293903658134</v>
      </c>
      <c r="W85" s="40">
        <v>5.5620381174639135</v>
      </c>
      <c r="X85" s="40">
        <v>4.8418377619243245</v>
      </c>
      <c r="Y85" s="40">
        <v>4.8542302841501339</v>
      </c>
      <c r="Z85" s="40">
        <v>3.9767042041169702</v>
      </c>
      <c r="AA85" s="40">
        <v>3.7803979366247944</v>
      </c>
      <c r="AB85" s="40">
        <v>1.6930470347835751</v>
      </c>
      <c r="AC85" s="40">
        <v>1.3022896285019812</v>
      </c>
      <c r="AD85" s="40">
        <v>1.4761123761148269</v>
      </c>
      <c r="AE85" s="40">
        <v>1.7680891855429479</v>
      </c>
      <c r="AF85" s="40">
        <v>1.0377120702330842</v>
      </c>
      <c r="AG85" s="40">
        <v>1.8275849811252272</v>
      </c>
      <c r="AH85" s="40">
        <v>2.9055548262760595</v>
      </c>
      <c r="AI85" s="40">
        <v>4.1864359475299864</v>
      </c>
      <c r="AJ85" s="40">
        <v>4.4658672730969471</v>
      </c>
      <c r="AK85" s="40">
        <v>5.7427377734807834</v>
      </c>
      <c r="AL85" s="40">
        <v>6.1169110585226321</v>
      </c>
      <c r="AM85" s="40">
        <v>5.9804446825610711</v>
      </c>
      <c r="AN85" s="40">
        <v>8.280004868540459</v>
      </c>
      <c r="AO85" s="40">
        <v>5.2967740846757323</v>
      </c>
      <c r="AP85" s="40">
        <v>4.8801108599744225</v>
      </c>
      <c r="AQ85" s="40">
        <v>5.9968404423380974</v>
      </c>
      <c r="AR85" s="40">
        <v>3.6642378209037076</v>
      </c>
      <c r="AS85" s="40">
        <v>4.6442352517760384</v>
      </c>
      <c r="AT85" s="40">
        <v>6.0263642999399707</v>
      </c>
      <c r="AU85" s="40">
        <v>3.9780278664321997</v>
      </c>
      <c r="AV85" s="40">
        <v>1.8963365214713264</v>
      </c>
      <c r="AW85" s="40">
        <v>3.5477760483303484</v>
      </c>
      <c r="AX85" s="40">
        <v>2.6613870379569704</v>
      </c>
      <c r="AY85" s="40">
        <v>3.9278850657388062</v>
      </c>
      <c r="AZ85" s="40">
        <v>3.5533319324819672</v>
      </c>
      <c r="BA85" s="40">
        <v>3.9346272597192495</v>
      </c>
      <c r="BB85" s="40">
        <v>3.7404643715597956</v>
      </c>
      <c r="BC85" s="40">
        <v>3.7553556499794638</v>
      </c>
      <c r="BD85" s="40">
        <v>4.5842474433405584</v>
      </c>
      <c r="BE85" s="40">
        <v>5.0227000284178303</v>
      </c>
      <c r="BF85" s="40">
        <v>5.1255424032739683</v>
      </c>
      <c r="BG85" s="40">
        <v>5.1239563529072143</v>
      </c>
      <c r="BH85" s="40">
        <v>3.3006833026919935</v>
      </c>
      <c r="BI85" s="40">
        <v>3.5304402592437896</v>
      </c>
      <c r="BJ85" s="40">
        <v>3.7905095605538008</v>
      </c>
      <c r="BK85" s="40">
        <v>4.0236457385836673</v>
      </c>
      <c r="BL85" s="40">
        <v>0.65597476349950057</v>
      </c>
      <c r="BM85" s="40">
        <v>-1.3772922803662482</v>
      </c>
      <c r="BN85" s="40">
        <v>-1.8237922964835178</v>
      </c>
      <c r="BO85" s="40">
        <v>-1.0428677848556163</v>
      </c>
      <c r="BP85" s="40">
        <v>2.8194989300529301</v>
      </c>
      <c r="BQ85" s="40">
        <v>5.3814066735450581</v>
      </c>
      <c r="BR85" s="40">
        <v>7.0563868654547832</v>
      </c>
      <c r="BS85" s="40">
        <v>6.6943552965651492</v>
      </c>
      <c r="BT85" s="169">
        <v>4.8584294966781414</v>
      </c>
      <c r="BU85" s="169">
        <v>5.748850104335034</v>
      </c>
      <c r="BV85" s="169">
        <v>3.5070410658742901</v>
      </c>
      <c r="BW85" s="169">
        <v>1.9082373008298532</v>
      </c>
      <c r="BX85" s="170">
        <v>1.3728609074475884</v>
      </c>
    </row>
    <row r="86" spans="1:76" ht="39.6" x14ac:dyDescent="0.3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7.6050378015871019</v>
      </c>
      <c r="I86" s="29">
        <v>6.4669967567123905</v>
      </c>
      <c r="J86" s="29">
        <v>5.0448540365992613</v>
      </c>
      <c r="K86" s="29">
        <v>3.8300104931796568</v>
      </c>
      <c r="L86" s="29">
        <v>8.0389946090072044</v>
      </c>
      <c r="M86" s="29">
        <v>4.9146349112594692</v>
      </c>
      <c r="N86" s="29">
        <v>4.7320238449549663</v>
      </c>
      <c r="O86" s="29">
        <v>5.5078322385049745</v>
      </c>
      <c r="P86" s="29">
        <v>1.4285306737725136</v>
      </c>
      <c r="Q86" s="29">
        <v>1.5396320257480767</v>
      </c>
      <c r="R86" s="29">
        <v>1.8295130552637744</v>
      </c>
      <c r="S86" s="29">
        <v>1.5804597701142882</v>
      </c>
      <c r="T86" s="29">
        <v>2.2353491537441528</v>
      </c>
      <c r="U86" s="29">
        <v>4.6479251753481776</v>
      </c>
      <c r="V86" s="29">
        <v>4.9823898104612567</v>
      </c>
      <c r="W86" s="29">
        <v>4.8561999057047842</v>
      </c>
      <c r="X86" s="29">
        <v>5.8775073467089101</v>
      </c>
      <c r="Y86" s="29">
        <v>2.9674915992442976</v>
      </c>
      <c r="Z86" s="29">
        <v>2.4548674635894656</v>
      </c>
      <c r="AA86" s="29">
        <v>2.2032374100721626</v>
      </c>
      <c r="AB86" s="29">
        <v>-0.2941961111840925</v>
      </c>
      <c r="AC86" s="29">
        <v>2.618537571593734</v>
      </c>
      <c r="AD86" s="29">
        <v>5.8143091914738108</v>
      </c>
      <c r="AE86" s="29">
        <v>5.6973163220412459</v>
      </c>
      <c r="AF86" s="29">
        <v>3.1758569060436912</v>
      </c>
      <c r="AG86" s="29">
        <v>2.2499138853556246</v>
      </c>
      <c r="AH86" s="29">
        <v>1.5225583986567557</v>
      </c>
      <c r="AI86" s="29">
        <v>3.5587929240374905</v>
      </c>
      <c r="AJ86" s="29">
        <v>4.5476501513728635</v>
      </c>
      <c r="AK86" s="29">
        <v>7.1078303515452745</v>
      </c>
      <c r="AL86" s="29">
        <v>7.5847792425522726</v>
      </c>
      <c r="AM86" s="29">
        <v>6.4308681672024619</v>
      </c>
      <c r="AN86" s="29">
        <v>7.220727680049734</v>
      </c>
      <c r="AO86" s="29">
        <v>3.4630375331433356</v>
      </c>
      <c r="AP86" s="29">
        <v>0.8530029911347583</v>
      </c>
      <c r="AQ86" s="29">
        <v>2.0015105740181838</v>
      </c>
      <c r="AR86" s="29">
        <v>2.6395127683965569</v>
      </c>
      <c r="AS86" s="29">
        <v>3.2484143506558638</v>
      </c>
      <c r="AT86" s="29">
        <v>3.236009218381696</v>
      </c>
      <c r="AU86" s="29">
        <v>5.4101101662065219</v>
      </c>
      <c r="AV86" s="29">
        <v>3.6935581081728515</v>
      </c>
      <c r="AW86" s="29">
        <v>3.763118038768738</v>
      </c>
      <c r="AX86" s="29">
        <v>3.9338194211838982</v>
      </c>
      <c r="AY86" s="29">
        <v>2.7685033874318634</v>
      </c>
      <c r="AZ86" s="29">
        <v>3.3492413120125519</v>
      </c>
      <c r="BA86" s="29">
        <v>4.6391481132184822</v>
      </c>
      <c r="BB86" s="29">
        <v>4.0735590456750543</v>
      </c>
      <c r="BC86" s="29">
        <v>4.1525437873513198</v>
      </c>
      <c r="BD86" s="29">
        <v>1.3732351226851023</v>
      </c>
      <c r="BE86" s="29">
        <v>1.3050797517195463</v>
      </c>
      <c r="BF86" s="29">
        <v>1.1526973967464187</v>
      </c>
      <c r="BG86" s="29">
        <v>1.9624313755621756</v>
      </c>
      <c r="BH86" s="29">
        <v>17.479469001143528</v>
      </c>
      <c r="BI86" s="29">
        <v>15.97412806362955</v>
      </c>
      <c r="BJ86" s="29">
        <v>15.035034160117334</v>
      </c>
      <c r="BK86" s="29">
        <v>14.325917015565025</v>
      </c>
      <c r="BL86" s="29">
        <v>8.2606747567741223</v>
      </c>
      <c r="BM86" s="29">
        <v>-12.131184176981307</v>
      </c>
      <c r="BN86" s="29">
        <v>-11.466741805425329</v>
      </c>
      <c r="BO86" s="29">
        <v>-9.9131954087898748</v>
      </c>
      <c r="BP86" s="29">
        <v>17.060479175766446</v>
      </c>
      <c r="BQ86" s="29">
        <v>42.694067508427622</v>
      </c>
      <c r="BR86" s="29">
        <v>36.355781973305056</v>
      </c>
      <c r="BS86" s="29">
        <v>32.854166672292649</v>
      </c>
      <c r="BT86" s="171">
        <v>33.957788874767402</v>
      </c>
      <c r="BU86" s="171">
        <v>28.658616448096268</v>
      </c>
      <c r="BV86" s="171">
        <v>29.391195723932526</v>
      </c>
      <c r="BW86" s="171">
        <v>30.668996118902072</v>
      </c>
      <c r="BX86" s="172">
        <v>17.803919304465126</v>
      </c>
    </row>
    <row r="87" spans="1:76" x14ac:dyDescent="0.3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6.0581265473694828</v>
      </c>
      <c r="I87" s="34">
        <v>5.8176156564369421</v>
      </c>
      <c r="J87" s="34">
        <v>5.9883437713794621</v>
      </c>
      <c r="K87" s="34">
        <v>6.086861817345806</v>
      </c>
      <c r="L87" s="34">
        <v>8.147109741952633</v>
      </c>
      <c r="M87" s="34">
        <v>6.2915380654958994</v>
      </c>
      <c r="N87" s="34">
        <v>5.6083888596692333</v>
      </c>
      <c r="O87" s="34">
        <v>6.0399009889696771</v>
      </c>
      <c r="P87" s="34">
        <v>2.8527878008689527</v>
      </c>
      <c r="Q87" s="34">
        <v>4.1725862660904482</v>
      </c>
      <c r="R87" s="34">
        <v>3.9935727967139059</v>
      </c>
      <c r="S87" s="34">
        <v>3.2647748542415087</v>
      </c>
      <c r="T87" s="34">
        <v>2.2715969164782308</v>
      </c>
      <c r="U87" s="34">
        <v>2.4058082642765157</v>
      </c>
      <c r="V87" s="34">
        <v>2.0945598422054132</v>
      </c>
      <c r="W87" s="34">
        <v>2.2625707053344399</v>
      </c>
      <c r="X87" s="34">
        <v>2.0645205883659656</v>
      </c>
      <c r="Y87" s="34">
        <v>2.0826662902161388</v>
      </c>
      <c r="Z87" s="34">
        <v>2.6212408010688506</v>
      </c>
      <c r="AA87" s="34">
        <v>3.2362558445130531</v>
      </c>
      <c r="AB87" s="34">
        <v>5.400259813074797</v>
      </c>
      <c r="AC87" s="34">
        <v>5.5650651936347515</v>
      </c>
      <c r="AD87" s="34">
        <v>5.8174330030154522</v>
      </c>
      <c r="AE87" s="34">
        <v>5.1950742999230357</v>
      </c>
      <c r="AF87" s="34">
        <v>2.6612509793953762</v>
      </c>
      <c r="AG87" s="34">
        <v>3.2962859323302638</v>
      </c>
      <c r="AH87" s="34">
        <v>2.9385564321696478</v>
      </c>
      <c r="AI87" s="34">
        <v>3.2520096425322293</v>
      </c>
      <c r="AJ87" s="34">
        <v>2.7989666053657203</v>
      </c>
      <c r="AK87" s="34">
        <v>3.3110978668463531</v>
      </c>
      <c r="AL87" s="34">
        <v>3.6247239830133395</v>
      </c>
      <c r="AM87" s="34">
        <v>3.7691455149984989</v>
      </c>
      <c r="AN87" s="34">
        <v>5.1824367781125176</v>
      </c>
      <c r="AO87" s="34">
        <v>4.0566067117552933</v>
      </c>
      <c r="AP87" s="34">
        <v>4.3957884428466087</v>
      </c>
      <c r="AQ87" s="34">
        <v>4.6355064914599637</v>
      </c>
      <c r="AR87" s="34">
        <v>4.2719152575419344</v>
      </c>
      <c r="AS87" s="34">
        <v>4.6209813427733621</v>
      </c>
      <c r="AT87" s="34">
        <v>4.5615442649859688</v>
      </c>
      <c r="AU87" s="34">
        <v>4.0360024408026192</v>
      </c>
      <c r="AV87" s="34">
        <v>2.024338880788946</v>
      </c>
      <c r="AW87" s="34">
        <v>2.045988445223216</v>
      </c>
      <c r="AX87" s="34">
        <v>1.8604186883336382</v>
      </c>
      <c r="AY87" s="34">
        <v>2.1926923563977425</v>
      </c>
      <c r="AZ87" s="34">
        <v>2.5458126412537467</v>
      </c>
      <c r="BA87" s="34">
        <v>2.166217495241284</v>
      </c>
      <c r="BB87" s="34">
        <v>1.8948258162571534</v>
      </c>
      <c r="BC87" s="34">
        <v>1.8938818784974671</v>
      </c>
      <c r="BD87" s="34">
        <v>2.8717466006167314</v>
      </c>
      <c r="BE87" s="34">
        <v>3.3144562016083796</v>
      </c>
      <c r="BF87" s="34">
        <v>3.3211539202789027</v>
      </c>
      <c r="BG87" s="34">
        <v>3.3328263401865286</v>
      </c>
      <c r="BH87" s="34">
        <v>2.0553097971097287</v>
      </c>
      <c r="BI87" s="34">
        <v>2.9105436140933278</v>
      </c>
      <c r="BJ87" s="34">
        <v>3.1546942785146541</v>
      </c>
      <c r="BK87" s="34">
        <v>3.3292042062430909</v>
      </c>
      <c r="BL87" s="34">
        <v>1.0333193559216198</v>
      </c>
      <c r="BM87" s="34">
        <v>-7.5624699598796212</v>
      </c>
      <c r="BN87" s="34">
        <v>-7.6515832421507071</v>
      </c>
      <c r="BO87" s="34">
        <v>-6.6908874270265528</v>
      </c>
      <c r="BP87" s="34">
        <v>1.2483428206072631</v>
      </c>
      <c r="BQ87" s="34">
        <v>8.6833988379251252</v>
      </c>
      <c r="BR87" s="34">
        <v>10.211260560458555</v>
      </c>
      <c r="BS87" s="34">
        <v>10.66562222364</v>
      </c>
      <c r="BT87" s="173">
        <v>11.065184698594635</v>
      </c>
      <c r="BU87" s="173">
        <v>13.254597296979938</v>
      </c>
      <c r="BV87" s="173">
        <v>11.642265160495128</v>
      </c>
      <c r="BW87" s="173">
        <v>9.3896785930714231</v>
      </c>
      <c r="BX87" s="174">
        <v>3.0910332238451588</v>
      </c>
    </row>
    <row r="88" spans="1:76" x14ac:dyDescent="0.3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14.835720378922417</v>
      </c>
      <c r="I88" s="29">
        <v>14.066495609657892</v>
      </c>
      <c r="J88" s="29">
        <v>12.87218717347433</v>
      </c>
      <c r="K88" s="29">
        <v>11.945735460369363</v>
      </c>
      <c r="L88" s="29">
        <v>11.10694628352023</v>
      </c>
      <c r="M88" s="29">
        <v>9.1328885316599724</v>
      </c>
      <c r="N88" s="29">
        <v>10.081624996236485</v>
      </c>
      <c r="O88" s="29">
        <v>9.0552064631955744</v>
      </c>
      <c r="P88" s="29">
        <v>7.4902011524381891</v>
      </c>
      <c r="Q88" s="29">
        <v>6.3978581941442485</v>
      </c>
      <c r="R88" s="29">
        <v>4.8502015997995613</v>
      </c>
      <c r="S88" s="29">
        <v>3.4777240456837433</v>
      </c>
      <c r="T88" s="29">
        <v>0.55599701597665785</v>
      </c>
      <c r="U88" s="29">
        <v>-0.14065083413183288</v>
      </c>
      <c r="V88" s="29">
        <v>-0.91496877817299094</v>
      </c>
      <c r="W88" s="29">
        <v>0.40767624540126235</v>
      </c>
      <c r="X88" s="29">
        <v>1.8396342424831289</v>
      </c>
      <c r="Y88" s="29">
        <v>4.4010593085252623</v>
      </c>
      <c r="Z88" s="29">
        <v>6.2555460859353076</v>
      </c>
      <c r="AA88" s="29">
        <v>7.3677956030896183</v>
      </c>
      <c r="AB88" s="29">
        <v>10.560489002929856</v>
      </c>
      <c r="AC88" s="29">
        <v>10.634460434094066</v>
      </c>
      <c r="AD88" s="29">
        <v>10.820614933097445</v>
      </c>
      <c r="AE88" s="29">
        <v>10.357867552112225</v>
      </c>
      <c r="AF88" s="29">
        <v>11.378243883958646</v>
      </c>
      <c r="AG88" s="29">
        <v>9.321665874713986</v>
      </c>
      <c r="AH88" s="29">
        <v>7.476888994463323</v>
      </c>
      <c r="AI88" s="29">
        <v>6.0844128708734502</v>
      </c>
      <c r="AJ88" s="29">
        <v>3.9468796578366607</v>
      </c>
      <c r="AK88" s="29">
        <v>4.0892794881791161</v>
      </c>
      <c r="AL88" s="29">
        <v>4.0062126151438662</v>
      </c>
      <c r="AM88" s="29">
        <v>4.6797447411959041</v>
      </c>
      <c r="AN88" s="29">
        <v>3.1754877881237746</v>
      </c>
      <c r="AO88" s="29">
        <v>4.0287685380234137</v>
      </c>
      <c r="AP88" s="29">
        <v>4.7806964744267191</v>
      </c>
      <c r="AQ88" s="29">
        <v>4.7490027846765628</v>
      </c>
      <c r="AR88" s="29">
        <v>3.2267601896876812</v>
      </c>
      <c r="AS88" s="29">
        <v>1.7456282526067639</v>
      </c>
      <c r="AT88" s="29">
        <v>1.6610289825613336</v>
      </c>
      <c r="AU88" s="29">
        <v>1.4001902417378318</v>
      </c>
      <c r="AV88" s="29">
        <v>0.89563026481125974</v>
      </c>
      <c r="AW88" s="29">
        <v>0.3572366571508212</v>
      </c>
      <c r="AX88" s="29">
        <v>1.3326730885257092</v>
      </c>
      <c r="AY88" s="29">
        <v>0.69767731323781845</v>
      </c>
      <c r="AZ88" s="29">
        <v>0.42516700591185952</v>
      </c>
      <c r="BA88" s="29">
        <v>0.5025356447467999</v>
      </c>
      <c r="BB88" s="29">
        <v>0.64655839300036178</v>
      </c>
      <c r="BC88" s="29">
        <v>0.98057110503893341</v>
      </c>
      <c r="BD88" s="29">
        <v>2.0037697856114818</v>
      </c>
      <c r="BE88" s="29">
        <v>2.822672348125252</v>
      </c>
      <c r="BF88" s="29">
        <v>3.1538780216924067</v>
      </c>
      <c r="BG88" s="29">
        <v>3.4226400308156286</v>
      </c>
      <c r="BH88" s="29">
        <v>5.3453060544306936</v>
      </c>
      <c r="BI88" s="29">
        <v>5.21828979626045</v>
      </c>
      <c r="BJ88" s="29">
        <v>4.8999030263047132</v>
      </c>
      <c r="BK88" s="29">
        <v>4.5334573842633432</v>
      </c>
      <c r="BL88" s="29">
        <v>1.2983404082671797</v>
      </c>
      <c r="BM88" s="29">
        <v>-8.4960023942654175</v>
      </c>
      <c r="BN88" s="29">
        <v>-8.0532354392125995</v>
      </c>
      <c r="BO88" s="29">
        <v>-6.4885405509982945</v>
      </c>
      <c r="BP88" s="29">
        <v>3.7341718639780481</v>
      </c>
      <c r="BQ88" s="29">
        <v>14.940768220547113</v>
      </c>
      <c r="BR88" s="29">
        <v>16.694176482930175</v>
      </c>
      <c r="BS88" s="29">
        <v>16.407753408284862</v>
      </c>
      <c r="BT88" s="171">
        <v>11.415852844340591</v>
      </c>
      <c r="BU88" s="171">
        <v>14.036342445163896</v>
      </c>
      <c r="BV88" s="171">
        <v>12.546824422886885</v>
      </c>
      <c r="BW88" s="171">
        <v>10.644038655477942</v>
      </c>
      <c r="BX88" s="172">
        <v>3.7446440803056333</v>
      </c>
    </row>
    <row r="89" spans="1:76" x14ac:dyDescent="0.3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6.8023893040098216</v>
      </c>
      <c r="I89" s="23">
        <v>6.5404395097096852</v>
      </c>
      <c r="J89" s="23">
        <v>6.5833469301077372</v>
      </c>
      <c r="K89" s="23">
        <v>6.6016909865561217</v>
      </c>
      <c r="L89" s="23">
        <v>8.4061650623055328</v>
      </c>
      <c r="M89" s="23">
        <v>6.5508814780712328</v>
      </c>
      <c r="N89" s="23">
        <v>6.0395742888231609</v>
      </c>
      <c r="O89" s="23">
        <v>6.3253916482879333</v>
      </c>
      <c r="P89" s="23">
        <v>3.3535843262773284</v>
      </c>
      <c r="Q89" s="23">
        <v>4.4166376751405352</v>
      </c>
      <c r="R89" s="23">
        <v>4.0876207183898572</v>
      </c>
      <c r="S89" s="23">
        <v>3.2847070738548041</v>
      </c>
      <c r="T89" s="23">
        <v>2.1223066985546239</v>
      </c>
      <c r="U89" s="23">
        <v>2.1654260894787001</v>
      </c>
      <c r="V89" s="23">
        <v>1.8069969773455625</v>
      </c>
      <c r="W89" s="23">
        <v>2.0950207899226996</v>
      </c>
      <c r="X89" s="23">
        <v>1.9796638802256723</v>
      </c>
      <c r="Y89" s="23">
        <v>2.2538063983440111</v>
      </c>
      <c r="Z89" s="23">
        <v>2.9250607567254008</v>
      </c>
      <c r="AA89" s="23">
        <v>3.5887443088942916</v>
      </c>
      <c r="AB89" s="23">
        <v>5.8350101118260369</v>
      </c>
      <c r="AC89" s="23">
        <v>6.0003592383633446</v>
      </c>
      <c r="AD89" s="23">
        <v>6.2477831575511402</v>
      </c>
      <c r="AE89" s="23">
        <v>5.6512940295446725</v>
      </c>
      <c r="AF89" s="23">
        <v>3.5364739551302193</v>
      </c>
      <c r="AG89" s="23">
        <v>3.9017456162835344</v>
      </c>
      <c r="AH89" s="23">
        <v>3.3850621422588034</v>
      </c>
      <c r="AI89" s="23">
        <v>3.5246565632700282</v>
      </c>
      <c r="AJ89" s="23">
        <v>2.9066373317259746</v>
      </c>
      <c r="AK89" s="23">
        <v>3.3800176361870484</v>
      </c>
      <c r="AL89" s="23">
        <v>3.6555194160764728</v>
      </c>
      <c r="AM89" s="23">
        <v>3.8537718547500219</v>
      </c>
      <c r="AN89" s="23">
        <v>4.964869129656833</v>
      </c>
      <c r="AO89" s="23">
        <v>4.0512820168591333</v>
      </c>
      <c r="AP89" s="23">
        <v>4.4399325891474177</v>
      </c>
      <c r="AQ89" s="23">
        <v>4.6463076766106894</v>
      </c>
      <c r="AR89" s="23">
        <v>4.1631356104521018</v>
      </c>
      <c r="AS89" s="23">
        <v>4.3196736995862182</v>
      </c>
      <c r="AT89" s="23">
        <v>4.2600717632742544</v>
      </c>
      <c r="AU89" s="23">
        <v>3.7602911627571558</v>
      </c>
      <c r="AV89" s="23">
        <v>1.9073268391564255</v>
      </c>
      <c r="AW89" s="23">
        <v>1.869376682134444</v>
      </c>
      <c r="AX89" s="23">
        <v>1.8031900756552659</v>
      </c>
      <c r="AY89" s="23">
        <v>2.0363194568625715</v>
      </c>
      <c r="AZ89" s="23">
        <v>2.3294057959920735</v>
      </c>
      <c r="BA89" s="23">
        <v>2.0035406759416787</v>
      </c>
      <c r="BB89" s="23">
        <v>1.7726133319322344</v>
      </c>
      <c r="BC89" s="23">
        <v>1.8040001711904381</v>
      </c>
      <c r="BD89" s="23">
        <v>2.7816292475314981</v>
      </c>
      <c r="BE89" s="23">
        <v>3.2585469076474141</v>
      </c>
      <c r="BF89" s="23">
        <v>3.3012804985995388</v>
      </c>
      <c r="BG89" s="23">
        <v>3.3421180422914034</v>
      </c>
      <c r="BH89" s="23">
        <v>2.3981045343190743</v>
      </c>
      <c r="BI89" s="23">
        <v>3.1481326945937553</v>
      </c>
      <c r="BJ89" s="23">
        <v>3.3366504454463382</v>
      </c>
      <c r="BK89" s="23">
        <v>3.4566681282509819</v>
      </c>
      <c r="BL89" s="23">
        <v>1.0639939634954203</v>
      </c>
      <c r="BM89" s="23">
        <v>-7.6640294886687599</v>
      </c>
      <c r="BN89" s="23">
        <v>-7.6953602431884036</v>
      </c>
      <c r="BO89" s="23">
        <v>-6.6689245985232759</v>
      </c>
      <c r="BP89" s="23">
        <v>1.4962436583187468</v>
      </c>
      <c r="BQ89" s="23">
        <v>9.3234014812405519</v>
      </c>
      <c r="BR89" s="23">
        <v>10.872598565946333</v>
      </c>
      <c r="BS89" s="23">
        <v>11.250091733270565</v>
      </c>
      <c r="BT89" s="175">
        <v>11.094659262639126</v>
      </c>
      <c r="BU89" s="175">
        <v>13.334544580245051</v>
      </c>
      <c r="BV89" s="175">
        <v>11.742289978127673</v>
      </c>
      <c r="BW89" s="175">
        <v>9.5299257414259557</v>
      </c>
      <c r="BX89" s="176">
        <v>3.1419113409897363</v>
      </c>
    </row>
    <row r="90" spans="1:76" x14ac:dyDescent="0.3">
      <c r="A90" s="22"/>
      <c r="D90" s="6"/>
      <c r="F90" s="21"/>
      <c r="G90" s="21"/>
      <c r="H90" s="21"/>
      <c r="I90" s="21"/>
      <c r="J90" s="21"/>
      <c r="K90" s="21"/>
      <c r="L90" s="21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  <c r="Z90" s="21"/>
      <c r="AA90" s="21"/>
      <c r="AB90" s="21"/>
      <c r="AC90" s="21"/>
      <c r="AD90" s="21"/>
      <c r="AE90" s="21"/>
      <c r="AF90" s="21"/>
      <c r="AG90" s="21"/>
      <c r="AH90" s="21"/>
      <c r="AI90" s="21"/>
      <c r="AJ90" s="21"/>
      <c r="AK90" s="21"/>
      <c r="AL90" s="21"/>
      <c r="AM90" s="21"/>
      <c r="AN90" s="21"/>
      <c r="AO90" s="21"/>
      <c r="AP90" s="21"/>
      <c r="AQ90" s="21"/>
    </row>
    <row r="91" spans="1:76" s="9" customFormat="1" x14ac:dyDescent="0.3">
      <c r="A91" s="20" t="s">
        <v>62</v>
      </c>
      <c r="B91" s="19"/>
      <c r="C91" s="19"/>
      <c r="D91" s="19"/>
      <c r="E91" s="19"/>
      <c r="F91" s="19"/>
      <c r="G91" s="152"/>
      <c r="H91" s="150"/>
      <c r="I91" s="150"/>
      <c r="J91" s="150"/>
      <c r="K91" s="150"/>
      <c r="L91" s="150"/>
      <c r="M91" s="150"/>
      <c r="N91" s="150"/>
      <c r="O91" s="150"/>
      <c r="P91" s="150"/>
      <c r="Q91" s="150"/>
      <c r="R91" s="150"/>
      <c r="S91" s="150"/>
      <c r="T91" s="150"/>
      <c r="U91" s="150"/>
      <c r="V91" s="150"/>
      <c r="W91" s="150"/>
      <c r="X91" s="150"/>
      <c r="Y91" s="150"/>
      <c r="Z91" s="150"/>
      <c r="AA91" s="150"/>
      <c r="AB91" s="150"/>
      <c r="AC91" s="150"/>
      <c r="AD91" s="150"/>
      <c r="AE91" s="150"/>
      <c r="AF91" s="150"/>
      <c r="AG91" s="150"/>
      <c r="AH91" s="150"/>
      <c r="AI91" s="150"/>
      <c r="AJ91" s="150"/>
      <c r="AK91" s="150"/>
      <c r="AL91" s="150"/>
      <c r="AM91" s="150"/>
      <c r="AN91" s="150"/>
      <c r="AO91" s="150"/>
      <c r="AP91" s="150"/>
      <c r="AQ91" s="150"/>
    </row>
    <row r="92" spans="1:76" s="9" customFormat="1" x14ac:dyDescent="0.3">
      <c r="A92" s="16" t="s">
        <v>57</v>
      </c>
      <c r="B92" s="15"/>
      <c r="C92" s="15"/>
      <c r="D92" s="15"/>
      <c r="E92" s="15"/>
      <c r="F92" s="15"/>
      <c r="G92" s="153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76" s="9" customFormat="1" x14ac:dyDescent="0.3">
      <c r="A93" s="16" t="s">
        <v>58</v>
      </c>
      <c r="B93" s="15"/>
      <c r="C93" s="15"/>
      <c r="D93" s="15"/>
      <c r="E93" s="15"/>
      <c r="F93" s="15"/>
      <c r="G93" s="153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76" s="9" customFormat="1" x14ac:dyDescent="0.3">
      <c r="A94" s="13" t="str">
        <f>A32</f>
        <v>Actualizado el 22 de junio 2023</v>
      </c>
      <c r="B94" s="12"/>
      <c r="C94" s="12"/>
      <c r="D94" s="12"/>
      <c r="E94" s="12"/>
      <c r="F94" s="12"/>
      <c r="G94" s="154"/>
      <c r="H94" s="151"/>
      <c r="I94" s="151"/>
      <c r="J94" s="151"/>
      <c r="K94" s="151"/>
      <c r="L94" s="151"/>
      <c r="M94" s="151"/>
      <c r="N94" s="151"/>
      <c r="O94" s="151"/>
      <c r="P94" s="151"/>
      <c r="Q94" s="151"/>
      <c r="R94" s="151"/>
      <c r="S94" s="151"/>
      <c r="T94" s="151"/>
      <c r="U94" s="151"/>
      <c r="V94" s="151"/>
      <c r="W94" s="151"/>
      <c r="X94" s="151"/>
      <c r="Y94" s="151"/>
      <c r="Z94" s="151"/>
      <c r="AA94" s="151"/>
      <c r="AB94" s="151"/>
      <c r="AC94" s="151"/>
      <c r="AD94" s="151"/>
      <c r="AE94" s="151"/>
      <c r="AF94" s="151"/>
      <c r="AG94" s="151"/>
      <c r="AH94" s="151"/>
      <c r="AI94" s="151"/>
      <c r="AJ94" s="151"/>
      <c r="AK94" s="151"/>
      <c r="AL94" s="151"/>
      <c r="AM94" s="151"/>
      <c r="AN94" s="151"/>
      <c r="AO94" s="151"/>
      <c r="AP94" s="151"/>
      <c r="AQ94" s="151"/>
    </row>
    <row r="99" spans="4:76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9"/>
      <c r="BI99" s="149"/>
      <c r="BJ99" s="149"/>
      <c r="BK99" s="149"/>
      <c r="BL99" s="149"/>
      <c r="BM99" s="149"/>
      <c r="BN99" s="149"/>
      <c r="BO99" s="149"/>
      <c r="BP99" s="149"/>
      <c r="BQ99" s="149"/>
      <c r="BR99" s="149"/>
      <c r="BS99" s="149"/>
      <c r="BT99" s="149"/>
      <c r="BU99" s="149"/>
      <c r="BV99" s="149"/>
      <c r="BW99" s="149"/>
      <c r="BX99" s="149"/>
    </row>
    <row r="100" spans="4:76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9"/>
      <c r="BI100" s="149"/>
      <c r="BJ100" s="149"/>
      <c r="BK100" s="149"/>
      <c r="BL100" s="149"/>
      <c r="BM100" s="149"/>
      <c r="BN100" s="149"/>
      <c r="BO100" s="149"/>
      <c r="BP100" s="149"/>
      <c r="BQ100" s="149"/>
      <c r="BR100" s="149"/>
      <c r="BS100" s="149"/>
      <c r="BT100" s="149"/>
      <c r="BU100" s="149"/>
      <c r="BV100" s="149"/>
      <c r="BW100" s="149"/>
      <c r="BX100" s="149"/>
    </row>
    <row r="101" spans="4:76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9"/>
      <c r="BI101" s="149"/>
      <c r="BJ101" s="149"/>
      <c r="BK101" s="149"/>
      <c r="BL101" s="149"/>
      <c r="BM101" s="149"/>
      <c r="BN101" s="149"/>
      <c r="BO101" s="149"/>
      <c r="BP101" s="149"/>
      <c r="BQ101" s="149"/>
      <c r="BR101" s="149"/>
      <c r="BS101" s="149"/>
      <c r="BT101" s="149"/>
      <c r="BU101" s="149"/>
      <c r="BV101" s="149"/>
      <c r="BW101" s="149"/>
      <c r="BX101" s="149"/>
    </row>
    <row r="102" spans="4:76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9"/>
      <c r="BI102" s="149"/>
      <c r="BJ102" s="149"/>
      <c r="BK102" s="149"/>
      <c r="BL102" s="149"/>
      <c r="BM102" s="149"/>
      <c r="BN102" s="149"/>
      <c r="BO102" s="149"/>
      <c r="BP102" s="149"/>
      <c r="BQ102" s="149"/>
      <c r="BR102" s="149"/>
      <c r="BS102" s="149"/>
      <c r="BT102" s="149"/>
      <c r="BU102" s="149"/>
      <c r="BV102" s="149"/>
      <c r="BW102" s="149"/>
      <c r="BX102" s="149"/>
    </row>
    <row r="103" spans="4:76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9"/>
      <c r="BI103" s="149"/>
      <c r="BJ103" s="149"/>
      <c r="BK103" s="149"/>
      <c r="BL103" s="149"/>
      <c r="BM103" s="149"/>
      <c r="BN103" s="149"/>
      <c r="BO103" s="149"/>
      <c r="BP103" s="149"/>
      <c r="BQ103" s="149"/>
      <c r="BR103" s="149"/>
      <c r="BS103" s="149"/>
      <c r="BT103" s="149"/>
      <c r="BU103" s="149"/>
      <c r="BV103" s="149"/>
      <c r="BW103" s="149"/>
      <c r="BX103" s="149"/>
    </row>
    <row r="104" spans="4:76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  <c r="BW104" s="149"/>
      <c r="BX104" s="149"/>
    </row>
    <row r="105" spans="4:76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9"/>
      <c r="BI105" s="149"/>
      <c r="BJ105" s="149"/>
      <c r="BK105" s="149"/>
      <c r="BL105" s="149"/>
      <c r="BM105" s="149"/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</row>
    <row r="106" spans="4:76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9"/>
      <c r="BI106" s="149"/>
      <c r="BJ106" s="149"/>
      <c r="BK106" s="149"/>
      <c r="BL106" s="149"/>
      <c r="BM106" s="149"/>
      <c r="BN106" s="149"/>
      <c r="BO106" s="149"/>
      <c r="BP106" s="149"/>
      <c r="BQ106" s="149"/>
      <c r="BR106" s="149"/>
      <c r="BS106" s="149"/>
      <c r="BT106" s="149"/>
      <c r="BU106" s="149"/>
      <c r="BV106" s="149"/>
      <c r="BW106" s="149"/>
      <c r="BX106" s="149"/>
    </row>
    <row r="107" spans="4:76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9"/>
      <c r="BI107" s="149"/>
      <c r="BJ107" s="149"/>
      <c r="BK107" s="149"/>
      <c r="BL107" s="149"/>
      <c r="BM107" s="149"/>
      <c r="BN107" s="149"/>
      <c r="BO107" s="149"/>
      <c r="BP107" s="149"/>
      <c r="BQ107" s="149"/>
      <c r="BR107" s="149"/>
      <c r="BS107" s="149"/>
      <c r="BT107" s="149"/>
      <c r="BU107" s="149"/>
      <c r="BV107" s="149"/>
      <c r="BW107" s="149"/>
      <c r="BX107" s="149"/>
    </row>
    <row r="108" spans="4:76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9"/>
      <c r="BI108" s="149"/>
      <c r="BJ108" s="149"/>
      <c r="BK108" s="149"/>
      <c r="BL108" s="149"/>
      <c r="BM108" s="149"/>
      <c r="BN108" s="149"/>
      <c r="BO108" s="149"/>
      <c r="BP108" s="149"/>
      <c r="BQ108" s="149"/>
      <c r="BR108" s="149"/>
      <c r="BS108" s="149"/>
      <c r="BT108" s="149"/>
      <c r="BU108" s="149"/>
      <c r="BV108" s="149"/>
      <c r="BW108" s="149"/>
      <c r="BX108" s="149"/>
    </row>
    <row r="109" spans="4:76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9"/>
      <c r="BI109" s="149"/>
      <c r="BJ109" s="149"/>
      <c r="BK109" s="149"/>
      <c r="BL109" s="149"/>
      <c r="BM109" s="149"/>
      <c r="BN109" s="149"/>
      <c r="BO109" s="149"/>
      <c r="BP109" s="149"/>
      <c r="BQ109" s="149"/>
      <c r="BR109" s="149"/>
      <c r="BS109" s="149"/>
      <c r="BT109" s="149"/>
      <c r="BU109" s="149"/>
      <c r="BV109" s="149"/>
      <c r="BW109" s="149"/>
      <c r="BX109" s="149"/>
    </row>
    <row r="110" spans="4:76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9"/>
      <c r="BI110" s="149"/>
      <c r="BJ110" s="149"/>
      <c r="BK110" s="149"/>
      <c r="BL110" s="149"/>
      <c r="BM110" s="149"/>
      <c r="BN110" s="149"/>
      <c r="BO110" s="149"/>
      <c r="BP110" s="149"/>
      <c r="BQ110" s="149"/>
      <c r="BR110" s="149"/>
      <c r="BS110" s="149"/>
      <c r="BT110" s="149"/>
      <c r="BU110" s="149"/>
      <c r="BV110" s="149"/>
      <c r="BW110" s="149"/>
      <c r="BX110" s="149"/>
    </row>
    <row r="111" spans="4:76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9"/>
      <c r="BI111" s="149"/>
      <c r="BJ111" s="149"/>
      <c r="BK111" s="149"/>
      <c r="BL111" s="149"/>
      <c r="BM111" s="149"/>
      <c r="BN111" s="149"/>
      <c r="BO111" s="149"/>
      <c r="BP111" s="149"/>
      <c r="BQ111" s="149"/>
      <c r="BR111" s="149"/>
      <c r="BS111" s="149"/>
      <c r="BT111" s="149"/>
      <c r="BU111" s="149"/>
      <c r="BV111" s="149"/>
      <c r="BW111" s="149"/>
      <c r="BX111" s="149"/>
    </row>
    <row r="112" spans="4:76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  <c r="BW112" s="149"/>
      <c r="BX112" s="149"/>
    </row>
    <row r="113" spans="4:76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  <c r="BW113" s="149"/>
      <c r="BX113" s="149"/>
    </row>
    <row r="114" spans="4:76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  <c r="BW114" s="149"/>
      <c r="BX114" s="149"/>
    </row>
    <row r="115" spans="4:76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  <c r="BW115" s="149"/>
      <c r="BX115" s="149"/>
    </row>
    <row r="116" spans="4:76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9"/>
      <c r="BI116" s="149"/>
      <c r="BJ116" s="149"/>
      <c r="BK116" s="149"/>
      <c r="BL116" s="149"/>
      <c r="BM116" s="149"/>
      <c r="BN116" s="149"/>
      <c r="BO116" s="149"/>
      <c r="BP116" s="149"/>
      <c r="BQ116" s="149"/>
      <c r="BR116" s="149"/>
      <c r="BS116" s="149"/>
      <c r="BT116" s="149"/>
      <c r="BU116" s="149"/>
      <c r="BV116" s="149"/>
      <c r="BW116" s="149"/>
      <c r="BX116" s="149"/>
    </row>
    <row r="117" spans="4:76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9"/>
      <c r="BI117" s="149"/>
      <c r="BJ117" s="149"/>
      <c r="BK117" s="149"/>
      <c r="BL117" s="149"/>
      <c r="BM117" s="149"/>
      <c r="BN117" s="149"/>
      <c r="BO117" s="149"/>
      <c r="BP117" s="149"/>
      <c r="BQ117" s="149"/>
      <c r="BR117" s="149"/>
      <c r="BS117" s="149"/>
      <c r="BT117" s="149"/>
      <c r="BU117" s="149"/>
      <c r="BV117" s="149"/>
      <c r="BW117" s="149"/>
      <c r="BX117" s="149"/>
    </row>
    <row r="118" spans="4:76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9"/>
      <c r="BI118" s="149"/>
      <c r="BJ118" s="149"/>
      <c r="BK118" s="149"/>
      <c r="BL118" s="149"/>
      <c r="BM118" s="149"/>
      <c r="BN118" s="149"/>
      <c r="BO118" s="149"/>
      <c r="BP118" s="149"/>
      <c r="BQ118" s="149"/>
      <c r="BR118" s="149"/>
      <c r="BS118" s="149"/>
      <c r="BT118" s="149"/>
      <c r="BU118" s="149"/>
      <c r="BV118" s="149"/>
      <c r="BW118" s="149"/>
      <c r="BX118" s="149"/>
    </row>
    <row r="119" spans="4:76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9"/>
      <c r="BI119" s="149"/>
      <c r="BJ119" s="149"/>
      <c r="BK119" s="149"/>
      <c r="BL119" s="149"/>
      <c r="BM119" s="149"/>
      <c r="BN119" s="149"/>
      <c r="BO119" s="149"/>
      <c r="BP119" s="149"/>
      <c r="BQ119" s="149"/>
      <c r="BR119" s="149"/>
      <c r="BS119" s="149"/>
      <c r="BT119" s="149"/>
      <c r="BU119" s="149"/>
      <c r="BV119" s="149"/>
      <c r="BW119" s="149"/>
      <c r="BX119" s="149"/>
    </row>
    <row r="120" spans="4:76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9"/>
      <c r="BI120" s="149"/>
      <c r="BJ120" s="149"/>
      <c r="BK120" s="149"/>
      <c r="BL120" s="149"/>
      <c r="BM120" s="149"/>
      <c r="BN120" s="149"/>
      <c r="BO120" s="149"/>
      <c r="BP120" s="149"/>
      <c r="BQ120" s="149"/>
      <c r="BR120" s="149"/>
      <c r="BS120" s="149"/>
      <c r="BT120" s="149"/>
      <c r="BU120" s="149"/>
      <c r="BV120" s="149"/>
      <c r="BW120" s="149"/>
      <c r="BX120" s="149"/>
    </row>
    <row r="121" spans="4:76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9"/>
      <c r="BI121" s="149"/>
      <c r="BJ121" s="149"/>
      <c r="BK121" s="149"/>
      <c r="BL121" s="149"/>
      <c r="BM121" s="149"/>
      <c r="BN121" s="149"/>
      <c r="BO121" s="149"/>
      <c r="BP121" s="149"/>
      <c r="BQ121" s="149"/>
      <c r="BR121" s="149"/>
      <c r="BS121" s="149"/>
      <c r="BT121" s="149"/>
      <c r="BU121" s="149"/>
      <c r="BV121" s="149"/>
      <c r="BW121" s="149"/>
      <c r="BX121" s="149"/>
    </row>
    <row r="122" spans="4:76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9"/>
      <c r="BI122" s="149"/>
      <c r="BJ122" s="149"/>
      <c r="BK122" s="149"/>
      <c r="BL122" s="149"/>
      <c r="BM122" s="149"/>
      <c r="BN122" s="149"/>
      <c r="BO122" s="149"/>
      <c r="BP122" s="149"/>
      <c r="BQ122" s="149"/>
      <c r="BR122" s="149"/>
      <c r="BS122" s="149"/>
      <c r="BT122" s="149"/>
      <c r="BU122" s="149"/>
      <c r="BV122" s="149"/>
      <c r="BW122" s="149"/>
      <c r="BX122" s="149"/>
    </row>
    <row r="123" spans="4:76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  <c r="BW123" s="149"/>
      <c r="BX123" s="149"/>
    </row>
    <row r="124" spans="4:76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9"/>
      <c r="BI124" s="149"/>
      <c r="BJ124" s="149"/>
      <c r="BK124" s="149"/>
      <c r="BL124" s="149"/>
      <c r="BM124" s="149"/>
      <c r="BN124" s="149"/>
      <c r="BO124" s="149"/>
      <c r="BP124" s="149"/>
      <c r="BQ124" s="149"/>
      <c r="BR124" s="149"/>
      <c r="BS124" s="149"/>
      <c r="BT124" s="149"/>
      <c r="BU124" s="149"/>
      <c r="BV124" s="149"/>
      <c r="BW124" s="149"/>
      <c r="BX124" s="149"/>
    </row>
    <row r="125" spans="4:76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9"/>
      <c r="BI125" s="149"/>
      <c r="BJ125" s="149"/>
      <c r="BK125" s="149"/>
      <c r="BL125" s="149"/>
      <c r="BM125" s="149"/>
      <c r="BN125" s="149"/>
      <c r="BO125" s="149"/>
      <c r="BP125" s="149"/>
      <c r="BQ125" s="149"/>
      <c r="BR125" s="149"/>
      <c r="BS125" s="149"/>
      <c r="BT125" s="149"/>
      <c r="BU125" s="149"/>
      <c r="BV125" s="149"/>
      <c r="BW125" s="149"/>
      <c r="BX125" s="149"/>
    </row>
    <row r="126" spans="4:76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9"/>
      <c r="BI126" s="149"/>
      <c r="BJ126" s="149"/>
      <c r="BK126" s="149"/>
      <c r="BL126" s="149"/>
      <c r="BM126" s="149"/>
      <c r="BN126" s="149"/>
      <c r="BO126" s="149"/>
      <c r="BP126" s="149"/>
      <c r="BQ126" s="149"/>
      <c r="BR126" s="149"/>
      <c r="BS126" s="149"/>
      <c r="BT126" s="149"/>
      <c r="BU126" s="149"/>
      <c r="BV126" s="149"/>
      <c r="BW126" s="149"/>
      <c r="BX126" s="149"/>
    </row>
    <row r="127" spans="4:76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  <c r="BW127" s="149"/>
      <c r="BX127" s="149"/>
    </row>
    <row r="128" spans="4:76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9"/>
      <c r="BI128" s="149"/>
      <c r="BJ128" s="149"/>
      <c r="BK128" s="149"/>
      <c r="BL128" s="149"/>
      <c r="BM128" s="149"/>
      <c r="BN128" s="149"/>
      <c r="BO128" s="149"/>
      <c r="BP128" s="149"/>
      <c r="BQ128" s="149"/>
      <c r="BR128" s="149"/>
      <c r="BS128" s="149"/>
      <c r="BT128" s="149"/>
      <c r="BU128" s="149"/>
      <c r="BV128" s="149"/>
      <c r="BW128" s="149"/>
      <c r="BX128" s="149"/>
    </row>
    <row r="129" spans="4:76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9"/>
      <c r="BI129" s="149"/>
      <c r="BJ129" s="149"/>
      <c r="BK129" s="149"/>
      <c r="BL129" s="149"/>
      <c r="BM129" s="149"/>
      <c r="BN129" s="149"/>
      <c r="BO129" s="149"/>
      <c r="BP129" s="149"/>
      <c r="BQ129" s="149"/>
      <c r="BR129" s="149"/>
      <c r="BS129" s="149"/>
      <c r="BT129" s="149"/>
      <c r="BU129" s="149"/>
      <c r="BV129" s="149"/>
      <c r="BW129" s="149"/>
      <c r="BX129" s="149"/>
    </row>
    <row r="130" spans="4:76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9"/>
      <c r="BI130" s="149"/>
      <c r="BJ130" s="149"/>
      <c r="BK130" s="149"/>
      <c r="BL130" s="149"/>
      <c r="BM130" s="149"/>
      <c r="BN130" s="149"/>
      <c r="BO130" s="149"/>
      <c r="BP130" s="149"/>
      <c r="BQ130" s="149"/>
      <c r="BR130" s="149"/>
      <c r="BS130" s="149"/>
      <c r="BT130" s="149"/>
      <c r="BU130" s="149"/>
      <c r="BV130" s="149"/>
      <c r="BW130" s="149"/>
      <c r="BX130" s="149"/>
    </row>
    <row r="131" spans="4:76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9"/>
      <c r="BI131" s="149"/>
      <c r="BJ131" s="149"/>
      <c r="BK131" s="149"/>
      <c r="BL131" s="149"/>
      <c r="BM131" s="149"/>
      <c r="BN131" s="149"/>
      <c r="BO131" s="149"/>
      <c r="BP131" s="149"/>
      <c r="BQ131" s="149"/>
      <c r="BR131" s="149"/>
      <c r="BS131" s="149"/>
      <c r="BT131" s="149"/>
      <c r="BU131" s="149"/>
      <c r="BV131" s="149"/>
      <c r="BW131" s="149"/>
      <c r="BX131" s="149"/>
    </row>
    <row r="132" spans="4:76" x14ac:dyDescent="0.3">
      <c r="D132" s="6"/>
    </row>
    <row r="133" spans="4:76" x14ac:dyDescent="0.3">
      <c r="D133" s="6"/>
    </row>
    <row r="134" spans="4:76" x14ac:dyDescent="0.3">
      <c r="D134" s="6"/>
    </row>
    <row r="135" spans="4:76" x14ac:dyDescent="0.3">
      <c r="D135" s="6"/>
    </row>
    <row r="136" spans="4:76" x14ac:dyDescent="0.3">
      <c r="D136" s="6"/>
    </row>
    <row r="137" spans="4:76" x14ac:dyDescent="0.3">
      <c r="D137" s="6"/>
    </row>
    <row r="138" spans="4:76" x14ac:dyDescent="0.3">
      <c r="D138" s="6"/>
    </row>
    <row r="139" spans="4:76" x14ac:dyDescent="0.3">
      <c r="D139" s="6"/>
    </row>
    <row r="140" spans="4:76" x14ac:dyDescent="0.3">
      <c r="D140" s="6"/>
    </row>
    <row r="141" spans="4:76" x14ac:dyDescent="0.3">
      <c r="D141" s="6"/>
    </row>
    <row r="142" spans="4:76" x14ac:dyDescent="0.3">
      <c r="D142" s="6"/>
    </row>
    <row r="143" spans="4:76" x14ac:dyDescent="0.3">
      <c r="D143" s="6"/>
    </row>
    <row r="144" spans="4:76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9">
    <mergeCell ref="A1:G2"/>
    <mergeCell ref="AV72:AY72"/>
    <mergeCell ref="AN10:AQ10"/>
    <mergeCell ref="AR10:AU10"/>
    <mergeCell ref="AV10:AY10"/>
    <mergeCell ref="A35:G36"/>
    <mergeCell ref="A3:G4"/>
    <mergeCell ref="A10:A11"/>
    <mergeCell ref="X41:AA41"/>
    <mergeCell ref="A41:A42"/>
    <mergeCell ref="AJ72:AM72"/>
    <mergeCell ref="L41:O41"/>
    <mergeCell ref="P41:S41"/>
    <mergeCell ref="H10:K10"/>
    <mergeCell ref="L10:O10"/>
    <mergeCell ref="P10:S10"/>
    <mergeCell ref="D72:G72"/>
    <mergeCell ref="AN72:AQ72"/>
    <mergeCell ref="A66:G67"/>
    <mergeCell ref="A72:A73"/>
    <mergeCell ref="B72:B73"/>
    <mergeCell ref="C72:C73"/>
    <mergeCell ref="H72:K72"/>
    <mergeCell ref="L72:O72"/>
    <mergeCell ref="P72:S72"/>
    <mergeCell ref="T72:W72"/>
    <mergeCell ref="X72:AA72"/>
    <mergeCell ref="AB72:AE72"/>
    <mergeCell ref="AF72:AI72"/>
    <mergeCell ref="AB41:AE41"/>
    <mergeCell ref="AF41:AI41"/>
    <mergeCell ref="AJ41:AM41"/>
    <mergeCell ref="AZ10:BC10"/>
    <mergeCell ref="BD10:BG10"/>
    <mergeCell ref="AZ41:BC41"/>
    <mergeCell ref="AR41:AU41"/>
    <mergeCell ref="AV41:AY41"/>
    <mergeCell ref="T10:W10"/>
    <mergeCell ref="H41:K41"/>
    <mergeCell ref="T41:W41"/>
    <mergeCell ref="BL72:BO72"/>
    <mergeCell ref="BP10:BS10"/>
    <mergeCell ref="BP41:BS41"/>
    <mergeCell ref="BP72:BS72"/>
    <mergeCell ref="BH72:BK72"/>
    <mergeCell ref="BH10:BK10"/>
    <mergeCell ref="BD72:BG72"/>
    <mergeCell ref="AZ72:BC72"/>
    <mergeCell ref="AR72:AU72"/>
    <mergeCell ref="X10:AA10"/>
    <mergeCell ref="AB10:AE10"/>
    <mergeCell ref="AF10:AI10"/>
    <mergeCell ref="AJ10:AM10"/>
    <mergeCell ref="BT10:BW10"/>
    <mergeCell ref="BT41:BW41"/>
    <mergeCell ref="BT72:BW72"/>
    <mergeCell ref="A37:B37"/>
    <mergeCell ref="A68:B68"/>
    <mergeCell ref="BH41:BK41"/>
    <mergeCell ref="BL10:BO10"/>
    <mergeCell ref="BL41:BO41"/>
    <mergeCell ref="B41:B42"/>
    <mergeCell ref="C41:C42"/>
    <mergeCell ref="D41:G41"/>
    <mergeCell ref="AN41:AQ41"/>
    <mergeCell ref="C10:C11"/>
    <mergeCell ref="D10:G10"/>
    <mergeCell ref="B10:B11"/>
    <mergeCell ref="BD41:BG41"/>
  </mergeCells>
  <hyperlinks>
    <hyperlink ref="I5" location="Índice!A3" display="Índice" xr:uid="{00000000-0004-0000-0100-000000000000}"/>
    <hyperlink ref="I6" location="'Cuadro 1'!A40" display="Tasa de crecimiento anual" xr:uid="{00000000-0004-0000-0100-000001000000}"/>
    <hyperlink ref="I7" location="'Cuadro 1'!A71" display="Tasa de crecimiento año corrido" xr:uid="{00000000-0004-0000-0100-000002000000}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Y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4" width="12.109375" style="6" bestFit="1" customWidth="1"/>
    <col min="25" max="27" width="12.109375" style="6" customWidth="1"/>
    <col min="28" max="30" width="12.44140625" style="6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33203125" style="79" customWidth="1"/>
    <col min="62" max="16384" width="11.44140625" style="79"/>
  </cols>
  <sheetData>
    <row r="1" spans="1:77" s="5" customFormat="1" ht="30.75" customHeight="1" x14ac:dyDescent="0.3">
      <c r="A1" s="198"/>
      <c r="B1" s="198"/>
      <c r="C1" s="198"/>
      <c r="D1" s="198"/>
      <c r="E1" s="198"/>
      <c r="F1" s="198"/>
      <c r="G1" s="205"/>
    </row>
    <row r="2" spans="1:77" s="5" customFormat="1" ht="30.75" customHeight="1" x14ac:dyDescent="0.3">
      <c r="A2" s="198"/>
      <c r="B2" s="198"/>
      <c r="C2" s="198"/>
      <c r="D2" s="198"/>
      <c r="E2" s="198"/>
      <c r="F2" s="198"/>
      <c r="G2" s="205"/>
    </row>
    <row r="3" spans="1:77" s="5" customFormat="1" ht="12" customHeight="1" x14ac:dyDescent="0.3">
      <c r="A3" s="187" t="s">
        <v>0</v>
      </c>
      <c r="B3" s="187"/>
      <c r="C3" s="187"/>
      <c r="D3" s="187"/>
      <c r="E3" s="187"/>
      <c r="F3" s="187"/>
      <c r="G3" s="188"/>
    </row>
    <row r="4" spans="1:77" s="5" customFormat="1" ht="16.5" customHeight="1" x14ac:dyDescent="0.3">
      <c r="A4" s="187"/>
      <c r="B4" s="187"/>
      <c r="C4" s="187"/>
      <c r="D4" s="187"/>
      <c r="E4" s="187"/>
      <c r="F4" s="187"/>
      <c r="G4" s="188"/>
    </row>
    <row r="5" spans="1:77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7" t="s">
        <v>11</v>
      </c>
    </row>
    <row r="6" spans="1:77" s="5" customFormat="1" ht="14.1" customHeight="1" x14ac:dyDescent="0.4">
      <c r="A6" s="60" t="s">
        <v>2</v>
      </c>
      <c r="B6" s="59"/>
      <c r="C6" s="59"/>
      <c r="D6" s="59"/>
      <c r="E6" s="59"/>
      <c r="F6" s="59"/>
      <c r="G6" s="58"/>
      <c r="H6" s="72"/>
      <c r="I6" s="157" t="s">
        <v>12</v>
      </c>
    </row>
    <row r="7" spans="1:77" s="5" customFormat="1" ht="14.1" customHeight="1" x14ac:dyDescent="0.4">
      <c r="A7" s="60" t="s">
        <v>13</v>
      </c>
      <c r="B7" s="59"/>
      <c r="C7" s="59"/>
      <c r="D7" s="59"/>
      <c r="E7" s="59"/>
      <c r="F7" s="59"/>
      <c r="G7" s="58"/>
      <c r="H7" s="72"/>
      <c r="I7" s="157" t="s">
        <v>14</v>
      </c>
    </row>
    <row r="8" spans="1:77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7" s="5" customFormat="1" x14ac:dyDescent="0.3">
      <c r="A9" s="73"/>
      <c r="B9" s="73"/>
      <c r="C9" s="73"/>
      <c r="D9" s="73"/>
    </row>
    <row r="10" spans="1:77" s="74" customFormat="1" ht="25.5" customHeight="1" x14ac:dyDescent="0.3">
      <c r="A10" s="203" t="s">
        <v>16</v>
      </c>
      <c r="B10" s="199" t="s">
        <v>17</v>
      </c>
      <c r="C10" s="199" t="s">
        <v>63</v>
      </c>
      <c r="D10" s="199" t="s">
        <v>18</v>
      </c>
      <c r="E10" s="199">
        <v>2005</v>
      </c>
      <c r="F10" s="199"/>
      <c r="G10" s="199"/>
      <c r="H10" s="199"/>
      <c r="I10" s="199">
        <v>2006</v>
      </c>
      <c r="J10" s="199"/>
      <c r="K10" s="199"/>
      <c r="L10" s="199"/>
      <c r="M10" s="199">
        <v>2007</v>
      </c>
      <c r="N10" s="199"/>
      <c r="O10" s="199"/>
      <c r="P10" s="199"/>
      <c r="Q10" s="199">
        <v>2008</v>
      </c>
      <c r="R10" s="199"/>
      <c r="S10" s="199"/>
      <c r="T10" s="199"/>
      <c r="U10" s="199">
        <v>2009</v>
      </c>
      <c r="V10" s="199"/>
      <c r="W10" s="199"/>
      <c r="X10" s="199"/>
      <c r="Y10" s="199">
        <v>2010</v>
      </c>
      <c r="Z10" s="199"/>
      <c r="AA10" s="199"/>
      <c r="AB10" s="199"/>
      <c r="AC10" s="199">
        <v>2011</v>
      </c>
      <c r="AD10" s="199"/>
      <c r="AE10" s="199"/>
      <c r="AF10" s="199"/>
      <c r="AG10" s="199">
        <v>2012</v>
      </c>
      <c r="AH10" s="199"/>
      <c r="AI10" s="199"/>
      <c r="AJ10" s="199"/>
      <c r="AK10" s="199">
        <v>2013</v>
      </c>
      <c r="AL10" s="199"/>
      <c r="AM10" s="199"/>
      <c r="AN10" s="199"/>
      <c r="AO10" s="199">
        <v>2014</v>
      </c>
      <c r="AP10" s="199"/>
      <c r="AQ10" s="199"/>
      <c r="AR10" s="199"/>
      <c r="AS10" s="199">
        <v>2015</v>
      </c>
      <c r="AT10" s="199"/>
      <c r="AU10" s="199"/>
      <c r="AV10" s="199"/>
      <c r="AW10" s="199">
        <v>2016</v>
      </c>
      <c r="AX10" s="199"/>
      <c r="AY10" s="199"/>
      <c r="AZ10" s="199"/>
      <c r="BA10" s="199">
        <v>2017</v>
      </c>
      <c r="BB10" s="199"/>
      <c r="BC10" s="199"/>
      <c r="BD10" s="199"/>
      <c r="BE10" s="199">
        <v>2018</v>
      </c>
      <c r="BF10" s="199"/>
      <c r="BG10" s="199"/>
      <c r="BH10" s="199"/>
      <c r="BI10" s="199">
        <v>2019</v>
      </c>
      <c r="BJ10" s="199"/>
      <c r="BK10" s="199"/>
      <c r="BL10" s="199"/>
      <c r="BM10" s="199" t="s">
        <v>19</v>
      </c>
      <c r="BN10" s="199"/>
      <c r="BO10" s="199"/>
      <c r="BP10" s="199"/>
      <c r="BQ10" s="199" t="s">
        <v>20</v>
      </c>
      <c r="BR10" s="199"/>
      <c r="BS10" s="199"/>
      <c r="BT10" s="199"/>
      <c r="BU10" s="199" t="s">
        <v>21</v>
      </c>
      <c r="BV10" s="199"/>
      <c r="BW10" s="199"/>
      <c r="BX10" s="199"/>
      <c r="BY10" s="185" t="s">
        <v>22</v>
      </c>
    </row>
    <row r="11" spans="1:77" s="74" customFormat="1" ht="25.5" customHeight="1" x14ac:dyDescent="0.3">
      <c r="A11" s="204"/>
      <c r="B11" s="202"/>
      <c r="C11" s="202"/>
      <c r="D11" s="202"/>
      <c r="E11" s="147" t="s">
        <v>23</v>
      </c>
      <c r="F11" s="147" t="s">
        <v>24</v>
      </c>
      <c r="G11" s="147" t="s">
        <v>25</v>
      </c>
      <c r="H11" s="147" t="s">
        <v>26</v>
      </c>
      <c r="I11" s="147" t="s">
        <v>23</v>
      </c>
      <c r="J11" s="147" t="s">
        <v>24</v>
      </c>
      <c r="K11" s="147" t="s">
        <v>25</v>
      </c>
      <c r="L11" s="147" t="s">
        <v>26</v>
      </c>
      <c r="M11" s="147" t="s">
        <v>23</v>
      </c>
      <c r="N11" s="147" t="s">
        <v>24</v>
      </c>
      <c r="O11" s="147" t="s">
        <v>25</v>
      </c>
      <c r="P11" s="147" t="s">
        <v>26</v>
      </c>
      <c r="Q11" s="147" t="s">
        <v>23</v>
      </c>
      <c r="R11" s="147" t="s">
        <v>24</v>
      </c>
      <c r="S11" s="147" t="s">
        <v>25</v>
      </c>
      <c r="T11" s="147" t="s">
        <v>26</v>
      </c>
      <c r="U11" s="147" t="s">
        <v>23</v>
      </c>
      <c r="V11" s="147" t="s">
        <v>24</v>
      </c>
      <c r="W11" s="147" t="s">
        <v>25</v>
      </c>
      <c r="X11" s="147" t="s">
        <v>26</v>
      </c>
      <c r="Y11" s="147" t="s">
        <v>23</v>
      </c>
      <c r="Z11" s="147" t="s">
        <v>24</v>
      </c>
      <c r="AA11" s="147" t="s">
        <v>25</v>
      </c>
      <c r="AB11" s="147" t="s">
        <v>26</v>
      </c>
      <c r="AC11" s="147" t="s">
        <v>23</v>
      </c>
      <c r="AD11" s="147" t="s">
        <v>24</v>
      </c>
      <c r="AE11" s="147" t="s">
        <v>25</v>
      </c>
      <c r="AF11" s="147" t="s">
        <v>26</v>
      </c>
      <c r="AG11" s="147" t="s">
        <v>23</v>
      </c>
      <c r="AH11" s="147" t="s">
        <v>24</v>
      </c>
      <c r="AI11" s="147" t="s">
        <v>25</v>
      </c>
      <c r="AJ11" s="147" t="s">
        <v>26</v>
      </c>
      <c r="AK11" s="147" t="s">
        <v>23</v>
      </c>
      <c r="AL11" s="147" t="s">
        <v>24</v>
      </c>
      <c r="AM11" s="147" t="s">
        <v>25</v>
      </c>
      <c r="AN11" s="147" t="s">
        <v>26</v>
      </c>
      <c r="AO11" s="147" t="s">
        <v>23</v>
      </c>
      <c r="AP11" s="147" t="s">
        <v>24</v>
      </c>
      <c r="AQ11" s="147" t="s">
        <v>25</v>
      </c>
      <c r="AR11" s="147" t="s">
        <v>26</v>
      </c>
      <c r="AS11" s="147" t="s">
        <v>23</v>
      </c>
      <c r="AT11" s="147" t="s">
        <v>24</v>
      </c>
      <c r="AU11" s="147" t="s">
        <v>25</v>
      </c>
      <c r="AV11" s="147" t="s">
        <v>26</v>
      </c>
      <c r="AW11" s="148" t="s">
        <v>23</v>
      </c>
      <c r="AX11" s="148" t="s">
        <v>24</v>
      </c>
      <c r="AY11" s="148" t="s">
        <v>25</v>
      </c>
      <c r="AZ11" s="148" t="s">
        <v>26</v>
      </c>
      <c r="BA11" s="148" t="s">
        <v>23</v>
      </c>
      <c r="BB11" s="148" t="s">
        <v>24</v>
      </c>
      <c r="BC11" s="148" t="s">
        <v>25</v>
      </c>
      <c r="BD11" s="148" t="s">
        <v>26</v>
      </c>
      <c r="BE11" s="148" t="s">
        <v>23</v>
      </c>
      <c r="BF11" s="148" t="s">
        <v>24</v>
      </c>
      <c r="BG11" s="148" t="s">
        <v>25</v>
      </c>
      <c r="BH11" s="148" t="s">
        <v>26</v>
      </c>
      <c r="BI11" s="148" t="s">
        <v>23</v>
      </c>
      <c r="BJ11" s="148" t="s">
        <v>24</v>
      </c>
      <c r="BK11" s="148" t="s">
        <v>25</v>
      </c>
      <c r="BL11" s="148" t="s">
        <v>26</v>
      </c>
      <c r="BM11" s="148" t="s">
        <v>23</v>
      </c>
      <c r="BN11" s="148" t="s">
        <v>24</v>
      </c>
      <c r="BO11" s="148" t="s">
        <v>25</v>
      </c>
      <c r="BP11" s="148" t="s">
        <v>26</v>
      </c>
      <c r="BQ11" s="148" t="s">
        <v>23</v>
      </c>
      <c r="BR11" s="148" t="s">
        <v>24</v>
      </c>
      <c r="BS11" s="148" t="s">
        <v>25</v>
      </c>
      <c r="BT11" s="148" t="s">
        <v>26</v>
      </c>
      <c r="BU11" s="148" t="s">
        <v>23</v>
      </c>
      <c r="BV11" s="148" t="s">
        <v>24</v>
      </c>
      <c r="BW11" s="148" t="s">
        <v>25</v>
      </c>
      <c r="BX11" s="148" t="s">
        <v>26</v>
      </c>
      <c r="BY11" s="54" t="s">
        <v>23</v>
      </c>
    </row>
    <row r="12" spans="1:77" s="74" customFormat="1" x14ac:dyDescent="0.3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126"/>
    </row>
    <row r="13" spans="1:77" x14ac:dyDescent="0.3">
      <c r="A13" s="77"/>
      <c r="B13" s="60" t="s">
        <v>27</v>
      </c>
      <c r="C13" s="60"/>
      <c r="D13" s="59" t="s">
        <v>28</v>
      </c>
      <c r="E13" s="88">
        <v>2.2939306826609998</v>
      </c>
      <c r="F13" s="134">
        <v>2.6139209720611674</v>
      </c>
      <c r="G13" s="134">
        <v>3.2350481256991324</v>
      </c>
      <c r="H13" s="134">
        <v>2.8646983436373814</v>
      </c>
      <c r="I13" s="134">
        <v>2.2840796767393097</v>
      </c>
      <c r="J13" s="134">
        <v>2.5677569424505742</v>
      </c>
      <c r="K13" s="134">
        <v>3.2562738972857486</v>
      </c>
      <c r="L13" s="134">
        <v>2.899487607583056</v>
      </c>
      <c r="M13" s="134">
        <v>2.3110761290753898</v>
      </c>
      <c r="N13" s="134">
        <v>2.5714106738801257</v>
      </c>
      <c r="O13" s="134">
        <v>3.2525615293444998</v>
      </c>
      <c r="P13" s="134">
        <v>2.8967879757374626</v>
      </c>
      <c r="Q13" s="134">
        <v>2.365007857475526</v>
      </c>
      <c r="R13" s="134">
        <v>2.7103553373836031</v>
      </c>
      <c r="S13" s="134">
        <v>3.3684753135847929</v>
      </c>
      <c r="T13" s="134">
        <v>2.8823186050496759</v>
      </c>
      <c r="U13" s="134">
        <v>2.4168010133723343</v>
      </c>
      <c r="V13" s="134">
        <v>2.6989366816538389</v>
      </c>
      <c r="W13" s="134">
        <v>3.4059520268309469</v>
      </c>
      <c r="X13" s="134">
        <v>2.8875697367064066</v>
      </c>
      <c r="Y13" s="134">
        <v>2.4095867936106443</v>
      </c>
      <c r="Z13" s="134">
        <v>2.6243119536835215</v>
      </c>
      <c r="AA13" s="134">
        <v>3.2754881408608805</v>
      </c>
      <c r="AB13" s="134">
        <v>2.9163548917123299</v>
      </c>
      <c r="AC13" s="134">
        <v>2.4191067206479655</v>
      </c>
      <c r="AD13" s="134">
        <v>2.7751255578844369</v>
      </c>
      <c r="AE13" s="134">
        <v>3.3534860108693976</v>
      </c>
      <c r="AF13" s="134">
        <v>2.9723442959216921</v>
      </c>
      <c r="AG13" s="134">
        <v>2.5534703710498321</v>
      </c>
      <c r="AH13" s="134">
        <v>2.7927819180809235</v>
      </c>
      <c r="AI13" s="134">
        <v>3.2709473624711762</v>
      </c>
      <c r="AJ13" s="134">
        <v>2.9132507268553156</v>
      </c>
      <c r="AK13" s="134">
        <v>2.4312673602472934</v>
      </c>
      <c r="AL13" s="134">
        <v>2.9180894576903067</v>
      </c>
      <c r="AM13" s="134">
        <v>3.2881009652349351</v>
      </c>
      <c r="AN13" s="134">
        <v>2.9276185723972068</v>
      </c>
      <c r="AO13" s="134">
        <v>2.7001242322228864</v>
      </c>
      <c r="AP13" s="134">
        <v>2.9856836420519337</v>
      </c>
      <c r="AQ13" s="134">
        <v>3.4205312333461677</v>
      </c>
      <c r="AR13" s="134">
        <v>3.1339438016421686</v>
      </c>
      <c r="AS13" s="134">
        <v>2.7636788124559364</v>
      </c>
      <c r="AT13" s="134">
        <v>3.04480774971816</v>
      </c>
      <c r="AU13" s="134">
        <v>3.5717173707548922</v>
      </c>
      <c r="AV13" s="134">
        <v>3.0920092030588462</v>
      </c>
      <c r="AW13" s="134">
        <v>2.5122873888751771</v>
      </c>
      <c r="AX13" s="134">
        <v>2.7643961973877049</v>
      </c>
      <c r="AY13" s="134">
        <v>3.2731810147033911</v>
      </c>
      <c r="AZ13" s="134">
        <v>3.1714715760130119</v>
      </c>
      <c r="BA13" s="134">
        <v>2.7234027345932388</v>
      </c>
      <c r="BB13" s="134">
        <v>3.0995803181982584</v>
      </c>
      <c r="BC13" s="134">
        <v>3.6816965548939877</v>
      </c>
      <c r="BD13" s="134">
        <v>3.293889613365268</v>
      </c>
      <c r="BE13" s="134">
        <v>2.8849097494034797</v>
      </c>
      <c r="BF13" s="134">
        <v>3.1813584169380045</v>
      </c>
      <c r="BG13" s="134">
        <v>3.6084651615823549</v>
      </c>
      <c r="BH13" s="134">
        <v>3.2807594365621968</v>
      </c>
      <c r="BI13" s="134">
        <v>2.84928263789647</v>
      </c>
      <c r="BJ13" s="134">
        <v>3.0359204818115693</v>
      </c>
      <c r="BK13" s="134">
        <v>3.7135631158229541</v>
      </c>
      <c r="BL13" s="134">
        <v>3.4467155419029121</v>
      </c>
      <c r="BM13" s="134">
        <v>3.1616390852991745</v>
      </c>
      <c r="BN13" s="134">
        <v>2.9537054116759682</v>
      </c>
      <c r="BO13" s="134">
        <v>3.4672919412495986</v>
      </c>
      <c r="BP13" s="134">
        <v>3.5061159329316998</v>
      </c>
      <c r="BQ13" s="134">
        <v>2.974960020396646</v>
      </c>
      <c r="BR13" s="134">
        <v>3.0813834355847742</v>
      </c>
      <c r="BS13" s="134">
        <v>3.5312319295685981</v>
      </c>
      <c r="BT13" s="134">
        <v>3.6658016014441359</v>
      </c>
      <c r="BU13" s="134">
        <v>3.1228057712481281</v>
      </c>
      <c r="BV13" s="134">
        <v>3.2010521977557143</v>
      </c>
      <c r="BW13" s="134">
        <v>3.4809489193026497</v>
      </c>
      <c r="BX13" s="134">
        <v>3.4623237664395776</v>
      </c>
      <c r="BY13" s="135">
        <v>3.218617405658915</v>
      </c>
    </row>
    <row r="14" spans="1:77" x14ac:dyDescent="0.3">
      <c r="A14" s="80"/>
      <c r="B14" s="81"/>
      <c r="C14" s="82" t="s">
        <v>27</v>
      </c>
      <c r="D14" s="83" t="s">
        <v>28</v>
      </c>
      <c r="E14" s="89">
        <v>2.2939306826609998</v>
      </c>
      <c r="F14" s="89">
        <v>2.6139209720611674</v>
      </c>
      <c r="G14" s="89">
        <v>3.2350481256991324</v>
      </c>
      <c r="H14" s="89">
        <v>2.8646983436373814</v>
      </c>
      <c r="I14" s="89">
        <v>2.2840796767393097</v>
      </c>
      <c r="J14" s="89">
        <v>2.5677569424505742</v>
      </c>
      <c r="K14" s="89">
        <v>3.2562738972857486</v>
      </c>
      <c r="L14" s="89">
        <v>2.899487607583056</v>
      </c>
      <c r="M14" s="89">
        <v>2.3110761290753898</v>
      </c>
      <c r="N14" s="89">
        <v>2.5714106738801257</v>
      </c>
      <c r="O14" s="89">
        <v>3.2525615293444998</v>
      </c>
      <c r="P14" s="89">
        <v>2.8967879757374626</v>
      </c>
      <c r="Q14" s="89">
        <v>2.365007857475526</v>
      </c>
      <c r="R14" s="89">
        <v>2.7103553373836031</v>
      </c>
      <c r="S14" s="89">
        <v>3.3684753135847929</v>
      </c>
      <c r="T14" s="89">
        <v>2.8823186050496759</v>
      </c>
      <c r="U14" s="89">
        <v>2.4168010133723343</v>
      </c>
      <c r="V14" s="89">
        <v>2.6989366816538389</v>
      </c>
      <c r="W14" s="89">
        <v>3.4059520268309469</v>
      </c>
      <c r="X14" s="89">
        <v>2.8875697367064066</v>
      </c>
      <c r="Y14" s="89">
        <v>2.4095867936106443</v>
      </c>
      <c r="Z14" s="89">
        <v>2.6243119536835215</v>
      </c>
      <c r="AA14" s="89">
        <v>3.2754881408608805</v>
      </c>
      <c r="AB14" s="89">
        <v>2.9163548917123299</v>
      </c>
      <c r="AC14" s="89">
        <v>2.4191067206479655</v>
      </c>
      <c r="AD14" s="89">
        <v>2.7751255578844369</v>
      </c>
      <c r="AE14" s="89">
        <v>3.3534860108693976</v>
      </c>
      <c r="AF14" s="89">
        <v>2.9723442959216921</v>
      </c>
      <c r="AG14" s="89">
        <v>2.5534703710498321</v>
      </c>
      <c r="AH14" s="89">
        <v>2.7927819180809235</v>
      </c>
      <c r="AI14" s="89">
        <v>3.2709473624711762</v>
      </c>
      <c r="AJ14" s="89">
        <v>2.9132507268553156</v>
      </c>
      <c r="AK14" s="89">
        <v>2.4312673602472934</v>
      </c>
      <c r="AL14" s="89">
        <v>2.9180894576903067</v>
      </c>
      <c r="AM14" s="89">
        <v>3.2881009652349351</v>
      </c>
      <c r="AN14" s="89">
        <v>2.9276185723972068</v>
      </c>
      <c r="AO14" s="89">
        <v>2.7001242322228864</v>
      </c>
      <c r="AP14" s="89">
        <v>2.9856836420519337</v>
      </c>
      <c r="AQ14" s="89">
        <v>3.4205312333461677</v>
      </c>
      <c r="AR14" s="89">
        <v>3.1339438016421686</v>
      </c>
      <c r="AS14" s="89">
        <v>2.7636788124559364</v>
      </c>
      <c r="AT14" s="89">
        <v>3.04480774971816</v>
      </c>
      <c r="AU14" s="89">
        <v>3.5717173707548922</v>
      </c>
      <c r="AV14" s="89">
        <v>3.0920092030588462</v>
      </c>
      <c r="AW14" s="89">
        <v>2.5122873888751771</v>
      </c>
      <c r="AX14" s="89">
        <v>2.7643961973877049</v>
      </c>
      <c r="AY14" s="89">
        <v>3.2731810147033911</v>
      </c>
      <c r="AZ14" s="89">
        <v>3.1714715760130119</v>
      </c>
      <c r="BA14" s="89">
        <v>2.7234027345932388</v>
      </c>
      <c r="BB14" s="89">
        <v>3.0995803181982584</v>
      </c>
      <c r="BC14" s="89">
        <v>3.6816965548939877</v>
      </c>
      <c r="BD14" s="89">
        <v>3.293889613365268</v>
      </c>
      <c r="BE14" s="89">
        <v>2.8849097494034797</v>
      </c>
      <c r="BF14" s="89">
        <v>3.1813584169380045</v>
      </c>
      <c r="BG14" s="89">
        <v>3.6084651615823549</v>
      </c>
      <c r="BH14" s="89">
        <v>3.2807594365621968</v>
      </c>
      <c r="BI14" s="89">
        <v>2.84928263789647</v>
      </c>
      <c r="BJ14" s="89">
        <v>3.0359204818115693</v>
      </c>
      <c r="BK14" s="89">
        <v>3.7135631158229541</v>
      </c>
      <c r="BL14" s="89">
        <v>3.4467155419029121</v>
      </c>
      <c r="BM14" s="89">
        <v>3.1616390852991745</v>
      </c>
      <c r="BN14" s="89">
        <v>2.9537054116759682</v>
      </c>
      <c r="BO14" s="89">
        <v>3.4672919412495986</v>
      </c>
      <c r="BP14" s="89">
        <v>3.5061159329316998</v>
      </c>
      <c r="BQ14" s="89">
        <v>2.974960020396646</v>
      </c>
      <c r="BR14" s="89">
        <v>3.0813834355847742</v>
      </c>
      <c r="BS14" s="89">
        <v>3.5312319295685981</v>
      </c>
      <c r="BT14" s="89">
        <v>3.6658016014441359</v>
      </c>
      <c r="BU14" s="89">
        <v>3.1228057712481281</v>
      </c>
      <c r="BV14" s="89">
        <v>3.2010521977557143</v>
      </c>
      <c r="BW14" s="89">
        <v>3.4809489193026497</v>
      </c>
      <c r="BX14" s="89">
        <v>3.4623237664395776</v>
      </c>
      <c r="BY14" s="131">
        <v>3.218617405658915</v>
      </c>
    </row>
    <row r="15" spans="1:77" x14ac:dyDescent="0.3">
      <c r="A15" s="86"/>
      <c r="B15" s="60" t="s">
        <v>29</v>
      </c>
      <c r="C15" s="60"/>
      <c r="D15" s="59" t="s">
        <v>30</v>
      </c>
      <c r="E15" s="88">
        <v>57.692569523790112</v>
      </c>
      <c r="F15" s="88">
        <v>39.823761553475826</v>
      </c>
      <c r="G15" s="88">
        <v>74.720388189497683</v>
      </c>
      <c r="H15" s="88">
        <v>63.455928858651525</v>
      </c>
      <c r="I15" s="88">
        <v>61.168153085202626</v>
      </c>
      <c r="J15" s="88">
        <v>43.994914508189638</v>
      </c>
      <c r="K15" s="88">
        <v>89.06288968820563</v>
      </c>
      <c r="L15" s="88">
        <v>73.083997299664745</v>
      </c>
      <c r="M15" s="88">
        <v>60.427837911135697</v>
      </c>
      <c r="N15" s="88">
        <v>49.264428003876723</v>
      </c>
      <c r="O15" s="88">
        <v>87.531109735688347</v>
      </c>
      <c r="P15" s="88">
        <v>69.128478734930297</v>
      </c>
      <c r="Q15" s="88">
        <v>57.267559861976373</v>
      </c>
      <c r="R15" s="88">
        <v>54.024519420218866</v>
      </c>
      <c r="S15" s="88">
        <v>100.1620060281971</v>
      </c>
      <c r="T15" s="88">
        <v>64.478771031555581</v>
      </c>
      <c r="U15" s="88">
        <v>60.018243754138538</v>
      </c>
      <c r="V15" s="88">
        <v>62.984895022697863</v>
      </c>
      <c r="W15" s="88">
        <v>104.56534929579672</v>
      </c>
      <c r="X15" s="88">
        <v>77.107374138268483</v>
      </c>
      <c r="Y15" s="88">
        <v>52.674638227318944</v>
      </c>
      <c r="Z15" s="88">
        <v>48.852140685314126</v>
      </c>
      <c r="AA15" s="88">
        <v>83.554089697658355</v>
      </c>
      <c r="AB15" s="88">
        <v>67.857583036495356</v>
      </c>
      <c r="AC15" s="88">
        <v>51.893565652044266</v>
      </c>
      <c r="AD15" s="88">
        <v>52.439084851840775</v>
      </c>
      <c r="AE15" s="88">
        <v>95.080490448285516</v>
      </c>
      <c r="AF15" s="88">
        <v>71.729214411619651</v>
      </c>
      <c r="AG15" s="88">
        <v>52.093652406537224</v>
      </c>
      <c r="AH15" s="88">
        <v>53.393176713501255</v>
      </c>
      <c r="AI15" s="88">
        <v>78.973238362852967</v>
      </c>
      <c r="AJ15" s="88">
        <v>60.813582598840433</v>
      </c>
      <c r="AK15" s="88">
        <v>47.320434359377465</v>
      </c>
      <c r="AL15" s="88">
        <v>49.093432978823273</v>
      </c>
      <c r="AM15" s="88">
        <v>88.31600658771309</v>
      </c>
      <c r="AN15" s="88">
        <v>66.29237732960901</v>
      </c>
      <c r="AO15" s="88">
        <v>54.58797531318919</v>
      </c>
      <c r="AP15" s="88">
        <v>54.547544772351849</v>
      </c>
      <c r="AQ15" s="88">
        <v>97.994829186185541</v>
      </c>
      <c r="AR15" s="88">
        <v>68.802507070221978</v>
      </c>
      <c r="AS15" s="88">
        <v>67.048632864167885</v>
      </c>
      <c r="AT15" s="88">
        <v>65.968746622307833</v>
      </c>
      <c r="AU15" s="88">
        <v>110.66242793771301</v>
      </c>
      <c r="AV15" s="88">
        <v>78.550531171160074</v>
      </c>
      <c r="AW15" s="88">
        <v>72.524541780340044</v>
      </c>
      <c r="AX15" s="88">
        <v>69.042215409022063</v>
      </c>
      <c r="AY15" s="88">
        <v>116.7152452589954</v>
      </c>
      <c r="AZ15" s="88">
        <v>79.462072954305071</v>
      </c>
      <c r="BA15" s="88">
        <v>90.328086298561018</v>
      </c>
      <c r="BB15" s="88">
        <v>75.538116180749469</v>
      </c>
      <c r="BC15" s="88">
        <v>94.698957423917264</v>
      </c>
      <c r="BD15" s="88">
        <v>72.669552752029773</v>
      </c>
      <c r="BE15" s="88">
        <v>72.624992167184033</v>
      </c>
      <c r="BF15" s="88">
        <v>69.416595478890059</v>
      </c>
      <c r="BG15" s="88">
        <v>99.885721553548748</v>
      </c>
      <c r="BH15" s="88">
        <v>91.894203538682888</v>
      </c>
      <c r="BI15" s="88">
        <v>73.47895596336781</v>
      </c>
      <c r="BJ15" s="88">
        <v>92.08835391771062</v>
      </c>
      <c r="BK15" s="88">
        <v>74.830065330595119</v>
      </c>
      <c r="BL15" s="88">
        <v>92.918268061943934</v>
      </c>
      <c r="BM15" s="88">
        <v>63.650762578496987</v>
      </c>
      <c r="BN15" s="88">
        <v>36.609005910958082</v>
      </c>
      <c r="BO15" s="88">
        <v>67.901357587046917</v>
      </c>
      <c r="BP15" s="88">
        <v>64.191954188119638</v>
      </c>
      <c r="BQ15" s="88">
        <v>50.087262444060052</v>
      </c>
      <c r="BR15" s="88">
        <v>47.273346007048481</v>
      </c>
      <c r="BS15" s="88">
        <v>62.808589905351916</v>
      </c>
      <c r="BT15" s="88">
        <v>75.192603417887199</v>
      </c>
      <c r="BU15" s="88">
        <v>68.125080598960253</v>
      </c>
      <c r="BV15" s="88">
        <v>92.350123296886267</v>
      </c>
      <c r="BW15" s="88">
        <v>75.520929029451892</v>
      </c>
      <c r="BX15" s="88">
        <v>77.215462939212031</v>
      </c>
      <c r="BY15" s="130">
        <v>73.74729797513892</v>
      </c>
    </row>
    <row r="16" spans="1:77" x14ac:dyDescent="0.3">
      <c r="A16" s="87"/>
      <c r="B16" s="81"/>
      <c r="C16" s="82" t="s">
        <v>29</v>
      </c>
      <c r="D16" s="83" t="s">
        <v>30</v>
      </c>
      <c r="E16" s="89">
        <v>57.692569523790112</v>
      </c>
      <c r="F16" s="89">
        <v>39.823761553475826</v>
      </c>
      <c r="G16" s="89">
        <v>74.720388189497683</v>
      </c>
      <c r="H16" s="89">
        <v>63.455928858651525</v>
      </c>
      <c r="I16" s="89">
        <v>61.168153085202626</v>
      </c>
      <c r="J16" s="89">
        <v>43.994914508189638</v>
      </c>
      <c r="K16" s="89">
        <v>89.06288968820563</v>
      </c>
      <c r="L16" s="89">
        <v>73.083997299664745</v>
      </c>
      <c r="M16" s="89">
        <v>60.427837911135697</v>
      </c>
      <c r="N16" s="89">
        <v>49.264428003876723</v>
      </c>
      <c r="O16" s="89">
        <v>87.531109735688347</v>
      </c>
      <c r="P16" s="89">
        <v>69.128478734930297</v>
      </c>
      <c r="Q16" s="89">
        <v>57.267559861976373</v>
      </c>
      <c r="R16" s="89">
        <v>54.024519420218866</v>
      </c>
      <c r="S16" s="89">
        <v>100.1620060281971</v>
      </c>
      <c r="T16" s="89">
        <v>64.478771031555581</v>
      </c>
      <c r="U16" s="89">
        <v>60.018243754138538</v>
      </c>
      <c r="V16" s="89">
        <v>62.984895022697863</v>
      </c>
      <c r="W16" s="89">
        <v>104.56534929579672</v>
      </c>
      <c r="X16" s="89">
        <v>77.107374138268483</v>
      </c>
      <c r="Y16" s="89">
        <v>52.674638227318944</v>
      </c>
      <c r="Z16" s="89">
        <v>48.852140685314126</v>
      </c>
      <c r="AA16" s="89">
        <v>83.554089697658355</v>
      </c>
      <c r="AB16" s="89">
        <v>67.857583036495356</v>
      </c>
      <c r="AC16" s="89">
        <v>51.893565652044266</v>
      </c>
      <c r="AD16" s="89">
        <v>52.439084851840775</v>
      </c>
      <c r="AE16" s="89">
        <v>95.080490448285516</v>
      </c>
      <c r="AF16" s="89">
        <v>71.729214411619651</v>
      </c>
      <c r="AG16" s="89">
        <v>52.093652406537224</v>
      </c>
      <c r="AH16" s="89">
        <v>53.393176713501255</v>
      </c>
      <c r="AI16" s="89">
        <v>78.973238362852967</v>
      </c>
      <c r="AJ16" s="89">
        <v>60.813582598840433</v>
      </c>
      <c r="AK16" s="89">
        <v>47.320434359377465</v>
      </c>
      <c r="AL16" s="89">
        <v>49.093432978823273</v>
      </c>
      <c r="AM16" s="89">
        <v>88.31600658771309</v>
      </c>
      <c r="AN16" s="89">
        <v>66.29237732960901</v>
      </c>
      <c r="AO16" s="89">
        <v>54.58797531318919</v>
      </c>
      <c r="AP16" s="89">
        <v>54.547544772351849</v>
      </c>
      <c r="AQ16" s="89">
        <v>97.994829186185541</v>
      </c>
      <c r="AR16" s="89">
        <v>68.802507070221978</v>
      </c>
      <c r="AS16" s="89">
        <v>67.048632864167885</v>
      </c>
      <c r="AT16" s="89">
        <v>65.968746622307833</v>
      </c>
      <c r="AU16" s="89">
        <v>110.66242793771301</v>
      </c>
      <c r="AV16" s="89">
        <v>78.550531171160074</v>
      </c>
      <c r="AW16" s="89">
        <v>72.524541780340044</v>
      </c>
      <c r="AX16" s="89">
        <v>69.042215409022063</v>
      </c>
      <c r="AY16" s="89">
        <v>116.7152452589954</v>
      </c>
      <c r="AZ16" s="89">
        <v>79.462072954305071</v>
      </c>
      <c r="BA16" s="89">
        <v>90.328086298561018</v>
      </c>
      <c r="BB16" s="89">
        <v>75.538116180749469</v>
      </c>
      <c r="BC16" s="89">
        <v>94.698957423917264</v>
      </c>
      <c r="BD16" s="89">
        <v>72.669552752029773</v>
      </c>
      <c r="BE16" s="89">
        <v>72.624992167184033</v>
      </c>
      <c r="BF16" s="89">
        <v>69.416595478890059</v>
      </c>
      <c r="BG16" s="89">
        <v>99.885721553548748</v>
      </c>
      <c r="BH16" s="89">
        <v>91.894203538682888</v>
      </c>
      <c r="BI16" s="89">
        <v>73.47895596336781</v>
      </c>
      <c r="BJ16" s="89">
        <v>92.08835391771062</v>
      </c>
      <c r="BK16" s="89">
        <v>74.830065330595119</v>
      </c>
      <c r="BL16" s="89">
        <v>92.918268061943934</v>
      </c>
      <c r="BM16" s="89">
        <v>63.650762578496987</v>
      </c>
      <c r="BN16" s="89">
        <v>36.609005910958082</v>
      </c>
      <c r="BO16" s="89">
        <v>67.901357587046917</v>
      </c>
      <c r="BP16" s="89">
        <v>64.191954188119638</v>
      </c>
      <c r="BQ16" s="89">
        <v>50.087262444060052</v>
      </c>
      <c r="BR16" s="89">
        <v>47.273346007048481</v>
      </c>
      <c r="BS16" s="89">
        <v>62.808589905351916</v>
      </c>
      <c r="BT16" s="89">
        <v>75.192603417887199</v>
      </c>
      <c r="BU16" s="89">
        <v>68.125080598960253</v>
      </c>
      <c r="BV16" s="89">
        <v>92.350123296886267</v>
      </c>
      <c r="BW16" s="89">
        <v>75.520929029451892</v>
      </c>
      <c r="BX16" s="89">
        <v>77.215462939212031</v>
      </c>
      <c r="BY16" s="131">
        <v>73.74729797513892</v>
      </c>
    </row>
    <row r="17" spans="1:77" x14ac:dyDescent="0.3">
      <c r="A17" s="86"/>
      <c r="B17" s="60" t="s">
        <v>31</v>
      </c>
      <c r="C17" s="60"/>
      <c r="D17" s="59" t="s">
        <v>32</v>
      </c>
      <c r="E17" s="88">
        <v>3949.7489331481402</v>
      </c>
      <c r="F17" s="88">
        <v>4468.7504722490939</v>
      </c>
      <c r="G17" s="88">
        <v>4607.6870503057908</v>
      </c>
      <c r="H17" s="88">
        <v>5008.6849572274723</v>
      </c>
      <c r="I17" s="88">
        <v>4436.2231225697951</v>
      </c>
      <c r="J17" s="88">
        <v>4669.2178225496964</v>
      </c>
      <c r="K17" s="88">
        <v>5176.1119948968835</v>
      </c>
      <c r="L17" s="88">
        <v>5603.7424211486459</v>
      </c>
      <c r="M17" s="88">
        <v>4812.5800212826252</v>
      </c>
      <c r="N17" s="88">
        <v>5044.3042022558147</v>
      </c>
      <c r="O17" s="88">
        <v>5173.4637812097935</v>
      </c>
      <c r="P17" s="88">
        <v>5819.1407464684944</v>
      </c>
      <c r="Q17" s="88">
        <v>4643.8183982404498</v>
      </c>
      <c r="R17" s="88">
        <v>5076.965029874731</v>
      </c>
      <c r="S17" s="88">
        <v>5068.1572483467517</v>
      </c>
      <c r="T17" s="88">
        <v>5565.7227541177081</v>
      </c>
      <c r="U17" s="88">
        <v>4684.2997683150543</v>
      </c>
      <c r="V17" s="88">
        <v>4755.5069543087702</v>
      </c>
      <c r="W17" s="88">
        <v>4960.1576940816994</v>
      </c>
      <c r="X17" s="88">
        <v>5313.4944987077251</v>
      </c>
      <c r="Y17" s="88">
        <v>4594.6458807084537</v>
      </c>
      <c r="Z17" s="88">
        <v>4682.3894217758143</v>
      </c>
      <c r="AA17" s="88">
        <v>4918.9080618471935</v>
      </c>
      <c r="AB17" s="88">
        <v>5655.9393546040574</v>
      </c>
      <c r="AC17" s="88">
        <v>4757.5897117114682</v>
      </c>
      <c r="AD17" s="88">
        <v>4880.650040173361</v>
      </c>
      <c r="AE17" s="88">
        <v>5165.4528974997274</v>
      </c>
      <c r="AF17" s="88">
        <v>5482.5544185346535</v>
      </c>
      <c r="AG17" s="88">
        <v>4650.9839239148987</v>
      </c>
      <c r="AH17" s="88">
        <v>4828.5816821894723</v>
      </c>
      <c r="AI17" s="88">
        <v>5057.8415162374013</v>
      </c>
      <c r="AJ17" s="88">
        <v>5374.936568247138</v>
      </c>
      <c r="AK17" s="88">
        <v>4389.1706395969741</v>
      </c>
      <c r="AL17" s="88">
        <v>4866.7494304424927</v>
      </c>
      <c r="AM17" s="88">
        <v>5005.1278916650681</v>
      </c>
      <c r="AN17" s="88">
        <v>5430.1358588890325</v>
      </c>
      <c r="AO17" s="88">
        <v>4511.3280409154513</v>
      </c>
      <c r="AP17" s="88">
        <v>4767.0992750545602</v>
      </c>
      <c r="AQ17" s="88">
        <v>4994.0230189817057</v>
      </c>
      <c r="AR17" s="88">
        <v>5280.3096821195777</v>
      </c>
      <c r="AS17" s="88">
        <v>4539.2797451266106</v>
      </c>
      <c r="AT17" s="88">
        <v>4767.3793841353327</v>
      </c>
      <c r="AU17" s="88">
        <v>4967.3225275269288</v>
      </c>
      <c r="AV17" s="88">
        <v>5405.6946911038285</v>
      </c>
      <c r="AW17" s="88">
        <v>4536.3224202036763</v>
      </c>
      <c r="AX17" s="88">
        <v>4967.7696887634856</v>
      </c>
      <c r="AY17" s="88">
        <v>5043.7454251721401</v>
      </c>
      <c r="AZ17" s="88">
        <v>5520.9445262382251</v>
      </c>
      <c r="BA17" s="88">
        <v>4578.9072144361626</v>
      </c>
      <c r="BB17" s="88">
        <v>4508.7963307243199</v>
      </c>
      <c r="BC17" s="88">
        <v>4914.6716808458032</v>
      </c>
      <c r="BD17" s="88">
        <v>5240.6754270053798</v>
      </c>
      <c r="BE17" s="88">
        <v>4405.5483652354296</v>
      </c>
      <c r="BF17" s="88">
        <v>4814.0385826131424</v>
      </c>
      <c r="BG17" s="88">
        <v>4900.4911303983808</v>
      </c>
      <c r="BH17" s="88">
        <v>5226.5850190883612</v>
      </c>
      <c r="BI17" s="88">
        <v>4480.9206422355492</v>
      </c>
      <c r="BJ17" s="88">
        <v>4825.0379951356672</v>
      </c>
      <c r="BK17" s="88">
        <v>5027.1561215667352</v>
      </c>
      <c r="BL17" s="88">
        <v>5242.7616950028159</v>
      </c>
      <c r="BM17" s="88">
        <v>4344.3408860738336</v>
      </c>
      <c r="BN17" s="88">
        <v>3181.0109345596316</v>
      </c>
      <c r="BO17" s="88">
        <v>4314.5015709229783</v>
      </c>
      <c r="BP17" s="88">
        <v>4957.9083709479028</v>
      </c>
      <c r="BQ17" s="88">
        <v>4429.0765395228836</v>
      </c>
      <c r="BR17" s="88">
        <v>4442.3431146545727</v>
      </c>
      <c r="BS17" s="88">
        <v>5301.1292618259022</v>
      </c>
      <c r="BT17" s="88">
        <v>5569.1727100393946</v>
      </c>
      <c r="BU17" s="88">
        <v>5106.604874206002</v>
      </c>
      <c r="BV17" s="88">
        <v>5395.9601020737646</v>
      </c>
      <c r="BW17" s="88">
        <v>5666.1905086278002</v>
      </c>
      <c r="BX17" s="88">
        <v>5783.8609213338195</v>
      </c>
      <c r="BY17" s="130">
        <v>5011.2964599790112</v>
      </c>
    </row>
    <row r="18" spans="1:77" ht="26.4" x14ac:dyDescent="0.3">
      <c r="A18" s="87"/>
      <c r="B18" s="81"/>
      <c r="C18" s="82" t="s">
        <v>64</v>
      </c>
      <c r="D18" s="83" t="s">
        <v>65</v>
      </c>
      <c r="E18" s="89">
        <v>986.47905796120301</v>
      </c>
      <c r="F18" s="89">
        <v>1029.4825865844634</v>
      </c>
      <c r="G18" s="89">
        <v>1084.3261000619241</v>
      </c>
      <c r="H18" s="89">
        <v>1104.3504888458235</v>
      </c>
      <c r="I18" s="89">
        <v>1030.2800185686276</v>
      </c>
      <c r="J18" s="89">
        <v>1070.9344730398086</v>
      </c>
      <c r="K18" s="89">
        <v>1201.3976747361041</v>
      </c>
      <c r="L18" s="89">
        <v>1198.8925413674633</v>
      </c>
      <c r="M18" s="89">
        <v>1086.636255525628</v>
      </c>
      <c r="N18" s="89">
        <v>1094.105954660761</v>
      </c>
      <c r="O18" s="89">
        <v>1168.997425049947</v>
      </c>
      <c r="P18" s="89">
        <v>1215.795096335364</v>
      </c>
      <c r="Q18" s="89">
        <v>1137.229363779584</v>
      </c>
      <c r="R18" s="89">
        <v>1141.8753545737814</v>
      </c>
      <c r="S18" s="89">
        <v>1175.6437542595402</v>
      </c>
      <c r="T18" s="89">
        <v>1157.3535490385789</v>
      </c>
      <c r="U18" s="89">
        <v>1064.4317608455553</v>
      </c>
      <c r="V18" s="89">
        <v>1046.2621402878619</v>
      </c>
      <c r="W18" s="89">
        <v>1110.9218766776753</v>
      </c>
      <c r="X18" s="89">
        <v>1132.4258446482779</v>
      </c>
      <c r="Y18" s="89">
        <v>1023.8643618896186</v>
      </c>
      <c r="Z18" s="89">
        <v>990.82071813845096</v>
      </c>
      <c r="AA18" s="89">
        <v>1028.2582462776211</v>
      </c>
      <c r="AB18" s="89">
        <v>1027.8139481683538</v>
      </c>
      <c r="AC18" s="89">
        <v>947.61466754694425</v>
      </c>
      <c r="AD18" s="89">
        <v>947.34346205950396</v>
      </c>
      <c r="AE18" s="89">
        <v>1008.3894048712099</v>
      </c>
      <c r="AF18" s="89">
        <v>1033.5287810170255</v>
      </c>
      <c r="AG18" s="89">
        <v>913.54437865830675</v>
      </c>
      <c r="AH18" s="89">
        <v>909.31618627316118</v>
      </c>
      <c r="AI18" s="89">
        <v>988.07664634091748</v>
      </c>
      <c r="AJ18" s="89">
        <v>1028.9239165560955</v>
      </c>
      <c r="AK18" s="89">
        <v>932.25264291615952</v>
      </c>
      <c r="AL18" s="89">
        <v>989.42724527441578</v>
      </c>
      <c r="AM18" s="89">
        <v>1021.6201404663052</v>
      </c>
      <c r="AN18" s="89">
        <v>1047.9047919308746</v>
      </c>
      <c r="AO18" s="89">
        <v>941.62708377435797</v>
      </c>
      <c r="AP18" s="89">
        <v>1010.4856754765552</v>
      </c>
      <c r="AQ18" s="89">
        <v>1075.7923695640118</v>
      </c>
      <c r="AR18" s="89">
        <v>1054.4939681790718</v>
      </c>
      <c r="AS18" s="89">
        <v>1033.4317747630253</v>
      </c>
      <c r="AT18" s="89">
        <v>980.05393722261658</v>
      </c>
      <c r="AU18" s="89">
        <v>1093.735569521323</v>
      </c>
      <c r="AV18" s="89">
        <v>1099.3348404911378</v>
      </c>
      <c r="AW18" s="89">
        <v>1027.7383043317061</v>
      </c>
      <c r="AX18" s="89">
        <v>1055.4231608009763</v>
      </c>
      <c r="AY18" s="89">
        <v>1103.9133811756228</v>
      </c>
      <c r="AZ18" s="89">
        <v>1083.9011542070821</v>
      </c>
      <c r="BA18" s="89">
        <v>996.15697924866492</v>
      </c>
      <c r="BB18" s="89">
        <v>1007.0317569782999</v>
      </c>
      <c r="BC18" s="89">
        <v>1097.0349539604351</v>
      </c>
      <c r="BD18" s="89">
        <v>1085.6080449630397</v>
      </c>
      <c r="BE18" s="89">
        <v>1025.4446084821734</v>
      </c>
      <c r="BF18" s="89">
        <v>1060.660973264889</v>
      </c>
      <c r="BG18" s="89">
        <v>1078.9276209430932</v>
      </c>
      <c r="BH18" s="89">
        <v>1098.0455853146041</v>
      </c>
      <c r="BI18" s="89">
        <v>1051.9368422579648</v>
      </c>
      <c r="BJ18" s="89">
        <v>1089.0540828868257</v>
      </c>
      <c r="BK18" s="89">
        <v>1147.4768526954474</v>
      </c>
      <c r="BL18" s="89">
        <v>1170.6300734716967</v>
      </c>
      <c r="BM18" s="89">
        <v>1082.5250088993914</v>
      </c>
      <c r="BN18" s="89">
        <v>954.35961301123893</v>
      </c>
      <c r="BO18" s="89">
        <v>1020.4779388478587</v>
      </c>
      <c r="BP18" s="89">
        <v>1080.3578608011301</v>
      </c>
      <c r="BQ18" s="89">
        <v>1049.4850054280143</v>
      </c>
      <c r="BR18" s="89">
        <v>1011.0270249534875</v>
      </c>
      <c r="BS18" s="89">
        <v>1154.7931564017867</v>
      </c>
      <c r="BT18" s="89">
        <v>1176.2729068877086</v>
      </c>
      <c r="BU18" s="89">
        <v>1135.7998003902526</v>
      </c>
      <c r="BV18" s="89">
        <v>1164.9678958326342</v>
      </c>
      <c r="BW18" s="89">
        <v>1161.9904476174872</v>
      </c>
      <c r="BX18" s="89">
        <v>1164.0435665444897</v>
      </c>
      <c r="BY18" s="131">
        <v>1073.1609142790942</v>
      </c>
    </row>
    <row r="19" spans="1:77" ht="39.6" x14ac:dyDescent="0.3">
      <c r="A19" s="86"/>
      <c r="B19" s="90"/>
      <c r="C19" s="60" t="s">
        <v>66</v>
      </c>
      <c r="D19" s="91" t="s">
        <v>67</v>
      </c>
      <c r="E19" s="92">
        <v>506.58806483496807</v>
      </c>
      <c r="F19" s="92">
        <v>607.24148105596885</v>
      </c>
      <c r="G19" s="92">
        <v>649.38361914822588</v>
      </c>
      <c r="H19" s="92">
        <v>791.99442540771292</v>
      </c>
      <c r="I19" s="92">
        <v>580.4753573599495</v>
      </c>
      <c r="J19" s="92">
        <v>690.35520349071771</v>
      </c>
      <c r="K19" s="92">
        <v>689.18543083455381</v>
      </c>
      <c r="L19" s="92">
        <v>897.59606312852986</v>
      </c>
      <c r="M19" s="92">
        <v>684.67279935389638</v>
      </c>
      <c r="N19" s="92">
        <v>808.46262227916566</v>
      </c>
      <c r="O19" s="92">
        <v>776.95486328975142</v>
      </c>
      <c r="P19" s="92">
        <v>1059.8359026660739</v>
      </c>
      <c r="Q19" s="92">
        <v>699.77229707545121</v>
      </c>
      <c r="R19" s="92">
        <v>799.18972530337464</v>
      </c>
      <c r="S19" s="92">
        <v>800.40407735079793</v>
      </c>
      <c r="T19" s="92">
        <v>922.42779760167264</v>
      </c>
      <c r="U19" s="92">
        <v>670.39773478910615</v>
      </c>
      <c r="V19" s="92">
        <v>712.58619086582644</v>
      </c>
      <c r="W19" s="92">
        <v>721.79177200695494</v>
      </c>
      <c r="X19" s="92">
        <v>795.72326868683319</v>
      </c>
      <c r="Y19" s="92">
        <v>703.46306702372908</v>
      </c>
      <c r="Z19" s="92">
        <v>668.08123084467024</v>
      </c>
      <c r="AA19" s="92">
        <v>699.81289508479108</v>
      </c>
      <c r="AB19" s="92">
        <v>828.38904644848583</v>
      </c>
      <c r="AC19" s="92">
        <v>648.29034264029656</v>
      </c>
      <c r="AD19" s="92">
        <v>697.1012173498691</v>
      </c>
      <c r="AE19" s="92">
        <v>818.13270244640012</v>
      </c>
      <c r="AF19" s="92">
        <v>860.63367800828291</v>
      </c>
      <c r="AG19" s="92">
        <v>729.99242983630393</v>
      </c>
      <c r="AH19" s="92">
        <v>748.09675070556136</v>
      </c>
      <c r="AI19" s="92">
        <v>708.92935949459934</v>
      </c>
      <c r="AJ19" s="92">
        <v>810.54561636303242</v>
      </c>
      <c r="AK19" s="92">
        <v>600.92973823630848</v>
      </c>
      <c r="AL19" s="92">
        <v>817.92057892434548</v>
      </c>
      <c r="AM19" s="92">
        <v>793.59673222838444</v>
      </c>
      <c r="AN19" s="92">
        <v>954.32720690936878</v>
      </c>
      <c r="AO19" s="92">
        <v>689.33369659343009</v>
      </c>
      <c r="AP19" s="92">
        <v>753.69728954510424</v>
      </c>
      <c r="AQ19" s="92">
        <v>814.73585722137659</v>
      </c>
      <c r="AR19" s="92">
        <v>849.58271358120544</v>
      </c>
      <c r="AS19" s="92">
        <v>658.08148891200824</v>
      </c>
      <c r="AT19" s="92">
        <v>758.36837412844682</v>
      </c>
      <c r="AU19" s="92">
        <v>815.59999660591006</v>
      </c>
      <c r="AV19" s="92">
        <v>918.47677328911368</v>
      </c>
      <c r="AW19" s="92">
        <v>700.68898765804454</v>
      </c>
      <c r="AX19" s="92">
        <v>818.02880723668886</v>
      </c>
      <c r="AY19" s="92">
        <v>816.29513153928065</v>
      </c>
      <c r="AZ19" s="92">
        <v>907.87873389620847</v>
      </c>
      <c r="BA19" s="92">
        <v>719.83795242767928</v>
      </c>
      <c r="BB19" s="92">
        <v>732.73993355888081</v>
      </c>
      <c r="BC19" s="92">
        <v>815.73001860904844</v>
      </c>
      <c r="BD19" s="92">
        <v>890.64403237548765</v>
      </c>
      <c r="BE19" s="92">
        <v>672.88476483058105</v>
      </c>
      <c r="BF19" s="92">
        <v>763.46710072398275</v>
      </c>
      <c r="BG19" s="92">
        <v>789.79894379080497</v>
      </c>
      <c r="BH19" s="92">
        <v>853.16388485737559</v>
      </c>
      <c r="BI19" s="92">
        <v>670.09195291046967</v>
      </c>
      <c r="BJ19" s="92">
        <v>788.54559606841042</v>
      </c>
      <c r="BK19" s="92">
        <v>800.90416915572837</v>
      </c>
      <c r="BL19" s="92">
        <v>847.78086518296163</v>
      </c>
      <c r="BM19" s="92">
        <v>624.88592103060137</v>
      </c>
      <c r="BN19" s="92">
        <v>267.76265427345919</v>
      </c>
      <c r="BO19" s="92">
        <v>608.66906685258436</v>
      </c>
      <c r="BP19" s="92">
        <v>769.09882944472247</v>
      </c>
      <c r="BQ19" s="92">
        <v>667.04342693359024</v>
      </c>
      <c r="BR19" s="92">
        <v>705.28501408840737</v>
      </c>
      <c r="BS19" s="92">
        <v>818.87518722250286</v>
      </c>
      <c r="BT19" s="92">
        <v>959.54530968429424</v>
      </c>
      <c r="BU19" s="92">
        <v>864.29667159264488</v>
      </c>
      <c r="BV19" s="92">
        <v>972.37365174846059</v>
      </c>
      <c r="BW19" s="92">
        <v>919.79412377348888</v>
      </c>
      <c r="BX19" s="92">
        <v>925.46081532257176</v>
      </c>
      <c r="BY19" s="132">
        <v>810.57271942334239</v>
      </c>
    </row>
    <row r="20" spans="1:77" ht="52.8" x14ac:dyDescent="0.3">
      <c r="A20" s="80"/>
      <c r="B20" s="81"/>
      <c r="C20" s="82" t="s">
        <v>68</v>
      </c>
      <c r="D20" s="83" t="s">
        <v>69</v>
      </c>
      <c r="E20" s="89">
        <v>287.21455814096407</v>
      </c>
      <c r="F20" s="89">
        <v>304.5121004171906</v>
      </c>
      <c r="G20" s="89">
        <v>326.99147990377827</v>
      </c>
      <c r="H20" s="89">
        <v>333.84294019241366</v>
      </c>
      <c r="I20" s="89">
        <v>325.4481481462027</v>
      </c>
      <c r="J20" s="89">
        <v>313.62927438713041</v>
      </c>
      <c r="K20" s="89">
        <v>356.31842579780158</v>
      </c>
      <c r="L20" s="89">
        <v>353.67038839618925</v>
      </c>
      <c r="M20" s="89">
        <v>344.47771311879353</v>
      </c>
      <c r="N20" s="89">
        <v>345.23207897999026</v>
      </c>
      <c r="O20" s="89">
        <v>375.75588153688921</v>
      </c>
      <c r="P20" s="89">
        <v>417.98029289470207</v>
      </c>
      <c r="Q20" s="89">
        <v>366.04854114809177</v>
      </c>
      <c r="R20" s="89">
        <v>354.15361148063988</v>
      </c>
      <c r="S20" s="89">
        <v>330.94460312264732</v>
      </c>
      <c r="T20" s="89">
        <v>442.84742280849906</v>
      </c>
      <c r="U20" s="89">
        <v>348.12399646338071</v>
      </c>
      <c r="V20" s="89">
        <v>370.32340035932526</v>
      </c>
      <c r="W20" s="89">
        <v>343.26100045428223</v>
      </c>
      <c r="X20" s="89">
        <v>380.12659178491418</v>
      </c>
      <c r="Y20" s="89">
        <v>345.73695203483237</v>
      </c>
      <c r="Z20" s="89">
        <v>380.6515247723587</v>
      </c>
      <c r="AA20" s="89">
        <v>348.88523514690303</v>
      </c>
      <c r="AB20" s="89">
        <v>420.44614157274697</v>
      </c>
      <c r="AC20" s="89">
        <v>316.17294978956789</v>
      </c>
      <c r="AD20" s="89">
        <v>344.57193754028094</v>
      </c>
      <c r="AE20" s="89">
        <v>363.11990782952932</v>
      </c>
      <c r="AF20" s="89">
        <v>446.08138978462171</v>
      </c>
      <c r="AG20" s="89">
        <v>406.55375666884225</v>
      </c>
      <c r="AH20" s="89">
        <v>456.02229502036545</v>
      </c>
      <c r="AI20" s="89">
        <v>479.84284545150024</v>
      </c>
      <c r="AJ20" s="89">
        <v>481.41497741942231</v>
      </c>
      <c r="AK20" s="89">
        <v>329.21901927415257</v>
      </c>
      <c r="AL20" s="89">
        <v>257.31233221679457</v>
      </c>
      <c r="AM20" s="89">
        <v>240.88460729551826</v>
      </c>
      <c r="AN20" s="89">
        <v>293.3282047151115</v>
      </c>
      <c r="AO20" s="89">
        <v>267.04654846289924</v>
      </c>
      <c r="AP20" s="89">
        <v>275.99109281711878</v>
      </c>
      <c r="AQ20" s="89">
        <v>270.70521384203693</v>
      </c>
      <c r="AR20" s="89">
        <v>305.18668477343527</v>
      </c>
      <c r="AS20" s="89">
        <v>249.33757719528765</v>
      </c>
      <c r="AT20" s="89">
        <v>266.42330023581752</v>
      </c>
      <c r="AU20" s="89">
        <v>278.71418526814347</v>
      </c>
      <c r="AV20" s="89">
        <v>345.55831193714016</v>
      </c>
      <c r="AW20" s="89">
        <v>275.84884714497764</v>
      </c>
      <c r="AX20" s="89">
        <v>287.19458909192747</v>
      </c>
      <c r="AY20" s="89">
        <v>300.35914971130569</v>
      </c>
      <c r="AZ20" s="89">
        <v>329.30048199574514</v>
      </c>
      <c r="BA20" s="89">
        <v>280.80090231524957</v>
      </c>
      <c r="BB20" s="89">
        <v>270.99283684640983</v>
      </c>
      <c r="BC20" s="89">
        <v>289.23469723748525</v>
      </c>
      <c r="BD20" s="89">
        <v>306.71690450216556</v>
      </c>
      <c r="BE20" s="89">
        <v>267.84057770421214</v>
      </c>
      <c r="BF20" s="89">
        <v>288.33800354840508</v>
      </c>
      <c r="BG20" s="89">
        <v>284.35970465726092</v>
      </c>
      <c r="BH20" s="89">
        <v>312.98625333865914</v>
      </c>
      <c r="BI20" s="89">
        <v>253.7238927816035</v>
      </c>
      <c r="BJ20" s="89">
        <v>265.63139992685353</v>
      </c>
      <c r="BK20" s="89">
        <v>291.39809423915318</v>
      </c>
      <c r="BL20" s="89">
        <v>311.71323631935138</v>
      </c>
      <c r="BM20" s="89">
        <v>258.49953676731081</v>
      </c>
      <c r="BN20" s="89">
        <v>181.50120947527142</v>
      </c>
      <c r="BO20" s="89">
        <v>230.06293533768653</v>
      </c>
      <c r="BP20" s="89">
        <v>272.75123984939768</v>
      </c>
      <c r="BQ20" s="89">
        <v>236.10671455372616</v>
      </c>
      <c r="BR20" s="89">
        <v>244.63480249050136</v>
      </c>
      <c r="BS20" s="89">
        <v>299.58570399471819</v>
      </c>
      <c r="BT20" s="89">
        <v>328.46883634065205</v>
      </c>
      <c r="BU20" s="89">
        <v>325.98942492578402</v>
      </c>
      <c r="BV20" s="89">
        <v>327.23704049412424</v>
      </c>
      <c r="BW20" s="89">
        <v>341.28262272534016</v>
      </c>
      <c r="BX20" s="89">
        <v>360.84680071465363</v>
      </c>
      <c r="BY20" s="131">
        <v>304.30975222661993</v>
      </c>
    </row>
    <row r="21" spans="1:77" ht="66" x14ac:dyDescent="0.3">
      <c r="A21" s="68"/>
      <c r="B21" s="93"/>
      <c r="C21" s="60" t="s">
        <v>70</v>
      </c>
      <c r="D21" s="91" t="s">
        <v>71</v>
      </c>
      <c r="E21" s="92">
        <v>912.49383738070185</v>
      </c>
      <c r="F21" s="92">
        <v>1086.2024902097494</v>
      </c>
      <c r="G21" s="92">
        <v>991.17763473818297</v>
      </c>
      <c r="H21" s="92">
        <v>964.84889527075791</v>
      </c>
      <c r="I21" s="92">
        <v>970.53140810298146</v>
      </c>
      <c r="J21" s="92">
        <v>1000.6425161499719</v>
      </c>
      <c r="K21" s="92">
        <v>1083.1064240062453</v>
      </c>
      <c r="L21" s="92">
        <v>1048.5698090200822</v>
      </c>
      <c r="M21" s="92">
        <v>1018.9049130630376</v>
      </c>
      <c r="N21" s="92">
        <v>1074.8504457699162</v>
      </c>
      <c r="O21" s="92">
        <v>1060.5109325628046</v>
      </c>
      <c r="P21" s="92">
        <v>1111.9612109524714</v>
      </c>
      <c r="Q21" s="92">
        <v>929.47570649067382</v>
      </c>
      <c r="R21" s="92">
        <v>1001.3015944096397</v>
      </c>
      <c r="S21" s="92">
        <v>1048.289411977177</v>
      </c>
      <c r="T21" s="92">
        <v>1022.7425810079127</v>
      </c>
      <c r="U21" s="92">
        <v>1019.9009163234289</v>
      </c>
      <c r="V21" s="92">
        <v>1088.2406613605656</v>
      </c>
      <c r="W21" s="92">
        <v>1094.2825823491814</v>
      </c>
      <c r="X21" s="92">
        <v>1101.4998920929065</v>
      </c>
      <c r="Y21" s="92">
        <v>1000.6659425318632</v>
      </c>
      <c r="Z21" s="92">
        <v>1093.9782298548907</v>
      </c>
      <c r="AA21" s="92">
        <v>1116.9369523330365</v>
      </c>
      <c r="AB21" s="92">
        <v>1078.1764297020106</v>
      </c>
      <c r="AC21" s="92">
        <v>1062.6885459475027</v>
      </c>
      <c r="AD21" s="92">
        <v>1163.2861172768985</v>
      </c>
      <c r="AE21" s="92">
        <v>1194.476763796408</v>
      </c>
      <c r="AF21" s="92">
        <v>1156.2316632229442</v>
      </c>
      <c r="AG21" s="92">
        <v>1041.5901260028272</v>
      </c>
      <c r="AH21" s="92">
        <v>1097.8741542395289</v>
      </c>
      <c r="AI21" s="92">
        <v>1119.5979672888543</v>
      </c>
      <c r="AJ21" s="92">
        <v>1164.0137040110856</v>
      </c>
      <c r="AK21" s="92">
        <v>1069.6401916441921</v>
      </c>
      <c r="AL21" s="92">
        <v>1263.79030830337</v>
      </c>
      <c r="AM21" s="92">
        <v>1272.7377436068364</v>
      </c>
      <c r="AN21" s="92">
        <v>1208.4746323904485</v>
      </c>
      <c r="AO21" s="92">
        <v>1120.0481522005334</v>
      </c>
      <c r="AP21" s="92">
        <v>1248.913969755992</v>
      </c>
      <c r="AQ21" s="92">
        <v>1258.5213091282028</v>
      </c>
      <c r="AR21" s="92">
        <v>1223.6893052936512</v>
      </c>
      <c r="AS21" s="92">
        <v>1199.0193656530473</v>
      </c>
      <c r="AT21" s="92">
        <v>1247.5450790486741</v>
      </c>
      <c r="AU21" s="92">
        <v>1259.8796272311843</v>
      </c>
      <c r="AV21" s="92">
        <v>1235.0339489050809</v>
      </c>
      <c r="AW21" s="92">
        <v>1204.4433433316685</v>
      </c>
      <c r="AX21" s="92">
        <v>1273.29362423468</v>
      </c>
      <c r="AY21" s="92">
        <v>1263.3530285139925</v>
      </c>
      <c r="AZ21" s="92">
        <v>1321.7685901802643</v>
      </c>
      <c r="BA21" s="92">
        <v>1227.7840878688658</v>
      </c>
      <c r="BB21" s="92">
        <v>1237.4082428679835</v>
      </c>
      <c r="BC21" s="92">
        <v>1295.5299974443169</v>
      </c>
      <c r="BD21" s="92">
        <v>1265.4021998435605</v>
      </c>
      <c r="BE21" s="92">
        <v>1169.1305250669625</v>
      </c>
      <c r="BF21" s="92">
        <v>1249.3149252399621</v>
      </c>
      <c r="BG21" s="92">
        <v>1235.7737653601669</v>
      </c>
      <c r="BH21" s="92">
        <v>1252.8548565090996</v>
      </c>
      <c r="BI21" s="92">
        <v>1175.2759120957717</v>
      </c>
      <c r="BJ21" s="92">
        <v>1225.460753936869</v>
      </c>
      <c r="BK21" s="92">
        <v>1269.9195435842564</v>
      </c>
      <c r="BL21" s="92">
        <v>1253.422741557318</v>
      </c>
      <c r="BM21" s="92">
        <v>1139.5752974294278</v>
      </c>
      <c r="BN21" s="92">
        <v>1016.9062910608427</v>
      </c>
      <c r="BO21" s="92">
        <v>1219.3353696079409</v>
      </c>
      <c r="BP21" s="92">
        <v>1257.1195117490386</v>
      </c>
      <c r="BQ21" s="92">
        <v>1175.6168061749006</v>
      </c>
      <c r="BR21" s="92">
        <v>1210.1632109758636</v>
      </c>
      <c r="BS21" s="92">
        <v>1437.9056134125344</v>
      </c>
      <c r="BT21" s="92">
        <v>1407.8033303694688</v>
      </c>
      <c r="BU21" s="92">
        <v>1385.2267004148096</v>
      </c>
      <c r="BV21" s="92">
        <v>1413.0574132976697</v>
      </c>
      <c r="BW21" s="92">
        <v>1488.1324348656678</v>
      </c>
      <c r="BX21" s="92">
        <v>1454.5482205595886</v>
      </c>
      <c r="BY21" s="132">
        <v>1418.7021057151705</v>
      </c>
    </row>
    <row r="22" spans="1:77" ht="79.2" x14ac:dyDescent="0.3">
      <c r="A22" s="87"/>
      <c r="B22" s="94"/>
      <c r="C22" s="82" t="s">
        <v>72</v>
      </c>
      <c r="D22" s="83" t="s">
        <v>73</v>
      </c>
      <c r="E22" s="89">
        <v>1024.7515428303029</v>
      </c>
      <c r="F22" s="89">
        <v>1216.3177241351887</v>
      </c>
      <c r="G22" s="89">
        <v>1233.8585897008347</v>
      </c>
      <c r="H22" s="89">
        <v>1372.6706525446116</v>
      </c>
      <c r="I22" s="89">
        <v>1235.4597368686975</v>
      </c>
      <c r="J22" s="89">
        <v>1277.7884536183285</v>
      </c>
      <c r="K22" s="89">
        <v>1359.5585158736383</v>
      </c>
      <c r="L22" s="89">
        <v>1511.6934459958788</v>
      </c>
      <c r="M22" s="89">
        <v>1316.7094488551302</v>
      </c>
      <c r="N22" s="89">
        <v>1297.3368598040638</v>
      </c>
      <c r="O22" s="89">
        <v>1409.8527149249953</v>
      </c>
      <c r="P22" s="89">
        <v>1446.8846203156043</v>
      </c>
      <c r="Q22" s="89">
        <v>1066.8944562433792</v>
      </c>
      <c r="R22" s="89">
        <v>1372.7630542024449</v>
      </c>
      <c r="S22" s="89">
        <v>1283.2870627580121</v>
      </c>
      <c r="T22" s="89">
        <v>1504.8898679238803</v>
      </c>
      <c r="U22" s="89">
        <v>1151.970019087039</v>
      </c>
      <c r="V22" s="89">
        <v>1122.4227261517067</v>
      </c>
      <c r="W22" s="89">
        <v>1295.9094277051363</v>
      </c>
      <c r="X22" s="89">
        <v>1377.4677539359816</v>
      </c>
      <c r="Y22" s="89">
        <v>1118.3537860121276</v>
      </c>
      <c r="Z22" s="89">
        <v>1138.1341589991853</v>
      </c>
      <c r="AA22" s="89">
        <v>1284.4130881287817</v>
      </c>
      <c r="AB22" s="89">
        <v>1651.2832950638376</v>
      </c>
      <c r="AC22" s="89">
        <v>1161.5318042721963</v>
      </c>
      <c r="AD22" s="89">
        <v>1315.3446513468521</v>
      </c>
      <c r="AE22" s="89">
        <v>1305.6906567094591</v>
      </c>
      <c r="AF22" s="89">
        <v>1520.5910684572618</v>
      </c>
      <c r="AG22" s="89">
        <v>1027.7223940051942</v>
      </c>
      <c r="AH22" s="89">
        <v>1105.5924178061625</v>
      </c>
      <c r="AI22" s="89">
        <v>1176.0329947583821</v>
      </c>
      <c r="AJ22" s="89">
        <v>1284.7937181337822</v>
      </c>
      <c r="AK22" s="89">
        <v>986.80393633137396</v>
      </c>
      <c r="AL22" s="89">
        <v>1086.3897591430648</v>
      </c>
      <c r="AM22" s="89">
        <v>1239.1306613303475</v>
      </c>
      <c r="AN22" s="89">
        <v>1438.6825635226858</v>
      </c>
      <c r="AO22" s="89">
        <v>1079.9522830053365</v>
      </c>
      <c r="AP22" s="89">
        <v>1054.7877992483861</v>
      </c>
      <c r="AQ22" s="89">
        <v>1136.2923308734426</v>
      </c>
      <c r="AR22" s="89">
        <v>1380.7165327340444</v>
      </c>
      <c r="AS22" s="89">
        <v>1007.0907571903593</v>
      </c>
      <c r="AT22" s="89">
        <v>1089.1107695297333</v>
      </c>
      <c r="AU22" s="89">
        <v>1094.2603863455156</v>
      </c>
      <c r="AV22" s="89">
        <v>1312.928778185621</v>
      </c>
      <c r="AW22" s="89">
        <v>982.25918001698062</v>
      </c>
      <c r="AX22" s="89">
        <v>1101.7381983532364</v>
      </c>
      <c r="AY22" s="89">
        <v>1127.8332635337142</v>
      </c>
      <c r="AZ22" s="89">
        <v>1333.1968512221329</v>
      </c>
      <c r="BA22" s="89">
        <v>952.60656298802257</v>
      </c>
      <c r="BB22" s="89">
        <v>887.61232467580112</v>
      </c>
      <c r="BC22" s="89">
        <v>972.88797294365793</v>
      </c>
      <c r="BD22" s="89">
        <v>1188.9995454672658</v>
      </c>
      <c r="BE22" s="89">
        <v>862.43745896035557</v>
      </c>
      <c r="BF22" s="89">
        <v>1031.9337919363134</v>
      </c>
      <c r="BG22" s="89">
        <v>1085.7995672216252</v>
      </c>
      <c r="BH22" s="89">
        <v>1248.7519609437095</v>
      </c>
      <c r="BI22" s="89">
        <v>955.14461887259642</v>
      </c>
      <c r="BJ22" s="89">
        <v>1036.7553548576664</v>
      </c>
      <c r="BK22" s="89">
        <v>1049.1615509916769</v>
      </c>
      <c r="BL22" s="89">
        <v>1180.4557897380025</v>
      </c>
      <c r="BM22" s="89">
        <v>865.48381195240381</v>
      </c>
      <c r="BN22" s="89">
        <v>498.48791104227041</v>
      </c>
      <c r="BO22" s="89">
        <v>847.05219186070008</v>
      </c>
      <c r="BP22" s="89">
        <v>1117.359351898381</v>
      </c>
      <c r="BQ22" s="89">
        <v>913.752243136537</v>
      </c>
      <c r="BR22" s="89">
        <v>902.43182748796221</v>
      </c>
      <c r="BS22" s="89">
        <v>1116.6372168932248</v>
      </c>
      <c r="BT22" s="89">
        <v>1180.0471162186248</v>
      </c>
      <c r="BU22" s="89">
        <v>964.96203806446204</v>
      </c>
      <c r="BV22" s="89">
        <v>1075.3816934972238</v>
      </c>
      <c r="BW22" s="89">
        <v>1260.7072092234616</v>
      </c>
      <c r="BX22" s="89">
        <v>1361.6138860174108</v>
      </c>
      <c r="BY22" s="131">
        <v>941.77920820960173</v>
      </c>
    </row>
    <row r="23" spans="1:77" x14ac:dyDescent="0.3">
      <c r="A23" s="86"/>
      <c r="B23" s="90"/>
      <c r="C23" s="60" t="s">
        <v>74</v>
      </c>
      <c r="D23" s="91" t="s">
        <v>75</v>
      </c>
      <c r="E23" s="92">
        <v>270.05850408104226</v>
      </c>
      <c r="F23" s="92">
        <v>264.12053450116986</v>
      </c>
      <c r="G23" s="92">
        <v>385.38471858275642</v>
      </c>
      <c r="H23" s="92">
        <v>543.65429551930345</v>
      </c>
      <c r="I23" s="92">
        <v>363.29843479385647</v>
      </c>
      <c r="J23" s="92">
        <v>392.40406385145934</v>
      </c>
      <c r="K23" s="92">
        <v>577.02287627189082</v>
      </c>
      <c r="L23" s="92">
        <v>720.71673535728428</v>
      </c>
      <c r="M23" s="92">
        <v>426.82355954753496</v>
      </c>
      <c r="N23" s="92">
        <v>460.06823581743566</v>
      </c>
      <c r="O23" s="92">
        <v>448.71786771260361</v>
      </c>
      <c r="P23" s="92">
        <v>588.10718005931369</v>
      </c>
      <c r="Q23" s="92">
        <v>452.87176270965693</v>
      </c>
      <c r="R23" s="92">
        <v>479.99785675397709</v>
      </c>
      <c r="S23" s="92">
        <v>489.40382708416109</v>
      </c>
      <c r="T23" s="92">
        <v>560.48363997594754</v>
      </c>
      <c r="U23" s="92">
        <v>442.17948689867978</v>
      </c>
      <c r="V23" s="92">
        <v>391.20787942519001</v>
      </c>
      <c r="W23" s="92">
        <v>429.5437328130896</v>
      </c>
      <c r="X23" s="92">
        <v>570.12644879292225</v>
      </c>
      <c r="Y23" s="92">
        <v>416.45555562921663</v>
      </c>
      <c r="Z23" s="92">
        <v>409.10169365666547</v>
      </c>
      <c r="AA23" s="92">
        <v>481.41718892766119</v>
      </c>
      <c r="AB23" s="92">
        <v>722.04422659067654</v>
      </c>
      <c r="AC23" s="92">
        <v>659.1679662834639</v>
      </c>
      <c r="AD23" s="92">
        <v>439.39730396899097</v>
      </c>
      <c r="AE23" s="92">
        <v>493.68910453559084</v>
      </c>
      <c r="AF23" s="92">
        <v>483.27536113721987</v>
      </c>
      <c r="AG23" s="92">
        <v>440.91478818776159</v>
      </c>
      <c r="AH23" s="92">
        <v>409.1358237981263</v>
      </c>
      <c r="AI23" s="92">
        <v>494.64397703295003</v>
      </c>
      <c r="AJ23" s="92">
        <v>523.45896103820712</v>
      </c>
      <c r="AK23" s="92">
        <v>480.21468207672461</v>
      </c>
      <c r="AL23" s="92">
        <v>458.63753720335791</v>
      </c>
      <c r="AM23" s="92">
        <v>455.28651064723459</v>
      </c>
      <c r="AN23" s="92">
        <v>498.46429945612925</v>
      </c>
      <c r="AO23" s="92">
        <v>413.6337863116143</v>
      </c>
      <c r="AP23" s="92">
        <v>419.21342091754843</v>
      </c>
      <c r="AQ23" s="92">
        <v>435.47328564458758</v>
      </c>
      <c r="AR23" s="92">
        <v>470.01394767254857</v>
      </c>
      <c r="AS23" s="92">
        <v>395.24288433413898</v>
      </c>
      <c r="AT23" s="92">
        <v>430.01793836262408</v>
      </c>
      <c r="AU23" s="92">
        <v>425.189338373635</v>
      </c>
      <c r="AV23" s="92">
        <v>487.24134516311921</v>
      </c>
      <c r="AW23" s="92">
        <v>345.3437577202987</v>
      </c>
      <c r="AX23" s="92">
        <v>432.09130904597583</v>
      </c>
      <c r="AY23" s="92">
        <v>431.99147069822499</v>
      </c>
      <c r="AZ23" s="92">
        <v>544.89871473679239</v>
      </c>
      <c r="BA23" s="92">
        <v>398.08938768479538</v>
      </c>
      <c r="BB23" s="92">
        <v>367.6507144297542</v>
      </c>
      <c r="BC23" s="92">
        <v>441.55910244384427</v>
      </c>
      <c r="BD23" s="92">
        <v>508.57371386925519</v>
      </c>
      <c r="BE23" s="92">
        <v>398.95190375203515</v>
      </c>
      <c r="BF23" s="92">
        <v>419.12401914711404</v>
      </c>
      <c r="BG23" s="92">
        <v>427.86456577330114</v>
      </c>
      <c r="BH23" s="92">
        <v>475.23302571127164</v>
      </c>
      <c r="BI23" s="92">
        <v>366.64949939202228</v>
      </c>
      <c r="BJ23" s="92">
        <v>417.90013437235268</v>
      </c>
      <c r="BK23" s="92">
        <v>467.04241399171502</v>
      </c>
      <c r="BL23" s="92">
        <v>489.30437643933135</v>
      </c>
      <c r="BM23" s="92">
        <v>369.57604216381873</v>
      </c>
      <c r="BN23" s="92">
        <v>237.78242899228147</v>
      </c>
      <c r="BO23" s="92">
        <v>371.15109424716928</v>
      </c>
      <c r="BP23" s="92">
        <v>458.09242916392225</v>
      </c>
      <c r="BQ23" s="92">
        <v>382.68517168601818</v>
      </c>
      <c r="BR23" s="92">
        <v>364.89757445501652</v>
      </c>
      <c r="BS23" s="92">
        <v>466.96879108465311</v>
      </c>
      <c r="BT23" s="92">
        <v>532.70476006741421</v>
      </c>
      <c r="BU23" s="92">
        <v>434.04239109110574</v>
      </c>
      <c r="BV23" s="92">
        <v>462.74069287394195</v>
      </c>
      <c r="BW23" s="92">
        <v>512.33202218789961</v>
      </c>
      <c r="BX23" s="92">
        <v>550.33334139232363</v>
      </c>
      <c r="BY23" s="132">
        <v>454.63420378080218</v>
      </c>
    </row>
    <row r="24" spans="1:77" ht="26.4" x14ac:dyDescent="0.3">
      <c r="A24" s="87"/>
      <c r="B24" s="82" t="s">
        <v>33</v>
      </c>
      <c r="C24" s="82"/>
      <c r="D24" s="95" t="s">
        <v>34</v>
      </c>
      <c r="E24" s="96">
        <v>792.19132940830889</v>
      </c>
      <c r="F24" s="96">
        <v>869.36962559187839</v>
      </c>
      <c r="G24" s="96">
        <v>790.75744674307157</v>
      </c>
      <c r="H24" s="96">
        <v>781.61708306882372</v>
      </c>
      <c r="I24" s="96">
        <v>836.15480331676122</v>
      </c>
      <c r="J24" s="96">
        <v>917.3969875878322</v>
      </c>
      <c r="K24" s="96">
        <v>826.30521777162949</v>
      </c>
      <c r="L24" s="96">
        <v>845.95046764592178</v>
      </c>
      <c r="M24" s="96">
        <v>887.53687491411313</v>
      </c>
      <c r="N24" s="96">
        <v>950.47582920115974</v>
      </c>
      <c r="O24" s="96">
        <v>872.97323471667414</v>
      </c>
      <c r="P24" s="96">
        <v>897.7692503253744</v>
      </c>
      <c r="Q24" s="96">
        <v>868.66495735248895</v>
      </c>
      <c r="R24" s="96">
        <v>966.93630310662434</v>
      </c>
      <c r="S24" s="96">
        <v>877.25294914310598</v>
      </c>
      <c r="T24" s="96">
        <v>874.70581770224635</v>
      </c>
      <c r="U24" s="96">
        <v>872.48206956386707</v>
      </c>
      <c r="V24" s="96">
        <v>950.75283985875205</v>
      </c>
      <c r="W24" s="96">
        <v>887.1395574257989</v>
      </c>
      <c r="X24" s="96">
        <v>929.61569767100855</v>
      </c>
      <c r="Y24" s="96">
        <v>939.6322957106587</v>
      </c>
      <c r="Z24" s="96">
        <v>998.84496444156935</v>
      </c>
      <c r="AA24" s="96">
        <v>910.21858877899831</v>
      </c>
      <c r="AB24" s="96">
        <v>914.00314736789494</v>
      </c>
      <c r="AC24" s="96">
        <v>952.03269284110934</v>
      </c>
      <c r="AD24" s="96">
        <v>1028.6085847660431</v>
      </c>
      <c r="AE24" s="96">
        <v>933.86834438941503</v>
      </c>
      <c r="AF24" s="96">
        <v>945.24090489194521</v>
      </c>
      <c r="AG24" s="96">
        <v>972.62151263480962</v>
      </c>
      <c r="AH24" s="96">
        <v>1047.1122730479476</v>
      </c>
      <c r="AI24" s="96">
        <v>952.64212805096543</v>
      </c>
      <c r="AJ24" s="96">
        <v>950.96009871335843</v>
      </c>
      <c r="AK24" s="96">
        <v>972.54530733201784</v>
      </c>
      <c r="AL24" s="96">
        <v>1059.2544079672343</v>
      </c>
      <c r="AM24" s="96">
        <v>970.70736654067855</v>
      </c>
      <c r="AN24" s="96">
        <v>989.99209033752584</v>
      </c>
      <c r="AO24" s="96">
        <v>999.63669888620609</v>
      </c>
      <c r="AP24" s="96">
        <v>1099.9223317874073</v>
      </c>
      <c r="AQ24" s="96">
        <v>996.61926165194802</v>
      </c>
      <c r="AR24" s="96">
        <v>993.37241044129132</v>
      </c>
      <c r="AS24" s="96">
        <v>1005.1924070066458</v>
      </c>
      <c r="AT24" s="96">
        <v>1077.73315991911</v>
      </c>
      <c r="AU24" s="96">
        <v>995.77206085821115</v>
      </c>
      <c r="AV24" s="96">
        <v>997.23017177216923</v>
      </c>
      <c r="AW24" s="96">
        <v>998.08736584356575</v>
      </c>
      <c r="AX24" s="96">
        <v>1043.6251804867027</v>
      </c>
      <c r="AY24" s="96">
        <v>976.0414946542337</v>
      </c>
      <c r="AZ24" s="96">
        <v>998.15749228858601</v>
      </c>
      <c r="BA24" s="96">
        <v>1001.7696613244414</v>
      </c>
      <c r="BB24" s="96">
        <v>1060.1428487204726</v>
      </c>
      <c r="BC24" s="96">
        <v>1004.4311146915682</v>
      </c>
      <c r="BD24" s="96">
        <v>1022.0692610890871</v>
      </c>
      <c r="BE24" s="96">
        <v>1012.6788788771942</v>
      </c>
      <c r="BF24" s="96">
        <v>1085.9059278027923</v>
      </c>
      <c r="BG24" s="96">
        <v>1034.481736769709</v>
      </c>
      <c r="BH24" s="96">
        <v>1048.1048642359001</v>
      </c>
      <c r="BI24" s="96">
        <v>1054.8137833838473</v>
      </c>
      <c r="BJ24" s="96">
        <v>1123.1268907743754</v>
      </c>
      <c r="BK24" s="96">
        <v>1072.7147058648177</v>
      </c>
      <c r="BL24" s="96">
        <v>1079.443219978019</v>
      </c>
      <c r="BM24" s="96">
        <v>1050.9643990587433</v>
      </c>
      <c r="BN24" s="96">
        <v>1042.3266470575595</v>
      </c>
      <c r="BO24" s="96">
        <v>1012.8724997025394</v>
      </c>
      <c r="BP24" s="96">
        <v>1055.181491129088</v>
      </c>
      <c r="BQ24" s="96">
        <v>999.56217083020078</v>
      </c>
      <c r="BR24" s="96">
        <v>1115.2902360864093</v>
      </c>
      <c r="BS24" s="96">
        <v>1070.0087975757031</v>
      </c>
      <c r="BT24" s="96">
        <v>1108.135771067215</v>
      </c>
      <c r="BU24" s="96">
        <v>1031.9063744087305</v>
      </c>
      <c r="BV24" s="96">
        <v>1156.5246076134385</v>
      </c>
      <c r="BW24" s="96">
        <v>1096.8018815087378</v>
      </c>
      <c r="BX24" s="96">
        <v>1119.776975007024</v>
      </c>
      <c r="BY24" s="133">
        <v>1043.5713948412917</v>
      </c>
    </row>
    <row r="25" spans="1:77" x14ac:dyDescent="0.3">
      <c r="A25" s="86"/>
      <c r="B25" s="97"/>
      <c r="C25" s="60" t="s">
        <v>76</v>
      </c>
      <c r="D25" s="91" t="s">
        <v>77</v>
      </c>
      <c r="E25" s="92">
        <v>348.89717631261465</v>
      </c>
      <c r="F25" s="92">
        <v>374.42808597228048</v>
      </c>
      <c r="G25" s="92">
        <v>337.2942471521572</v>
      </c>
      <c r="H25" s="92">
        <v>313.9519718137866</v>
      </c>
      <c r="I25" s="92">
        <v>376.08090661327384</v>
      </c>
      <c r="J25" s="92">
        <v>388.28376267668972</v>
      </c>
      <c r="K25" s="92">
        <v>347.85273981925775</v>
      </c>
      <c r="L25" s="92">
        <v>365.46995017248832</v>
      </c>
      <c r="M25" s="92">
        <v>393.34342824831157</v>
      </c>
      <c r="N25" s="92">
        <v>398.26537563232654</v>
      </c>
      <c r="O25" s="92">
        <v>377.43410175116509</v>
      </c>
      <c r="P25" s="92">
        <v>388.7433946203173</v>
      </c>
      <c r="Q25" s="92">
        <v>388.7822793322274</v>
      </c>
      <c r="R25" s="92">
        <v>417.41716943697037</v>
      </c>
      <c r="S25" s="92">
        <v>371.61259550636635</v>
      </c>
      <c r="T25" s="92">
        <v>361.5607063281858</v>
      </c>
      <c r="U25" s="92">
        <v>373.75941075976749</v>
      </c>
      <c r="V25" s="92">
        <v>398.81890365718584</v>
      </c>
      <c r="W25" s="92">
        <v>381.02370020561443</v>
      </c>
      <c r="X25" s="92">
        <v>418.91512534824977</v>
      </c>
      <c r="Y25" s="92">
        <v>416.23442750008024</v>
      </c>
      <c r="Z25" s="92">
        <v>433.20032701336373</v>
      </c>
      <c r="AA25" s="92">
        <v>395.58016020058744</v>
      </c>
      <c r="AB25" s="92">
        <v>402.07710133268773</v>
      </c>
      <c r="AC25" s="92">
        <v>423.91019843929558</v>
      </c>
      <c r="AD25" s="92">
        <v>447.70315693039288</v>
      </c>
      <c r="AE25" s="92">
        <v>412.39466895238098</v>
      </c>
      <c r="AF25" s="92">
        <v>430.29344794119851</v>
      </c>
      <c r="AG25" s="92">
        <v>431.78054241015008</v>
      </c>
      <c r="AH25" s="92">
        <v>459.92903937162367</v>
      </c>
      <c r="AI25" s="92">
        <v>425.43389500122748</v>
      </c>
      <c r="AJ25" s="92">
        <v>433.98509477700838</v>
      </c>
      <c r="AK25" s="92">
        <v>434.6481081381807</v>
      </c>
      <c r="AL25" s="92">
        <v>469.59248539917115</v>
      </c>
      <c r="AM25" s="92">
        <v>426.23349424554505</v>
      </c>
      <c r="AN25" s="92">
        <v>445.5127758024127</v>
      </c>
      <c r="AO25" s="92">
        <v>451.68858743698433</v>
      </c>
      <c r="AP25" s="92">
        <v>485.7780602821552</v>
      </c>
      <c r="AQ25" s="92">
        <v>433.7767092063205</v>
      </c>
      <c r="AR25" s="92">
        <v>446.17399336868164</v>
      </c>
      <c r="AS25" s="92">
        <v>455.05558916551161</v>
      </c>
      <c r="AT25" s="92">
        <v>480.50668208267012</v>
      </c>
      <c r="AU25" s="92">
        <v>439.59847663046475</v>
      </c>
      <c r="AV25" s="92">
        <v>444.00696816058559</v>
      </c>
      <c r="AW25" s="92">
        <v>458.69091942312986</v>
      </c>
      <c r="AX25" s="92">
        <v>480.66599063541963</v>
      </c>
      <c r="AY25" s="92">
        <v>444.98252179378585</v>
      </c>
      <c r="AZ25" s="92">
        <v>461.20218097466091</v>
      </c>
      <c r="BA25" s="92">
        <v>463.75461900429912</v>
      </c>
      <c r="BB25" s="92">
        <v>497.25073980252239</v>
      </c>
      <c r="BC25" s="92">
        <v>460.7789586095771</v>
      </c>
      <c r="BD25" s="92">
        <v>476.12650475179072</v>
      </c>
      <c r="BE25" s="92">
        <v>468.32925042249553</v>
      </c>
      <c r="BF25" s="92">
        <v>512.09689815254546</v>
      </c>
      <c r="BG25" s="92">
        <v>473.96233814853576</v>
      </c>
      <c r="BH25" s="92">
        <v>488.37781571153283</v>
      </c>
      <c r="BI25" s="92">
        <v>487.08089620677788</v>
      </c>
      <c r="BJ25" s="92">
        <v>529.27912647182461</v>
      </c>
      <c r="BK25" s="92">
        <v>491.504166496832</v>
      </c>
      <c r="BL25" s="92">
        <v>498.5177964803238</v>
      </c>
      <c r="BM25" s="92">
        <v>480.85596816290939</v>
      </c>
      <c r="BN25" s="92">
        <v>497.31156163255605</v>
      </c>
      <c r="BO25" s="92">
        <v>465.00640496821796</v>
      </c>
      <c r="BP25" s="92">
        <v>496.45591441721945</v>
      </c>
      <c r="BQ25" s="92">
        <v>473.99034004771431</v>
      </c>
      <c r="BR25" s="92">
        <v>578.8286739154687</v>
      </c>
      <c r="BS25" s="92">
        <v>516.50949363887867</v>
      </c>
      <c r="BT25" s="92">
        <v>551.28688203606373</v>
      </c>
      <c r="BU25" s="92">
        <v>495.87302683694224</v>
      </c>
      <c r="BV25" s="92">
        <v>597.19703685217144</v>
      </c>
      <c r="BW25" s="92">
        <v>532.04351074919316</v>
      </c>
      <c r="BX25" s="92">
        <v>555.70103461347617</v>
      </c>
      <c r="BY25" s="132">
        <v>499.94433818223473</v>
      </c>
    </row>
    <row r="26" spans="1:77" ht="26.4" x14ac:dyDescent="0.3">
      <c r="A26" s="80"/>
      <c r="B26" s="81"/>
      <c r="C26" s="82" t="s">
        <v>78</v>
      </c>
      <c r="D26" s="83" t="s">
        <v>79</v>
      </c>
      <c r="E26" s="89">
        <v>453.95280421773003</v>
      </c>
      <c r="F26" s="89">
        <v>505.94100341485159</v>
      </c>
      <c r="G26" s="89">
        <v>463.19787647096422</v>
      </c>
      <c r="H26" s="89">
        <v>475.68399238352885</v>
      </c>
      <c r="I26" s="89">
        <v>469.00811148995439</v>
      </c>
      <c r="J26" s="89">
        <v>537.196340068577</v>
      </c>
      <c r="K26" s="89">
        <v>485.28422977213205</v>
      </c>
      <c r="L26" s="89">
        <v>488.31582914590223</v>
      </c>
      <c r="M26" s="89">
        <v>502.54386252399615</v>
      </c>
      <c r="N26" s="89">
        <v>560.53325980076727</v>
      </c>
      <c r="O26" s="89">
        <v>503.49074984245067</v>
      </c>
      <c r="P26" s="89">
        <v>517.22364192919599</v>
      </c>
      <c r="Q26" s="89">
        <v>489.74681854356464</v>
      </c>
      <c r="R26" s="89">
        <v>560.10014134698963</v>
      </c>
      <c r="S26" s="89">
        <v>515.31465358592743</v>
      </c>
      <c r="T26" s="89">
        <v>522.68134231940428</v>
      </c>
      <c r="U26" s="89">
        <v>499.13583291219237</v>
      </c>
      <c r="V26" s="89">
        <v>553.53646728493686</v>
      </c>
      <c r="W26" s="89">
        <v>506.65397739755377</v>
      </c>
      <c r="X26" s="89">
        <v>510.96043083681371</v>
      </c>
      <c r="Y26" s="89">
        <v>521.2377187923513</v>
      </c>
      <c r="Z26" s="89">
        <v>562.84168589618287</v>
      </c>
      <c r="AA26" s="89">
        <v>511.8203179844071</v>
      </c>
      <c r="AB26" s="89">
        <v>509.49948048733421</v>
      </c>
      <c r="AC26" s="89">
        <v>524.30739561123471</v>
      </c>
      <c r="AD26" s="89">
        <v>576.04029059443894</v>
      </c>
      <c r="AE26" s="89">
        <v>517.39923192276149</v>
      </c>
      <c r="AF26" s="89">
        <v>511.96093522868881</v>
      </c>
      <c r="AG26" s="89">
        <v>538.21208475125854</v>
      </c>
      <c r="AH26" s="89">
        <v>583.956205903625</v>
      </c>
      <c r="AI26" s="89">
        <v>524.81151728926204</v>
      </c>
      <c r="AJ26" s="89">
        <v>515.13957900877381</v>
      </c>
      <c r="AK26" s="89">
        <v>537.60138752334649</v>
      </c>
      <c r="AL26" s="89">
        <v>589.01698991520755</v>
      </c>
      <c r="AM26" s="89">
        <v>543.92776294778469</v>
      </c>
      <c r="AN26" s="89">
        <v>544.24198865975313</v>
      </c>
      <c r="AO26" s="89">
        <v>548.0370429344847</v>
      </c>
      <c r="AP26" s="89">
        <v>613.8577212977716</v>
      </c>
      <c r="AQ26" s="89">
        <v>562.40962831492868</v>
      </c>
      <c r="AR26" s="89">
        <v>547.2039202915538</v>
      </c>
      <c r="AS26" s="89">
        <v>550.64912412638398</v>
      </c>
      <c r="AT26" s="89">
        <v>597.18600219853431</v>
      </c>
      <c r="AU26" s="89">
        <v>555.78769734443961</v>
      </c>
      <c r="AV26" s="89">
        <v>553.13725984754615</v>
      </c>
      <c r="AW26" s="89">
        <v>539.39644642043584</v>
      </c>
      <c r="AX26" s="89">
        <v>562.95918985128299</v>
      </c>
      <c r="AY26" s="89">
        <v>531.05897286044774</v>
      </c>
      <c r="AZ26" s="89">
        <v>536.95531131392499</v>
      </c>
      <c r="BA26" s="89">
        <v>537.64064936564466</v>
      </c>
      <c r="BB26" s="89">
        <v>561.77974430681718</v>
      </c>
      <c r="BC26" s="89">
        <v>543.74229422658107</v>
      </c>
      <c r="BD26" s="89">
        <v>545.23169324436788</v>
      </c>
      <c r="BE26" s="89">
        <v>543.89241155503589</v>
      </c>
      <c r="BF26" s="89">
        <v>572.95667956234706</v>
      </c>
      <c r="BG26" s="89">
        <v>560.21504326988918</v>
      </c>
      <c r="BH26" s="89">
        <v>559.1198236495926</v>
      </c>
      <c r="BI26" s="89">
        <v>567.21076398320304</v>
      </c>
      <c r="BJ26" s="89">
        <v>593.15764376554921</v>
      </c>
      <c r="BK26" s="89">
        <v>580.72795744149914</v>
      </c>
      <c r="BL26" s="89">
        <v>580.3903056698382</v>
      </c>
      <c r="BM26" s="89">
        <v>569.57332239704101</v>
      </c>
      <c r="BN26" s="89">
        <v>544.46393920045512</v>
      </c>
      <c r="BO26" s="89">
        <v>547.34879999748478</v>
      </c>
      <c r="BP26" s="89">
        <v>558.17463179883543</v>
      </c>
      <c r="BQ26" s="89">
        <v>524.35318101947109</v>
      </c>
      <c r="BR26" s="89">
        <v>530.77080371211855</v>
      </c>
      <c r="BS26" s="89">
        <v>551.40472514935141</v>
      </c>
      <c r="BT26" s="89">
        <v>553.26032186985913</v>
      </c>
      <c r="BU26" s="89">
        <v>533.10540991867731</v>
      </c>
      <c r="BV26" s="89">
        <v>555.75021961882101</v>
      </c>
      <c r="BW26" s="89">
        <v>561.61070854655998</v>
      </c>
      <c r="BX26" s="89">
        <v>560.77302092645584</v>
      </c>
      <c r="BY26" s="131">
        <v>541.65912234872508</v>
      </c>
    </row>
    <row r="27" spans="1:77" ht="18.75" customHeight="1" x14ac:dyDescent="0.3">
      <c r="A27" s="68"/>
      <c r="B27" s="60" t="s">
        <v>35</v>
      </c>
      <c r="C27" s="60"/>
      <c r="D27" s="59" t="s">
        <v>36</v>
      </c>
      <c r="E27" s="88">
        <v>1947.471418595567</v>
      </c>
      <c r="F27" s="88">
        <v>1819.8451116912054</v>
      </c>
      <c r="G27" s="88">
        <v>2192.0231849978536</v>
      </c>
      <c r="H27" s="88">
        <v>2008.6426279898205</v>
      </c>
      <c r="I27" s="88">
        <v>1773.0852642355228</v>
      </c>
      <c r="J27" s="88">
        <v>2157.2050419543225</v>
      </c>
      <c r="K27" s="88">
        <v>2195.9026174139822</v>
      </c>
      <c r="L27" s="88">
        <v>1723.89711095705</v>
      </c>
      <c r="M27" s="88">
        <v>2185.633676752911</v>
      </c>
      <c r="N27" s="88">
        <v>1577.7257744677365</v>
      </c>
      <c r="O27" s="88">
        <v>1928.6443019176832</v>
      </c>
      <c r="P27" s="88">
        <v>1904.3615300606136</v>
      </c>
      <c r="Q27" s="88">
        <v>2170.2495262324792</v>
      </c>
      <c r="R27" s="88">
        <v>2284.474923915091</v>
      </c>
      <c r="S27" s="88">
        <v>2377.6506739783886</v>
      </c>
      <c r="T27" s="88">
        <v>1940.3503699327327</v>
      </c>
      <c r="U27" s="88">
        <v>1978.6839991967329</v>
      </c>
      <c r="V27" s="88">
        <v>2565.6528127139427</v>
      </c>
      <c r="W27" s="88">
        <v>2063.4762186596722</v>
      </c>
      <c r="X27" s="88">
        <v>2268.7089526818363</v>
      </c>
      <c r="Y27" s="88">
        <v>1971.7179911366779</v>
      </c>
      <c r="Z27" s="88">
        <v>2148.0083968290674</v>
      </c>
      <c r="AA27" s="88">
        <v>2135.4172019775951</v>
      </c>
      <c r="AB27" s="88">
        <v>2184.4079881855828</v>
      </c>
      <c r="AC27" s="88">
        <v>2056.6062629978237</v>
      </c>
      <c r="AD27" s="88">
        <v>2289.9202927605811</v>
      </c>
      <c r="AE27" s="88">
        <v>2320.6544335277986</v>
      </c>
      <c r="AF27" s="88">
        <v>1878.729954312603</v>
      </c>
      <c r="AG27" s="88">
        <v>1746.5179276078197</v>
      </c>
      <c r="AH27" s="88">
        <v>2342.258097808362</v>
      </c>
      <c r="AI27" s="88">
        <v>1887.7644676252712</v>
      </c>
      <c r="AJ27" s="88">
        <v>1835.1063973736541</v>
      </c>
      <c r="AK27" s="88">
        <v>1687.7208711839394</v>
      </c>
      <c r="AL27" s="88">
        <v>2027.7986751858871</v>
      </c>
      <c r="AM27" s="88">
        <v>1950.4402834028854</v>
      </c>
      <c r="AN27" s="88">
        <v>1733.0639801447612</v>
      </c>
      <c r="AO27" s="88">
        <v>1669.0383548383427</v>
      </c>
      <c r="AP27" s="88">
        <v>1854.6278113522021</v>
      </c>
      <c r="AQ27" s="88">
        <v>2386.6809549783161</v>
      </c>
      <c r="AR27" s="88">
        <v>1897.4554548316833</v>
      </c>
      <c r="AS27" s="88">
        <v>1994.5333146503303</v>
      </c>
      <c r="AT27" s="88">
        <v>2657.8923501203044</v>
      </c>
      <c r="AU27" s="88">
        <v>2655.1224613366717</v>
      </c>
      <c r="AV27" s="88">
        <v>2422.6155073613709</v>
      </c>
      <c r="AW27" s="88">
        <v>2333.4495818907935</v>
      </c>
      <c r="AX27" s="88">
        <v>2668.7673380333536</v>
      </c>
      <c r="AY27" s="88">
        <v>3042.264070527493</v>
      </c>
      <c r="AZ27" s="88">
        <v>2532.0013762068347</v>
      </c>
      <c r="BA27" s="88">
        <v>2691.8743581217332</v>
      </c>
      <c r="BB27" s="88">
        <v>2801.8797002658962</v>
      </c>
      <c r="BC27" s="88">
        <v>2758.0161949221097</v>
      </c>
      <c r="BD27" s="88">
        <v>2602.8053295089235</v>
      </c>
      <c r="BE27" s="88">
        <v>2665.5729328951334</v>
      </c>
      <c r="BF27" s="88">
        <v>2594.4451100341089</v>
      </c>
      <c r="BG27" s="88">
        <v>2819.7536871158372</v>
      </c>
      <c r="BH27" s="88">
        <v>2792.7923485702636</v>
      </c>
      <c r="BI27" s="88">
        <v>1952.3056546290024</v>
      </c>
      <c r="BJ27" s="88">
        <v>2553.9434603552695</v>
      </c>
      <c r="BK27" s="88">
        <v>2410.2991717685277</v>
      </c>
      <c r="BL27" s="88">
        <v>2812.2044496167468</v>
      </c>
      <c r="BM27" s="88">
        <v>1845.4577278538929</v>
      </c>
      <c r="BN27" s="88">
        <v>1227.1436915546158</v>
      </c>
      <c r="BO27" s="88">
        <v>1930.2924172642377</v>
      </c>
      <c r="BP27" s="88">
        <v>1967.1247996231129</v>
      </c>
      <c r="BQ27" s="88">
        <v>1486.1764441264299</v>
      </c>
      <c r="BR27" s="88">
        <v>1466.4204397969709</v>
      </c>
      <c r="BS27" s="88">
        <v>1557.9571895435013</v>
      </c>
      <c r="BT27" s="88">
        <v>2320.8253947071821</v>
      </c>
      <c r="BU27" s="88">
        <v>1826.8216287264556</v>
      </c>
      <c r="BV27" s="88">
        <v>2553.4688968911146</v>
      </c>
      <c r="BW27" s="88">
        <v>2478.020934544666</v>
      </c>
      <c r="BX27" s="88">
        <v>2325.9357195642278</v>
      </c>
      <c r="BY27" s="130">
        <v>1798.3818980212318</v>
      </c>
    </row>
    <row r="28" spans="1:77" x14ac:dyDescent="0.3">
      <c r="A28" s="98"/>
      <c r="B28" s="81"/>
      <c r="C28" s="82" t="s">
        <v>80</v>
      </c>
      <c r="D28" s="83" t="s">
        <v>81</v>
      </c>
      <c r="E28" s="89">
        <v>1204.9330827996125</v>
      </c>
      <c r="F28" s="89">
        <v>1342.9137509694051</v>
      </c>
      <c r="G28" s="89">
        <v>1633.4623913383266</v>
      </c>
      <c r="H28" s="89">
        <v>1571.8682751891163</v>
      </c>
      <c r="I28" s="89">
        <v>1123.9427477893601</v>
      </c>
      <c r="J28" s="89">
        <v>1520.3492163772182</v>
      </c>
      <c r="K28" s="89">
        <v>1696.9767507990514</v>
      </c>
      <c r="L28" s="89">
        <v>1398.0885915228635</v>
      </c>
      <c r="M28" s="89">
        <v>1494.0360719906075</v>
      </c>
      <c r="N28" s="89">
        <v>1111.9500928537957</v>
      </c>
      <c r="O28" s="89">
        <v>1461.5097450335418</v>
      </c>
      <c r="P28" s="89">
        <v>1427.7487909828851</v>
      </c>
      <c r="Q28" s="89">
        <v>1421.2020925518755</v>
      </c>
      <c r="R28" s="89">
        <v>1666.2312054443933</v>
      </c>
      <c r="S28" s="89">
        <v>1906.2377943820009</v>
      </c>
      <c r="T28" s="89">
        <v>1497.6988673304108</v>
      </c>
      <c r="U28" s="89">
        <v>1381.8933633147935</v>
      </c>
      <c r="V28" s="89">
        <v>1706.9229768215685</v>
      </c>
      <c r="W28" s="89">
        <v>1583.5731219824993</v>
      </c>
      <c r="X28" s="89">
        <v>1762.0789914049506</v>
      </c>
      <c r="Y28" s="89">
        <v>1520.814761856107</v>
      </c>
      <c r="Z28" s="89">
        <v>1426.2175275628945</v>
      </c>
      <c r="AA28" s="89">
        <v>1544.6265075138783</v>
      </c>
      <c r="AB28" s="89">
        <v>1688.9040813023491</v>
      </c>
      <c r="AC28" s="89">
        <v>1340.2243869013766</v>
      </c>
      <c r="AD28" s="89">
        <v>1498.4381000474073</v>
      </c>
      <c r="AE28" s="89">
        <v>1766.6336363958133</v>
      </c>
      <c r="AF28" s="89">
        <v>1464.1688915302891</v>
      </c>
      <c r="AG28" s="89">
        <v>1244.0494198831582</v>
      </c>
      <c r="AH28" s="89">
        <v>1480.6253661341968</v>
      </c>
      <c r="AI28" s="89">
        <v>1405.7932351938166</v>
      </c>
      <c r="AJ28" s="89">
        <v>1477.5155013815809</v>
      </c>
      <c r="AK28" s="89">
        <v>1306.4288335459166</v>
      </c>
      <c r="AL28" s="89">
        <v>1414.2881653749521</v>
      </c>
      <c r="AM28" s="89">
        <v>1400.6463431632899</v>
      </c>
      <c r="AN28" s="89">
        <v>1349.6396398929692</v>
      </c>
      <c r="AO28" s="89">
        <v>1176.8958226850375</v>
      </c>
      <c r="AP28" s="89">
        <v>1329.1970629878913</v>
      </c>
      <c r="AQ28" s="89">
        <v>1879.9001777605495</v>
      </c>
      <c r="AR28" s="89">
        <v>1454.9204928394142</v>
      </c>
      <c r="AS28" s="89">
        <v>1397.9347159246668</v>
      </c>
      <c r="AT28" s="89">
        <v>1811.3375504347623</v>
      </c>
      <c r="AU28" s="89">
        <v>1869.8486929825769</v>
      </c>
      <c r="AV28" s="89">
        <v>1742.0440960445183</v>
      </c>
      <c r="AW28" s="89">
        <v>1613.7449607919154</v>
      </c>
      <c r="AX28" s="89">
        <v>1534.6935002865157</v>
      </c>
      <c r="AY28" s="89">
        <v>1981.9672065812422</v>
      </c>
      <c r="AZ28" s="89">
        <v>1665.1154769977468</v>
      </c>
      <c r="BA28" s="89">
        <v>1544.1401965492905</v>
      </c>
      <c r="BB28" s="89">
        <v>1597.2893697233706</v>
      </c>
      <c r="BC28" s="89">
        <v>1685.1290117987307</v>
      </c>
      <c r="BD28" s="89">
        <v>1574.5125752033036</v>
      </c>
      <c r="BE28" s="89">
        <v>1605.011298041125</v>
      </c>
      <c r="BF28" s="89">
        <v>1324.4945970272838</v>
      </c>
      <c r="BG28" s="89">
        <v>1744.734232953293</v>
      </c>
      <c r="BH28" s="89">
        <v>1610.9417091386204</v>
      </c>
      <c r="BI28" s="89">
        <v>1130.5834161641612</v>
      </c>
      <c r="BJ28" s="89">
        <v>1242.4726966347041</v>
      </c>
      <c r="BK28" s="89">
        <v>1245.591349933293</v>
      </c>
      <c r="BL28" s="89">
        <v>1280.848374754491</v>
      </c>
      <c r="BM28" s="89">
        <v>891.46911152866335</v>
      </c>
      <c r="BN28" s="89">
        <v>662.62467198086904</v>
      </c>
      <c r="BO28" s="89">
        <v>850.44377654339837</v>
      </c>
      <c r="BP28" s="89">
        <v>907.52370597488482</v>
      </c>
      <c r="BQ28" s="89">
        <v>882.1100859630609</v>
      </c>
      <c r="BR28" s="89">
        <v>952.74368206367376</v>
      </c>
      <c r="BS28" s="89">
        <v>885.80494991881574</v>
      </c>
      <c r="BT28" s="89">
        <v>1185.9686911975614</v>
      </c>
      <c r="BU28" s="89">
        <v>1003.7585840577794</v>
      </c>
      <c r="BV28" s="89">
        <v>999.1648102035474</v>
      </c>
      <c r="BW28" s="89">
        <v>1135.0341735258073</v>
      </c>
      <c r="BX28" s="89">
        <v>1087.2417955846895</v>
      </c>
      <c r="BY28" s="131">
        <v>1001.526660233195</v>
      </c>
    </row>
    <row r="29" spans="1:77" ht="26.4" x14ac:dyDescent="0.3">
      <c r="A29" s="86"/>
      <c r="B29" s="90"/>
      <c r="C29" s="60" t="s">
        <v>82</v>
      </c>
      <c r="D29" s="91" t="s">
        <v>83</v>
      </c>
      <c r="E29" s="92">
        <v>463.9213910802884</v>
      </c>
      <c r="F29" s="92">
        <v>213.92423722206334</v>
      </c>
      <c r="G29" s="92">
        <v>251.4070297990084</v>
      </c>
      <c r="H29" s="92">
        <v>154.30253490212567</v>
      </c>
      <c r="I29" s="92">
        <v>387.56383082601099</v>
      </c>
      <c r="J29" s="92">
        <v>276.85606066223596</v>
      </c>
      <c r="K29" s="92">
        <v>213.70962569175308</v>
      </c>
      <c r="L29" s="92">
        <v>118.04927767077275</v>
      </c>
      <c r="M29" s="92">
        <v>406.21172800949046</v>
      </c>
      <c r="N29" s="92">
        <v>216.05476822798113</v>
      </c>
      <c r="O29" s="92">
        <v>213.66532496766851</v>
      </c>
      <c r="P29" s="92">
        <v>184.71997598827275</v>
      </c>
      <c r="Q29" s="92">
        <v>433.20184239115792</v>
      </c>
      <c r="R29" s="92">
        <v>252.90313400758896</v>
      </c>
      <c r="S29" s="92">
        <v>182.61840591229915</v>
      </c>
      <c r="T29" s="92">
        <v>163.98408131401845</v>
      </c>
      <c r="U29" s="92">
        <v>343.62218036674329</v>
      </c>
      <c r="V29" s="92">
        <v>417.72147133813252</v>
      </c>
      <c r="W29" s="92">
        <v>216.93769543959266</v>
      </c>
      <c r="X29" s="92">
        <v>204.76318948731108</v>
      </c>
      <c r="Y29" s="92">
        <v>245.07220253778775</v>
      </c>
      <c r="Z29" s="92">
        <v>346.95126970418431</v>
      </c>
      <c r="AA29" s="92">
        <v>273.78694659949144</v>
      </c>
      <c r="AB29" s="92">
        <v>193.5205323446244</v>
      </c>
      <c r="AC29" s="92">
        <v>453.80322994583395</v>
      </c>
      <c r="AD29" s="92">
        <v>414.5791417044444</v>
      </c>
      <c r="AE29" s="92">
        <v>246.8943507732555</v>
      </c>
      <c r="AF29" s="92">
        <v>164.56489253725294</v>
      </c>
      <c r="AG29" s="92">
        <v>297.49994974797625</v>
      </c>
      <c r="AH29" s="92">
        <v>464.26713575185602</v>
      </c>
      <c r="AI29" s="92">
        <v>216.66476048276982</v>
      </c>
      <c r="AJ29" s="92">
        <v>125.52332071107787</v>
      </c>
      <c r="AK29" s="92">
        <v>188.43340596178012</v>
      </c>
      <c r="AL29" s="92">
        <v>277.96459987490096</v>
      </c>
      <c r="AM29" s="92">
        <v>249.59921843242935</v>
      </c>
      <c r="AN29" s="92">
        <v>137.09865631263881</v>
      </c>
      <c r="AO29" s="92">
        <v>276.36986822321228</v>
      </c>
      <c r="AP29" s="92">
        <v>228.7729997826024</v>
      </c>
      <c r="AQ29" s="92">
        <v>165.85507881832154</v>
      </c>
      <c r="AR29" s="92">
        <v>142.30074124540397</v>
      </c>
      <c r="AS29" s="92">
        <v>301.6270202184964</v>
      </c>
      <c r="AT29" s="92">
        <v>331.52316809250851</v>
      </c>
      <c r="AU29" s="92">
        <v>282.79793043995664</v>
      </c>
      <c r="AV29" s="92">
        <v>252.59135507186471</v>
      </c>
      <c r="AW29" s="92">
        <v>408.83659985070091</v>
      </c>
      <c r="AX29" s="92">
        <v>689.05610243160663</v>
      </c>
      <c r="AY29" s="92">
        <v>583.30256244543193</v>
      </c>
      <c r="AZ29" s="92">
        <v>460.40606544348356</v>
      </c>
      <c r="BA29" s="92">
        <v>793.40537203590179</v>
      </c>
      <c r="BB29" s="92">
        <v>708.7305692046375</v>
      </c>
      <c r="BC29" s="92">
        <v>567.18199293947362</v>
      </c>
      <c r="BD29" s="92">
        <v>537.42540738312459</v>
      </c>
      <c r="BE29" s="92">
        <v>673.05998462146306</v>
      </c>
      <c r="BF29" s="92">
        <v>805.4078733476789</v>
      </c>
      <c r="BG29" s="92">
        <v>583.52361498022026</v>
      </c>
      <c r="BH29" s="92">
        <v>680.73131647800108</v>
      </c>
      <c r="BI29" s="92">
        <v>547.55061783312408</v>
      </c>
      <c r="BJ29" s="92">
        <v>867.3217325082361</v>
      </c>
      <c r="BK29" s="92">
        <v>737.96101413347469</v>
      </c>
      <c r="BL29" s="92">
        <v>1024.1414142144076</v>
      </c>
      <c r="BM29" s="92">
        <v>696.83183915234167</v>
      </c>
      <c r="BN29" s="92">
        <v>338.72902768159105</v>
      </c>
      <c r="BO29" s="92">
        <v>742.52356651302193</v>
      </c>
      <c r="BP29" s="92">
        <v>698.0422392571287</v>
      </c>
      <c r="BQ29" s="92">
        <v>371.00903894305952</v>
      </c>
      <c r="BR29" s="92">
        <v>228.14996804229327</v>
      </c>
      <c r="BS29" s="92">
        <v>366.74704536152768</v>
      </c>
      <c r="BT29" s="92">
        <v>693.61540726855219</v>
      </c>
      <c r="BU29" s="92">
        <v>543.84872088901841</v>
      </c>
      <c r="BV29" s="92">
        <v>1022.4511437721559</v>
      </c>
      <c r="BW29" s="92">
        <v>870.20584650832393</v>
      </c>
      <c r="BX29" s="92">
        <v>806.44403752188612</v>
      </c>
      <c r="BY29" s="132">
        <v>519.38243251097299</v>
      </c>
    </row>
    <row r="30" spans="1:77" ht="26.4" x14ac:dyDescent="0.3">
      <c r="A30" s="87"/>
      <c r="B30" s="94"/>
      <c r="C30" s="82" t="s">
        <v>84</v>
      </c>
      <c r="D30" s="83" t="s">
        <v>85</v>
      </c>
      <c r="E30" s="89">
        <v>252.57762280025079</v>
      </c>
      <c r="F30" s="89">
        <v>283.04533219829023</v>
      </c>
      <c r="G30" s="89">
        <v>337.20586095227543</v>
      </c>
      <c r="H30" s="89">
        <v>325.33486211290267</v>
      </c>
      <c r="I30" s="89">
        <v>241.32166113607013</v>
      </c>
      <c r="J30" s="89">
        <v>355.8337082333523</v>
      </c>
      <c r="K30" s="89">
        <v>334.00609281431093</v>
      </c>
      <c r="L30" s="89">
        <v>264.12400566595727</v>
      </c>
      <c r="M30" s="89">
        <v>289.03939588424311</v>
      </c>
      <c r="N30" s="89">
        <v>250.5482914424164</v>
      </c>
      <c r="O30" s="89">
        <v>289.83339172425985</v>
      </c>
      <c r="P30" s="89">
        <v>315.02520342590492</v>
      </c>
      <c r="Q30" s="89">
        <v>302.20571627551431</v>
      </c>
      <c r="R30" s="89">
        <v>378.22690137653365</v>
      </c>
      <c r="S30" s="89">
        <v>357.91071285581563</v>
      </c>
      <c r="T30" s="89">
        <v>313.55719858168578</v>
      </c>
      <c r="U30" s="89">
        <v>267.73441901163295</v>
      </c>
      <c r="V30" s="89">
        <v>419.48721758852781</v>
      </c>
      <c r="W30" s="89">
        <v>304.39434435648309</v>
      </c>
      <c r="X30" s="89">
        <v>348.43417189571272</v>
      </c>
      <c r="Y30" s="89">
        <v>254.70224400959955</v>
      </c>
      <c r="Z30" s="89">
        <v>357.44353661611046</v>
      </c>
      <c r="AA30" s="89">
        <v>333.07807771042553</v>
      </c>
      <c r="AB30" s="89">
        <v>341.94761348249853</v>
      </c>
      <c r="AC30" s="89">
        <v>268.27321228278373</v>
      </c>
      <c r="AD30" s="89">
        <v>365.90287122549415</v>
      </c>
      <c r="AE30" s="89">
        <v>344.99098658410901</v>
      </c>
      <c r="AF30" s="89">
        <v>284.8670268439306</v>
      </c>
      <c r="AG30" s="89">
        <v>226.71078926789517</v>
      </c>
      <c r="AH30" s="89">
        <v>379.23355897823467</v>
      </c>
      <c r="AI30" s="89">
        <v>288.36661093007478</v>
      </c>
      <c r="AJ30" s="89">
        <v>273.61444615054586</v>
      </c>
      <c r="AK30" s="89">
        <v>222.85499639718512</v>
      </c>
      <c r="AL30" s="89">
        <v>339.33093528910484</v>
      </c>
      <c r="AM30" s="89">
        <v>311.16142530547057</v>
      </c>
      <c r="AN30" s="89">
        <v>266.05031590213054</v>
      </c>
      <c r="AO30" s="89">
        <v>237.37938243077406</v>
      </c>
      <c r="AP30" s="89">
        <v>305.96315412532783</v>
      </c>
      <c r="AQ30" s="89">
        <v>362.82215707697986</v>
      </c>
      <c r="AR30" s="89">
        <v>310.2710011591509</v>
      </c>
      <c r="AS30" s="89">
        <v>309.48786166642043</v>
      </c>
      <c r="AT30" s="89">
        <v>504.91285024647294</v>
      </c>
      <c r="AU30" s="89">
        <v>496.13583632317267</v>
      </c>
      <c r="AV30" s="89">
        <v>429.922556023261</v>
      </c>
      <c r="AW30" s="89">
        <v>310.868021248177</v>
      </c>
      <c r="AX30" s="89">
        <v>445.01773531523116</v>
      </c>
      <c r="AY30" s="89">
        <v>476.99430150081912</v>
      </c>
      <c r="AZ30" s="89">
        <v>406.47983376560478</v>
      </c>
      <c r="BA30" s="89">
        <v>371.69928850009217</v>
      </c>
      <c r="BB30" s="89">
        <v>498.85060358709694</v>
      </c>
      <c r="BC30" s="89">
        <v>500.61811996446937</v>
      </c>
      <c r="BD30" s="89">
        <v>485.21406482171039</v>
      </c>
      <c r="BE30" s="89">
        <v>384.50056196460451</v>
      </c>
      <c r="BF30" s="89">
        <v>468.69960065541937</v>
      </c>
      <c r="BG30" s="89">
        <v>494.96018670945364</v>
      </c>
      <c r="BH30" s="89">
        <v>505.70173824940179</v>
      </c>
      <c r="BI30" s="89">
        <v>272.53320459210789</v>
      </c>
      <c r="BJ30" s="89">
        <v>449.70493647199663</v>
      </c>
      <c r="BK30" s="89">
        <v>431.55858529330374</v>
      </c>
      <c r="BL30" s="89">
        <v>515.4064741594101</v>
      </c>
      <c r="BM30" s="89">
        <v>257.26814641266935</v>
      </c>
      <c r="BN30" s="89">
        <v>226.93327108396869</v>
      </c>
      <c r="BO30" s="89">
        <v>348.78578585077099</v>
      </c>
      <c r="BP30" s="89">
        <v>372.51015882356523</v>
      </c>
      <c r="BQ30" s="89">
        <v>222.39159511019142</v>
      </c>
      <c r="BR30" s="89">
        <v>274.67690589403333</v>
      </c>
      <c r="BS30" s="89">
        <v>303.90885319213021</v>
      </c>
      <c r="BT30" s="89">
        <v>447.87909293378476</v>
      </c>
      <c r="BU30" s="89">
        <v>272.34725085695766</v>
      </c>
      <c r="BV30" s="89">
        <v>569.31049312223479</v>
      </c>
      <c r="BW30" s="89">
        <v>491.3051039016961</v>
      </c>
      <c r="BX30" s="89">
        <v>446.70894799717621</v>
      </c>
      <c r="BY30" s="131">
        <v>268.24769265990034</v>
      </c>
    </row>
    <row r="31" spans="1:77" ht="26.4" x14ac:dyDescent="0.3">
      <c r="A31" s="86"/>
      <c r="B31" s="60" t="s">
        <v>37</v>
      </c>
      <c r="C31" s="60"/>
      <c r="D31" s="59" t="s">
        <v>38</v>
      </c>
      <c r="E31" s="88">
        <v>5520.9877200301189</v>
      </c>
      <c r="F31" s="88">
        <v>5878.6522829498408</v>
      </c>
      <c r="G31" s="88">
        <v>5956.4104032270579</v>
      </c>
      <c r="H31" s="88">
        <v>6559.1576391878925</v>
      </c>
      <c r="I31" s="88">
        <v>5857.4526521122643</v>
      </c>
      <c r="J31" s="88">
        <v>6234.652827218225</v>
      </c>
      <c r="K31" s="88">
        <v>6499.1892631828532</v>
      </c>
      <c r="L31" s="88">
        <v>7175.5164374762217</v>
      </c>
      <c r="M31" s="88">
        <v>6360.7990031052723</v>
      </c>
      <c r="N31" s="88">
        <v>6635.9618372313262</v>
      </c>
      <c r="O31" s="88">
        <v>6885.182852136325</v>
      </c>
      <c r="P31" s="88">
        <v>7790.9487336010325</v>
      </c>
      <c r="Q31" s="88">
        <v>6823.020594559347</v>
      </c>
      <c r="R31" s="88">
        <v>6995.6204223295281</v>
      </c>
      <c r="S31" s="88">
        <v>7061.2320310954647</v>
      </c>
      <c r="T31" s="88">
        <v>7698.6789656511573</v>
      </c>
      <c r="U31" s="88">
        <v>6715.5330094634546</v>
      </c>
      <c r="V31" s="88">
        <v>6855.4192750335487</v>
      </c>
      <c r="W31" s="88">
        <v>6997.4324396962784</v>
      </c>
      <c r="X31" s="88">
        <v>7881.2060277441515</v>
      </c>
      <c r="Y31" s="88">
        <v>7002.0659252878777</v>
      </c>
      <c r="Z31" s="88">
        <v>7284.865634183162</v>
      </c>
      <c r="AA31" s="88">
        <v>7544.3755372076585</v>
      </c>
      <c r="AB31" s="88">
        <v>8611.7693078750672</v>
      </c>
      <c r="AC31" s="88">
        <v>7605.4538387121656</v>
      </c>
      <c r="AD31" s="88">
        <v>8051.8642136234666</v>
      </c>
      <c r="AE31" s="88">
        <v>8247.7967237623125</v>
      </c>
      <c r="AF31" s="88">
        <v>9223.0917778208313</v>
      </c>
      <c r="AG31" s="88">
        <v>8194.2969187410254</v>
      </c>
      <c r="AH31" s="88">
        <v>8537.5724601484762</v>
      </c>
      <c r="AI31" s="88">
        <v>8619.0651860298585</v>
      </c>
      <c r="AJ31" s="88">
        <v>9630.4732540652858</v>
      </c>
      <c r="AK31" s="88">
        <v>8519.1711612630097</v>
      </c>
      <c r="AL31" s="88">
        <v>9081.5181956002216</v>
      </c>
      <c r="AM31" s="88">
        <v>9094.7311967475634</v>
      </c>
      <c r="AN31" s="88">
        <v>10219.282983340809</v>
      </c>
      <c r="AO31" s="88">
        <v>8910.7158532369267</v>
      </c>
      <c r="AP31" s="88">
        <v>9418.2480885343539</v>
      </c>
      <c r="AQ31" s="88">
        <v>9521.118259340421</v>
      </c>
      <c r="AR31" s="88">
        <v>10843.121656229088</v>
      </c>
      <c r="AS31" s="88">
        <v>9166.3759659567258</v>
      </c>
      <c r="AT31" s="88">
        <v>9620.3593760799449</v>
      </c>
      <c r="AU31" s="88">
        <v>9828.0806629759318</v>
      </c>
      <c r="AV31" s="88">
        <v>11145.108103673027</v>
      </c>
      <c r="AW31" s="88">
        <v>9447.4444212483122</v>
      </c>
      <c r="AX31" s="88">
        <v>9832.6710237785483</v>
      </c>
      <c r="AY31" s="88">
        <v>9934.212286974971</v>
      </c>
      <c r="AZ31" s="88">
        <v>11352.89439228777</v>
      </c>
      <c r="BA31" s="88">
        <v>9525.0952726507512</v>
      </c>
      <c r="BB31" s="88">
        <v>10036.126696250589</v>
      </c>
      <c r="BC31" s="88">
        <v>10242.013010591776</v>
      </c>
      <c r="BD31" s="88">
        <v>11451.155629348215</v>
      </c>
      <c r="BE31" s="88">
        <v>9994.8729462390911</v>
      </c>
      <c r="BF31" s="88">
        <v>10434.428349394408</v>
      </c>
      <c r="BG31" s="88">
        <v>10495.336319919163</v>
      </c>
      <c r="BH31" s="88">
        <v>11782.834608745054</v>
      </c>
      <c r="BI31" s="88">
        <v>10184.65454245179</v>
      </c>
      <c r="BJ31" s="88">
        <v>10848.503933398812</v>
      </c>
      <c r="BK31" s="88">
        <v>11074.506024476663</v>
      </c>
      <c r="BL31" s="88">
        <v>12280.213517579927</v>
      </c>
      <c r="BM31" s="88">
        <v>10364.441847772754</v>
      </c>
      <c r="BN31" s="88">
        <v>7636.473116632932</v>
      </c>
      <c r="BO31" s="88">
        <v>9031.5428456433074</v>
      </c>
      <c r="BP31" s="88">
        <v>11423.292578153374</v>
      </c>
      <c r="BQ31" s="88">
        <v>10150.549955250613</v>
      </c>
      <c r="BR31" s="88">
        <v>10148.056887020328</v>
      </c>
      <c r="BS31" s="88">
        <v>11764.081365445054</v>
      </c>
      <c r="BT31" s="88">
        <v>13778.555385971536</v>
      </c>
      <c r="BU31" s="88">
        <v>11624.536569665646</v>
      </c>
      <c r="BV31" s="88">
        <v>12608.256467454985</v>
      </c>
      <c r="BW31" s="88">
        <v>12853.18827077246</v>
      </c>
      <c r="BX31" s="88">
        <v>13918.743923682057</v>
      </c>
      <c r="BY31" s="130">
        <v>11744.690965144966</v>
      </c>
    </row>
    <row r="32" spans="1:77" x14ac:dyDescent="0.3">
      <c r="A32" s="87"/>
      <c r="B32" s="81"/>
      <c r="C32" s="82" t="s">
        <v>86</v>
      </c>
      <c r="D32" s="83" t="s">
        <v>87</v>
      </c>
      <c r="E32" s="89">
        <v>3270.2208248416291</v>
      </c>
      <c r="F32" s="89">
        <v>3524.0966539173523</v>
      </c>
      <c r="G32" s="89">
        <v>3541.8644624874496</v>
      </c>
      <c r="H32" s="89">
        <v>4079.728385155423</v>
      </c>
      <c r="I32" s="89">
        <v>3474.0062481354007</v>
      </c>
      <c r="J32" s="89">
        <v>3751.9842296674037</v>
      </c>
      <c r="K32" s="89">
        <v>3911.2749737873323</v>
      </c>
      <c r="L32" s="89">
        <v>4511.6746074952271</v>
      </c>
      <c r="M32" s="89">
        <v>3825.9365383347581</v>
      </c>
      <c r="N32" s="89">
        <v>4022.2731564596643</v>
      </c>
      <c r="O32" s="89">
        <v>4193.6545222285249</v>
      </c>
      <c r="P32" s="89">
        <v>4950.9550845654603</v>
      </c>
      <c r="Q32" s="89">
        <v>4121.3821900316198</v>
      </c>
      <c r="R32" s="89">
        <v>4266.9452172834435</v>
      </c>
      <c r="S32" s="89">
        <v>4280.5070239227389</v>
      </c>
      <c r="T32" s="89">
        <v>4839.914070374668</v>
      </c>
      <c r="U32" s="89">
        <v>4030.4809166233849</v>
      </c>
      <c r="V32" s="89">
        <v>4171.7275716166814</v>
      </c>
      <c r="W32" s="89">
        <v>4239.0352377753734</v>
      </c>
      <c r="X32" s="89">
        <v>4949.8127034429717</v>
      </c>
      <c r="Y32" s="89">
        <v>4190.5361495584912</v>
      </c>
      <c r="Z32" s="89">
        <v>4435.3311767918231</v>
      </c>
      <c r="AA32" s="89">
        <v>4576.3410993408288</v>
      </c>
      <c r="AB32" s="89">
        <v>5465.6701353918788</v>
      </c>
      <c r="AC32" s="89">
        <v>4632.0881323799995</v>
      </c>
      <c r="AD32" s="89">
        <v>4943.0106720831336</v>
      </c>
      <c r="AE32" s="89">
        <v>5046.5292972844545</v>
      </c>
      <c r="AF32" s="89">
        <v>5863.6350153883777</v>
      </c>
      <c r="AG32" s="89">
        <v>5036.0562200537552</v>
      </c>
      <c r="AH32" s="89">
        <v>5284.3863177992062</v>
      </c>
      <c r="AI32" s="89">
        <v>5300.1400202060895</v>
      </c>
      <c r="AJ32" s="89">
        <v>6111.3954164295446</v>
      </c>
      <c r="AK32" s="89">
        <v>5264.7400570612008</v>
      </c>
      <c r="AL32" s="89">
        <v>5581.905138500555</v>
      </c>
      <c r="AM32" s="89">
        <v>5580.6111914925787</v>
      </c>
      <c r="AN32" s="89">
        <v>6496.695946110548</v>
      </c>
      <c r="AO32" s="89">
        <v>5486.7963541763083</v>
      </c>
      <c r="AP32" s="89">
        <v>5815.8600000187116</v>
      </c>
      <c r="AQ32" s="89">
        <v>5840.8712794782223</v>
      </c>
      <c r="AR32" s="89">
        <v>6887.5512852197107</v>
      </c>
      <c r="AS32" s="89">
        <v>5586.8173793481019</v>
      </c>
      <c r="AT32" s="89">
        <v>5893.0962197312474</v>
      </c>
      <c r="AU32" s="89">
        <v>6020.8248969413962</v>
      </c>
      <c r="AV32" s="89">
        <v>7060.2223499764596</v>
      </c>
      <c r="AW32" s="89">
        <v>5761.4691003504413</v>
      </c>
      <c r="AX32" s="89">
        <v>6068.9347163493394</v>
      </c>
      <c r="AY32" s="89">
        <v>6172.2802279729312</v>
      </c>
      <c r="AZ32" s="89">
        <v>7364.8416928848719</v>
      </c>
      <c r="BA32" s="89">
        <v>5897.029562551731</v>
      </c>
      <c r="BB32" s="89">
        <v>6235.0807379844373</v>
      </c>
      <c r="BC32" s="89">
        <v>6424.2528705022496</v>
      </c>
      <c r="BD32" s="89">
        <v>7392.5871049720736</v>
      </c>
      <c r="BE32" s="89">
        <v>6197.3322442055742</v>
      </c>
      <c r="BF32" s="89">
        <v>6476.8392954742303</v>
      </c>
      <c r="BG32" s="89">
        <v>6608.1731047059984</v>
      </c>
      <c r="BH32" s="89">
        <v>7609.8647059187006</v>
      </c>
      <c r="BI32" s="89">
        <v>6359.2867541312162</v>
      </c>
      <c r="BJ32" s="89">
        <v>6786.1955535189054</v>
      </c>
      <c r="BK32" s="89">
        <v>6973.8192818791877</v>
      </c>
      <c r="BL32" s="89">
        <v>7871.1312963182154</v>
      </c>
      <c r="BM32" s="89">
        <v>6537.9155931584028</v>
      </c>
      <c r="BN32" s="89">
        <v>5660.6117479356435</v>
      </c>
      <c r="BO32" s="89">
        <v>6592.4931541114638</v>
      </c>
      <c r="BP32" s="89">
        <v>8038.6734287073577</v>
      </c>
      <c r="BQ32" s="89">
        <v>6919.6358225100084</v>
      </c>
      <c r="BR32" s="89">
        <v>7077.415603037125</v>
      </c>
      <c r="BS32" s="89">
        <v>7992.9063577263541</v>
      </c>
      <c r="BT32" s="89">
        <v>9380.9214111162582</v>
      </c>
      <c r="BU32" s="89">
        <v>7742.9922764176763</v>
      </c>
      <c r="BV32" s="89">
        <v>8046.1371864189105</v>
      </c>
      <c r="BW32" s="89">
        <v>8182.4663611117467</v>
      </c>
      <c r="BX32" s="89">
        <v>9143.8136121476819</v>
      </c>
      <c r="BY32" s="131">
        <v>7669.0853601184899</v>
      </c>
    </row>
    <row r="33" spans="1:77" x14ac:dyDescent="0.3">
      <c r="A33" s="86"/>
      <c r="B33" s="90"/>
      <c r="C33" s="60" t="s">
        <v>88</v>
      </c>
      <c r="D33" s="91" t="s">
        <v>89</v>
      </c>
      <c r="E33" s="92">
        <v>1385.4724760632332</v>
      </c>
      <c r="F33" s="92">
        <v>1483.7986358852186</v>
      </c>
      <c r="G33" s="92">
        <v>1564.9639986856907</v>
      </c>
      <c r="H33" s="92">
        <v>1580.5428641635551</v>
      </c>
      <c r="I33" s="92">
        <v>1465.7093213243811</v>
      </c>
      <c r="J33" s="92">
        <v>1543.3641553504331</v>
      </c>
      <c r="K33" s="92">
        <v>1632.798844571895</v>
      </c>
      <c r="L33" s="92">
        <v>1680.6194208302063</v>
      </c>
      <c r="M33" s="92">
        <v>1493.7559757323866</v>
      </c>
      <c r="N33" s="92">
        <v>1576.6793568163546</v>
      </c>
      <c r="O33" s="92">
        <v>1682.6670406637684</v>
      </c>
      <c r="P33" s="92">
        <v>1798.2702897915383</v>
      </c>
      <c r="Q33" s="92">
        <v>1600.1125835426592</v>
      </c>
      <c r="R33" s="92">
        <v>1676.7436310967428</v>
      </c>
      <c r="S33" s="92">
        <v>1743.3084456928243</v>
      </c>
      <c r="T33" s="92">
        <v>1781.9910701623478</v>
      </c>
      <c r="U33" s="92">
        <v>1600.4045331898053</v>
      </c>
      <c r="V33" s="92">
        <v>1631.4394697520802</v>
      </c>
      <c r="W33" s="92">
        <v>1719.278104473955</v>
      </c>
      <c r="X33" s="92">
        <v>1793.8831731592184</v>
      </c>
      <c r="Y33" s="92">
        <v>1667.3121683959428</v>
      </c>
      <c r="Z33" s="92">
        <v>1727.2476430588708</v>
      </c>
      <c r="AA33" s="92">
        <v>1844.4744309620717</v>
      </c>
      <c r="AB33" s="92">
        <v>1962.2863844613819</v>
      </c>
      <c r="AC33" s="92">
        <v>1785.983534150371</v>
      </c>
      <c r="AD33" s="92">
        <v>1924.4038973924507</v>
      </c>
      <c r="AE33" s="92">
        <v>2005.1570093083487</v>
      </c>
      <c r="AF33" s="92">
        <v>2058.3886884058629</v>
      </c>
      <c r="AG33" s="92">
        <v>1911.8898874676472</v>
      </c>
      <c r="AH33" s="92">
        <v>1993.9778300568271</v>
      </c>
      <c r="AI33" s="92">
        <v>2084.977559689873</v>
      </c>
      <c r="AJ33" s="92">
        <v>2152.8073901145626</v>
      </c>
      <c r="AK33" s="92">
        <v>1963.6791022150992</v>
      </c>
      <c r="AL33" s="92">
        <v>2119.8463070422636</v>
      </c>
      <c r="AM33" s="92">
        <v>2240.4796563329032</v>
      </c>
      <c r="AN33" s="92">
        <v>2272.5633752493882</v>
      </c>
      <c r="AO33" s="92">
        <v>2087.8031918957854</v>
      </c>
      <c r="AP33" s="92">
        <v>2195.5049296005309</v>
      </c>
      <c r="AQ33" s="92">
        <v>2306.179334899738</v>
      </c>
      <c r="AR33" s="92">
        <v>2404.0695836582963</v>
      </c>
      <c r="AS33" s="92">
        <v>2190.4279181199631</v>
      </c>
      <c r="AT33" s="92">
        <v>2276.8924755490716</v>
      </c>
      <c r="AU33" s="92">
        <v>2419.106065333327</v>
      </c>
      <c r="AV33" s="92">
        <v>2515.4986949159843</v>
      </c>
      <c r="AW33" s="92">
        <v>2235.1360639762202</v>
      </c>
      <c r="AX33" s="92">
        <v>2257.6282993335485</v>
      </c>
      <c r="AY33" s="92">
        <v>2310.846136162279</v>
      </c>
      <c r="AZ33" s="92">
        <v>2407.0038739636561</v>
      </c>
      <c r="BA33" s="92">
        <v>2168.2907077018581</v>
      </c>
      <c r="BB33" s="92">
        <v>2272.987908697618</v>
      </c>
      <c r="BC33" s="92">
        <v>2343.513056394348</v>
      </c>
      <c r="BD33" s="92">
        <v>2404.3064549094165</v>
      </c>
      <c r="BE33" s="92">
        <v>2265.4825874196131</v>
      </c>
      <c r="BF33" s="92">
        <v>2339.4679346287476</v>
      </c>
      <c r="BG33" s="92">
        <v>2386.8215225722274</v>
      </c>
      <c r="BH33" s="92">
        <v>2516.884702549029</v>
      </c>
      <c r="BI33" s="92">
        <v>2327.3416312670224</v>
      </c>
      <c r="BJ33" s="92">
        <v>2461.6071560030309</v>
      </c>
      <c r="BK33" s="92">
        <v>2535.302123588428</v>
      </c>
      <c r="BL33" s="92">
        <v>2593.4055496788119</v>
      </c>
      <c r="BM33" s="92">
        <v>2273.5601746362217</v>
      </c>
      <c r="BN33" s="92">
        <v>1256.7556068618321</v>
      </c>
      <c r="BO33" s="92">
        <v>1522.2576010421856</v>
      </c>
      <c r="BP33" s="92">
        <v>1945.9802682434283</v>
      </c>
      <c r="BQ33" s="92">
        <v>1899.0704020401527</v>
      </c>
      <c r="BR33" s="92">
        <v>1985.6565208655793</v>
      </c>
      <c r="BS33" s="92">
        <v>2382.9026217948331</v>
      </c>
      <c r="BT33" s="92">
        <v>2772.9668239244752</v>
      </c>
      <c r="BU33" s="92">
        <v>2610.0204230303411</v>
      </c>
      <c r="BV33" s="92">
        <v>2959.9899047317363</v>
      </c>
      <c r="BW33" s="92">
        <v>2959.6320830071859</v>
      </c>
      <c r="BX33" s="92">
        <v>3144.1869452164046</v>
      </c>
      <c r="BY33" s="132">
        <v>2804.301954951788</v>
      </c>
    </row>
    <row r="34" spans="1:77" x14ac:dyDescent="0.3">
      <c r="A34" s="87"/>
      <c r="B34" s="94"/>
      <c r="C34" s="82" t="s">
        <v>23</v>
      </c>
      <c r="D34" s="83" t="s">
        <v>90</v>
      </c>
      <c r="E34" s="89">
        <v>922.10144148464894</v>
      </c>
      <c r="F34" s="89">
        <v>902.47949745220603</v>
      </c>
      <c r="G34" s="89">
        <v>875.52927432040644</v>
      </c>
      <c r="H34" s="89">
        <v>873.64041307304456</v>
      </c>
      <c r="I34" s="89">
        <v>976.90085053165365</v>
      </c>
      <c r="J34" s="89">
        <v>975.82991196479065</v>
      </c>
      <c r="K34" s="89">
        <v>983.91929208210956</v>
      </c>
      <c r="L34" s="89">
        <v>944.80357770885257</v>
      </c>
      <c r="M34" s="89">
        <v>1105.8285105221755</v>
      </c>
      <c r="N34" s="89">
        <v>1080.8292843382683</v>
      </c>
      <c r="O34" s="89">
        <v>1025.7181084163767</v>
      </c>
      <c r="P34" s="89">
        <v>987.77012803757361</v>
      </c>
      <c r="Q34" s="89">
        <v>1154.9591626316899</v>
      </c>
      <c r="R34" s="89">
        <v>1076.6356706781016</v>
      </c>
      <c r="S34" s="89">
        <v>1056.1668541471022</v>
      </c>
      <c r="T34" s="89">
        <v>1064.037968222086</v>
      </c>
      <c r="U34" s="89">
        <v>1136.7683700208968</v>
      </c>
      <c r="V34" s="89">
        <v>1085.8207000280856</v>
      </c>
      <c r="W34" s="89">
        <v>1066.7689893902832</v>
      </c>
      <c r="X34" s="89">
        <v>1141.5652263429674</v>
      </c>
      <c r="Y34" s="89">
        <v>1192.126928853565</v>
      </c>
      <c r="Z34" s="89">
        <v>1153.0838468306965</v>
      </c>
      <c r="AA34" s="89">
        <v>1146.1013847765544</v>
      </c>
      <c r="AB34" s="89">
        <v>1179.1798942451603</v>
      </c>
      <c r="AC34" s="89">
        <v>1205.1846447768937</v>
      </c>
      <c r="AD34" s="89">
        <v>1192.6021590284179</v>
      </c>
      <c r="AE34" s="89">
        <v>1203.6477849576229</v>
      </c>
      <c r="AF34" s="89">
        <v>1293.2410845689226</v>
      </c>
      <c r="AG34" s="89">
        <v>1252.3058317592761</v>
      </c>
      <c r="AH34" s="89">
        <v>1259.7513266095737</v>
      </c>
      <c r="AI34" s="89">
        <v>1237.7094765752029</v>
      </c>
      <c r="AJ34" s="89">
        <v>1347.1138708739011</v>
      </c>
      <c r="AK34" s="89">
        <v>1289.5890165224439</v>
      </c>
      <c r="AL34" s="89">
        <v>1381.6920440153988</v>
      </c>
      <c r="AM34" s="89">
        <v>1283.7727314740405</v>
      </c>
      <c r="AN34" s="89">
        <v>1434.1445694653012</v>
      </c>
      <c r="AO34" s="89">
        <v>1337.8997478066956</v>
      </c>
      <c r="AP34" s="89">
        <v>1407.8273561851927</v>
      </c>
      <c r="AQ34" s="89">
        <v>1379.8715460609992</v>
      </c>
      <c r="AR34" s="89">
        <v>1542.7302953996652</v>
      </c>
      <c r="AS34" s="89">
        <v>1385.3300878790219</v>
      </c>
      <c r="AT34" s="89">
        <v>1447.1186915390863</v>
      </c>
      <c r="AU34" s="89">
        <v>1390.2130562289808</v>
      </c>
      <c r="AV34" s="89">
        <v>1574.376273122992</v>
      </c>
      <c r="AW34" s="89">
        <v>1450.839256921653</v>
      </c>
      <c r="AX34" s="89">
        <v>1506.1080080956633</v>
      </c>
      <c r="AY34" s="89">
        <v>1451.0859228397637</v>
      </c>
      <c r="AZ34" s="89">
        <v>1581.0488254392442</v>
      </c>
      <c r="BA34" s="89">
        <v>1462.2754588359162</v>
      </c>
      <c r="BB34" s="89">
        <v>1529.5867682714486</v>
      </c>
      <c r="BC34" s="89">
        <v>1473.8135882084157</v>
      </c>
      <c r="BD34" s="89">
        <v>1641.0063672281346</v>
      </c>
      <c r="BE34" s="89">
        <v>1535.156043345637</v>
      </c>
      <c r="BF34" s="89">
        <v>1618.8696850575059</v>
      </c>
      <c r="BG34" s="89">
        <v>1502.2248091892095</v>
      </c>
      <c r="BH34" s="89">
        <v>1639.3717952501015</v>
      </c>
      <c r="BI34" s="89">
        <v>1501.4733372755622</v>
      </c>
      <c r="BJ34" s="89">
        <v>1602.7358002598442</v>
      </c>
      <c r="BK34" s="89">
        <v>1567.072654721251</v>
      </c>
      <c r="BL34" s="89">
        <v>1797.7627548370481</v>
      </c>
      <c r="BM34" s="89">
        <v>1547.6451024691341</v>
      </c>
      <c r="BN34" s="89">
        <v>610.5967627027054</v>
      </c>
      <c r="BO34" s="89">
        <v>800.22231517898194</v>
      </c>
      <c r="BP34" s="89">
        <v>1320.4501647001002</v>
      </c>
      <c r="BQ34" s="89">
        <v>1264.9056611625226</v>
      </c>
      <c r="BR34" s="89">
        <v>1001.2702160219354</v>
      </c>
      <c r="BS34" s="89">
        <v>1324.704392687094</v>
      </c>
      <c r="BT34" s="89">
        <v>1546.5540031830988</v>
      </c>
      <c r="BU34" s="89">
        <v>1241.7941549850864</v>
      </c>
      <c r="BV34" s="89">
        <v>1640.2830079816915</v>
      </c>
      <c r="BW34" s="89">
        <v>1753.4375292918007</v>
      </c>
      <c r="BX34" s="89">
        <v>1620.3747410794201</v>
      </c>
      <c r="BY34" s="131">
        <v>1282.2292114891893</v>
      </c>
    </row>
    <row r="35" spans="1:77" x14ac:dyDescent="0.3">
      <c r="A35" s="86"/>
      <c r="B35" s="60" t="s">
        <v>39</v>
      </c>
      <c r="C35" s="60"/>
      <c r="D35" s="59" t="s">
        <v>40</v>
      </c>
      <c r="E35" s="88">
        <v>1212.5916466051385</v>
      </c>
      <c r="F35" s="88">
        <v>1317.400378138766</v>
      </c>
      <c r="G35" s="88">
        <v>1323.6848169227324</v>
      </c>
      <c r="H35" s="88">
        <v>1510.7866212277584</v>
      </c>
      <c r="I35" s="88">
        <v>1380.3497433365555</v>
      </c>
      <c r="J35" s="88">
        <v>1382.8322114970515</v>
      </c>
      <c r="K35" s="88">
        <v>1367.3529774751071</v>
      </c>
      <c r="L35" s="88">
        <v>1618.6110713760825</v>
      </c>
      <c r="M35" s="88">
        <v>1504.1127523393127</v>
      </c>
      <c r="N35" s="88">
        <v>1521.591719026073</v>
      </c>
      <c r="O35" s="88">
        <v>1547.8459459114515</v>
      </c>
      <c r="P35" s="88">
        <v>1871.7642166053324</v>
      </c>
      <c r="Q35" s="88">
        <v>1558.0012264063271</v>
      </c>
      <c r="R35" s="88">
        <v>1661.6388913861747</v>
      </c>
      <c r="S35" s="88">
        <v>1725.9981700745109</v>
      </c>
      <c r="T35" s="88">
        <v>2011.8849701560723</v>
      </c>
      <c r="U35" s="88">
        <v>1683.7439477337564</v>
      </c>
      <c r="V35" s="88">
        <v>1690.3462696941506</v>
      </c>
      <c r="W35" s="88">
        <v>1660.4358601445101</v>
      </c>
      <c r="X35" s="88">
        <v>1934.6758140791753</v>
      </c>
      <c r="Y35" s="88">
        <v>1752.2927156491937</v>
      </c>
      <c r="Z35" s="88">
        <v>1864.7989962289937</v>
      </c>
      <c r="AA35" s="88">
        <v>1845.9497512740395</v>
      </c>
      <c r="AB35" s="88">
        <v>2142.4089112596948</v>
      </c>
      <c r="AC35" s="88">
        <v>1908.3727982798951</v>
      </c>
      <c r="AD35" s="88">
        <v>1936.9267056207134</v>
      </c>
      <c r="AE35" s="88">
        <v>1983.1875694612779</v>
      </c>
      <c r="AF35" s="88">
        <v>2279.7375135125312</v>
      </c>
      <c r="AG35" s="88">
        <v>1966.3599008533572</v>
      </c>
      <c r="AH35" s="88">
        <v>2014.5545663492758</v>
      </c>
      <c r="AI35" s="88">
        <v>2100.208544727358</v>
      </c>
      <c r="AJ35" s="88">
        <v>2509.6470734035984</v>
      </c>
      <c r="AK35" s="88">
        <v>2183.9032357232695</v>
      </c>
      <c r="AL35" s="88">
        <v>2161.7168607308631</v>
      </c>
      <c r="AM35" s="88">
        <v>2213.8128694427164</v>
      </c>
      <c r="AN35" s="88">
        <v>2544.500317039372</v>
      </c>
      <c r="AO35" s="88">
        <v>2289.2371045333762</v>
      </c>
      <c r="AP35" s="88">
        <v>2357.8281335378661</v>
      </c>
      <c r="AQ35" s="88">
        <v>2288.3786064953451</v>
      </c>
      <c r="AR35" s="88">
        <v>2715.0914196449248</v>
      </c>
      <c r="AS35" s="88">
        <v>2338.0920866266601</v>
      </c>
      <c r="AT35" s="88">
        <v>2365.5983079379698</v>
      </c>
      <c r="AU35" s="88">
        <v>2399.4507171100595</v>
      </c>
      <c r="AV35" s="88">
        <v>2664.1806773366748</v>
      </c>
      <c r="AW35" s="88">
        <v>2259.1293077161977</v>
      </c>
      <c r="AX35" s="88">
        <v>2350.2609405415978</v>
      </c>
      <c r="AY35" s="88">
        <v>2340.9448645033908</v>
      </c>
      <c r="AZ35" s="88">
        <v>2723.1220729761662</v>
      </c>
      <c r="BA35" s="88">
        <v>2243.3561675176952</v>
      </c>
      <c r="BB35" s="88">
        <v>2340.489769321453</v>
      </c>
      <c r="BC35" s="88">
        <v>2326.7943501561126</v>
      </c>
      <c r="BD35" s="88">
        <v>2773.0197957805894</v>
      </c>
      <c r="BE35" s="88">
        <v>2340.8609044447262</v>
      </c>
      <c r="BF35" s="88">
        <v>2421.0345370605723</v>
      </c>
      <c r="BG35" s="88">
        <v>2446.7168395771369</v>
      </c>
      <c r="BH35" s="88">
        <v>2787.5468393808128</v>
      </c>
      <c r="BI35" s="88">
        <v>2372.0233992603362</v>
      </c>
      <c r="BJ35" s="88">
        <v>2476.86052756561</v>
      </c>
      <c r="BK35" s="88">
        <v>2445.7968230332817</v>
      </c>
      <c r="BL35" s="88">
        <v>2811.440214578</v>
      </c>
      <c r="BM35" s="88">
        <v>2347.594461377611</v>
      </c>
      <c r="BN35" s="88">
        <v>2372.5345465917294</v>
      </c>
      <c r="BO35" s="88">
        <v>2444.9836502020444</v>
      </c>
      <c r="BP35" s="88">
        <v>2696.1319258014059</v>
      </c>
      <c r="BQ35" s="88">
        <v>2502.189753436372</v>
      </c>
      <c r="BR35" s="88">
        <v>2669.7842517988452</v>
      </c>
      <c r="BS35" s="88">
        <v>2829.9388744238058</v>
      </c>
      <c r="BT35" s="88">
        <v>3261.4897452483233</v>
      </c>
      <c r="BU35" s="88">
        <v>3040.9878090180791</v>
      </c>
      <c r="BV35" s="88">
        <v>3167.0149781239597</v>
      </c>
      <c r="BW35" s="88">
        <v>3243.0063655221497</v>
      </c>
      <c r="BX35" s="88">
        <v>3431.640089694793</v>
      </c>
      <c r="BY35" s="130">
        <v>3133.4180598395201</v>
      </c>
    </row>
    <row r="36" spans="1:77" x14ac:dyDescent="0.3">
      <c r="A36" s="87"/>
      <c r="B36" s="81"/>
      <c r="C36" s="82" t="s">
        <v>39</v>
      </c>
      <c r="D36" s="83" t="s">
        <v>40</v>
      </c>
      <c r="E36" s="89">
        <v>1212.5916466051385</v>
      </c>
      <c r="F36" s="89">
        <v>1317.400378138766</v>
      </c>
      <c r="G36" s="89">
        <v>1323.6848169227324</v>
      </c>
      <c r="H36" s="89">
        <v>1510.7866212277584</v>
      </c>
      <c r="I36" s="89">
        <v>1380.3497433365555</v>
      </c>
      <c r="J36" s="89">
        <v>1382.8322114970515</v>
      </c>
      <c r="K36" s="89">
        <v>1367.3529774751071</v>
      </c>
      <c r="L36" s="89">
        <v>1618.6110713760825</v>
      </c>
      <c r="M36" s="89">
        <v>1504.1127523393127</v>
      </c>
      <c r="N36" s="89">
        <v>1521.591719026073</v>
      </c>
      <c r="O36" s="89">
        <v>1547.8459459114515</v>
      </c>
      <c r="P36" s="89">
        <v>1871.7642166053324</v>
      </c>
      <c r="Q36" s="89">
        <v>1558.0012264063271</v>
      </c>
      <c r="R36" s="89">
        <v>1661.6388913861747</v>
      </c>
      <c r="S36" s="89">
        <v>1725.9981700745109</v>
      </c>
      <c r="T36" s="89">
        <v>2011.8849701560723</v>
      </c>
      <c r="U36" s="89">
        <v>1683.7439477337564</v>
      </c>
      <c r="V36" s="89">
        <v>1690.3462696941506</v>
      </c>
      <c r="W36" s="89">
        <v>1660.4358601445101</v>
      </c>
      <c r="X36" s="89">
        <v>1934.6758140791753</v>
      </c>
      <c r="Y36" s="89">
        <v>1752.2927156491937</v>
      </c>
      <c r="Z36" s="89">
        <v>1864.7989962289937</v>
      </c>
      <c r="AA36" s="89">
        <v>1845.9497512740395</v>
      </c>
      <c r="AB36" s="89">
        <v>2142.4089112596948</v>
      </c>
      <c r="AC36" s="89">
        <v>1908.3727982798951</v>
      </c>
      <c r="AD36" s="89">
        <v>1936.9267056207134</v>
      </c>
      <c r="AE36" s="89">
        <v>1983.1875694612779</v>
      </c>
      <c r="AF36" s="89">
        <v>2279.7375135125312</v>
      </c>
      <c r="AG36" s="89">
        <v>1966.3599008533572</v>
      </c>
      <c r="AH36" s="89">
        <v>2014.5545663492758</v>
      </c>
      <c r="AI36" s="89">
        <v>2100.208544727358</v>
      </c>
      <c r="AJ36" s="89">
        <v>2509.6470734035984</v>
      </c>
      <c r="AK36" s="89">
        <v>2183.9032357232695</v>
      </c>
      <c r="AL36" s="89">
        <v>2161.7168607308631</v>
      </c>
      <c r="AM36" s="89">
        <v>2213.8128694427164</v>
      </c>
      <c r="AN36" s="89">
        <v>2544.500317039372</v>
      </c>
      <c r="AO36" s="89">
        <v>2289.2371045333762</v>
      </c>
      <c r="AP36" s="89">
        <v>2357.8281335378661</v>
      </c>
      <c r="AQ36" s="89">
        <v>2288.3786064953451</v>
      </c>
      <c r="AR36" s="89">
        <v>2715.0914196449248</v>
      </c>
      <c r="AS36" s="89">
        <v>2338.0920866266601</v>
      </c>
      <c r="AT36" s="89">
        <v>2365.5983079379698</v>
      </c>
      <c r="AU36" s="89">
        <v>2399.4507171100595</v>
      </c>
      <c r="AV36" s="89">
        <v>2664.1806773366748</v>
      </c>
      <c r="AW36" s="89">
        <v>2259.1293077161977</v>
      </c>
      <c r="AX36" s="89">
        <v>2350.2609405415978</v>
      </c>
      <c r="AY36" s="89">
        <v>2340.9448645033908</v>
      </c>
      <c r="AZ36" s="89">
        <v>2723.1220729761662</v>
      </c>
      <c r="BA36" s="89">
        <v>2243.3561675176952</v>
      </c>
      <c r="BB36" s="89">
        <v>2340.489769321453</v>
      </c>
      <c r="BC36" s="89">
        <v>2326.7943501561126</v>
      </c>
      <c r="BD36" s="89">
        <v>2773.0197957805894</v>
      </c>
      <c r="BE36" s="89">
        <v>2340.8609044447262</v>
      </c>
      <c r="BF36" s="89">
        <v>2421.0345370605723</v>
      </c>
      <c r="BG36" s="89">
        <v>2446.7168395771369</v>
      </c>
      <c r="BH36" s="89">
        <v>2787.5468393808128</v>
      </c>
      <c r="BI36" s="89">
        <v>2372.0233992603362</v>
      </c>
      <c r="BJ36" s="89">
        <v>2476.86052756561</v>
      </c>
      <c r="BK36" s="89">
        <v>2445.7968230332817</v>
      </c>
      <c r="BL36" s="89">
        <v>2811.440214578</v>
      </c>
      <c r="BM36" s="89">
        <v>2347.594461377611</v>
      </c>
      <c r="BN36" s="89">
        <v>2372.5345465917294</v>
      </c>
      <c r="BO36" s="89">
        <v>2444.9836502020444</v>
      </c>
      <c r="BP36" s="89">
        <v>2696.1319258014059</v>
      </c>
      <c r="BQ36" s="89">
        <v>2502.189753436372</v>
      </c>
      <c r="BR36" s="89">
        <v>2669.7842517988452</v>
      </c>
      <c r="BS36" s="89">
        <v>2829.9388744238058</v>
      </c>
      <c r="BT36" s="89">
        <v>3261.4897452483233</v>
      </c>
      <c r="BU36" s="89">
        <v>3040.9878090180791</v>
      </c>
      <c r="BV36" s="89">
        <v>3167.0149781239597</v>
      </c>
      <c r="BW36" s="89">
        <v>3243.0063655221497</v>
      </c>
      <c r="BX36" s="89">
        <v>3431.640089694793</v>
      </c>
      <c r="BY36" s="131">
        <v>3133.4180598395201</v>
      </c>
    </row>
    <row r="37" spans="1:77" x14ac:dyDescent="0.3">
      <c r="A37" s="86"/>
      <c r="B37" s="60" t="s">
        <v>41</v>
      </c>
      <c r="C37" s="60"/>
      <c r="D37" s="59" t="s">
        <v>42</v>
      </c>
      <c r="E37" s="88">
        <v>1755.4057869741328</v>
      </c>
      <c r="F37" s="88">
        <v>1756.2011100127067</v>
      </c>
      <c r="G37" s="88">
        <v>1827.342438678914</v>
      </c>
      <c r="H37" s="88">
        <v>1825.9074982389243</v>
      </c>
      <c r="I37" s="88">
        <v>2013.9884636659285</v>
      </c>
      <c r="J37" s="88">
        <v>1916.547853022822</v>
      </c>
      <c r="K37" s="88">
        <v>1974.8898903413999</v>
      </c>
      <c r="L37" s="88">
        <v>2061.6193103643791</v>
      </c>
      <c r="M37" s="88">
        <v>2258.8176604573268</v>
      </c>
      <c r="N37" s="88">
        <v>2269.7682514961884</v>
      </c>
      <c r="O37" s="88">
        <v>2255.1148375528383</v>
      </c>
      <c r="P37" s="88">
        <v>2422.1133515078945</v>
      </c>
      <c r="Q37" s="88">
        <v>2490.3782475581502</v>
      </c>
      <c r="R37" s="88">
        <v>2378.2011304477146</v>
      </c>
      <c r="S37" s="88">
        <v>2469.4469656423621</v>
      </c>
      <c r="T37" s="88">
        <v>2695.7841196812806</v>
      </c>
      <c r="U37" s="88">
        <v>2711.024298185419</v>
      </c>
      <c r="V37" s="88">
        <v>2563.1912454640506</v>
      </c>
      <c r="W37" s="88">
        <v>2624.2716152373191</v>
      </c>
      <c r="X37" s="88">
        <v>2683.7364794826972</v>
      </c>
      <c r="Y37" s="88">
        <v>2595.8012809446022</v>
      </c>
      <c r="Z37" s="88">
        <v>2676.7019207469361</v>
      </c>
      <c r="AA37" s="88">
        <v>2780.8079706305566</v>
      </c>
      <c r="AB37" s="88">
        <v>2925.7055279880824</v>
      </c>
      <c r="AC37" s="88">
        <v>3009.0358725622586</v>
      </c>
      <c r="AD37" s="88">
        <v>3048.4363770423261</v>
      </c>
      <c r="AE37" s="88">
        <v>3125.5202380464889</v>
      </c>
      <c r="AF37" s="88">
        <v>3318.6772633583378</v>
      </c>
      <c r="AG37" s="88">
        <v>3354.8264815236662</v>
      </c>
      <c r="AH37" s="88">
        <v>3401.7548906140228</v>
      </c>
      <c r="AI37" s="88">
        <v>3385.4429935487287</v>
      </c>
      <c r="AJ37" s="88">
        <v>3518.8402925643577</v>
      </c>
      <c r="AK37" s="88">
        <v>3636.8125251740821</v>
      </c>
      <c r="AL37" s="88">
        <v>3622.3228650607216</v>
      </c>
      <c r="AM37" s="88">
        <v>3552.083441066759</v>
      </c>
      <c r="AN37" s="88">
        <v>3849.693381433884</v>
      </c>
      <c r="AO37" s="88">
        <v>3858.9130519671294</v>
      </c>
      <c r="AP37" s="88">
        <v>3899.3348648925612</v>
      </c>
      <c r="AQ37" s="88">
        <v>3945.2847520293017</v>
      </c>
      <c r="AR37" s="88">
        <v>4075.7122929475877</v>
      </c>
      <c r="AS37" s="88">
        <v>4295.5050934707097</v>
      </c>
      <c r="AT37" s="88">
        <v>4258.3023096814886</v>
      </c>
      <c r="AU37" s="88">
        <v>4303.1755845834696</v>
      </c>
      <c r="AV37" s="88">
        <v>4265.7897110440354</v>
      </c>
      <c r="AW37" s="88">
        <v>4418.6321657882909</v>
      </c>
      <c r="AX37" s="88">
        <v>4345.4392470724433</v>
      </c>
      <c r="AY37" s="88">
        <v>4427.6611225864326</v>
      </c>
      <c r="AZ37" s="88">
        <v>4525.3779458904828</v>
      </c>
      <c r="BA37" s="88">
        <v>4549.7470076852087</v>
      </c>
      <c r="BB37" s="88">
        <v>4679.9681310784536</v>
      </c>
      <c r="BC37" s="88">
        <v>4633.741925691972</v>
      </c>
      <c r="BD37" s="88">
        <v>4858.4524582767845</v>
      </c>
      <c r="BE37" s="88">
        <v>4706.2974687157803</v>
      </c>
      <c r="BF37" s="88">
        <v>4871.8812634507367</v>
      </c>
      <c r="BG37" s="88">
        <v>4839.7087312229914</v>
      </c>
      <c r="BH37" s="88">
        <v>4986.1361272141885</v>
      </c>
      <c r="BI37" s="88">
        <v>5013.6142552029323</v>
      </c>
      <c r="BJ37" s="88">
        <v>5109.6015125643007</v>
      </c>
      <c r="BK37" s="88">
        <v>5248.6415717941518</v>
      </c>
      <c r="BL37" s="88">
        <v>5227.8962808282913</v>
      </c>
      <c r="BM37" s="88">
        <v>5137.8369947351111</v>
      </c>
      <c r="BN37" s="88">
        <v>5166.2119907651204</v>
      </c>
      <c r="BO37" s="88">
        <v>5360.1473552154739</v>
      </c>
      <c r="BP37" s="88">
        <v>5402.6429716280709</v>
      </c>
      <c r="BQ37" s="88">
        <v>5403.3969048387398</v>
      </c>
      <c r="BR37" s="88">
        <v>5351.9310589201395</v>
      </c>
      <c r="BS37" s="88">
        <v>5479.7832522842918</v>
      </c>
      <c r="BT37" s="88">
        <v>5616.9402788888146</v>
      </c>
      <c r="BU37" s="88">
        <v>5725.2632164172792</v>
      </c>
      <c r="BV37" s="88">
        <v>5915.7012180442962</v>
      </c>
      <c r="BW37" s="88">
        <v>5944.8558150417039</v>
      </c>
      <c r="BX37" s="88">
        <v>6028.0248511182299</v>
      </c>
      <c r="BY37" s="130">
        <v>6457.4147854849962</v>
      </c>
    </row>
    <row r="38" spans="1:77" x14ac:dyDescent="0.3">
      <c r="A38" s="87"/>
      <c r="B38" s="81"/>
      <c r="C38" s="82" t="s">
        <v>41</v>
      </c>
      <c r="D38" s="83" t="s">
        <v>42</v>
      </c>
      <c r="E38" s="158">
        <v>1755.4057869741328</v>
      </c>
      <c r="F38" s="158">
        <v>1756.2011100127067</v>
      </c>
      <c r="G38" s="158">
        <v>1827.342438678914</v>
      </c>
      <c r="H38" s="158">
        <v>1825.9074982389243</v>
      </c>
      <c r="I38" s="158">
        <v>2013.9884636659285</v>
      </c>
      <c r="J38" s="158">
        <v>1916.547853022822</v>
      </c>
      <c r="K38" s="158">
        <v>1974.8898903413999</v>
      </c>
      <c r="L38" s="158">
        <v>2061.6193103643791</v>
      </c>
      <c r="M38" s="158">
        <v>2258.8176604573268</v>
      </c>
      <c r="N38" s="158">
        <v>2269.7682514961884</v>
      </c>
      <c r="O38" s="158">
        <v>2255.1148375528383</v>
      </c>
      <c r="P38" s="158">
        <v>2422.1133515078945</v>
      </c>
      <c r="Q38" s="158">
        <v>2490.3782475581502</v>
      </c>
      <c r="R38" s="158">
        <v>2378.2011304477146</v>
      </c>
      <c r="S38" s="158">
        <v>2469.4469656423621</v>
      </c>
      <c r="T38" s="158">
        <v>2695.7841196812806</v>
      </c>
      <c r="U38" s="158">
        <v>2711.024298185419</v>
      </c>
      <c r="V38" s="158">
        <v>2563.1912454640506</v>
      </c>
      <c r="W38" s="158">
        <v>2624.2716152373191</v>
      </c>
      <c r="X38" s="158">
        <v>2683.7364794826972</v>
      </c>
      <c r="Y38" s="158">
        <v>2595.8012809446022</v>
      </c>
      <c r="Z38" s="158">
        <v>2676.7019207469361</v>
      </c>
      <c r="AA38" s="158">
        <v>2780.8079706305566</v>
      </c>
      <c r="AB38" s="158">
        <v>2925.7055279880824</v>
      </c>
      <c r="AC38" s="158">
        <v>3009.0358725622586</v>
      </c>
      <c r="AD38" s="158">
        <v>3048.4363770423261</v>
      </c>
      <c r="AE38" s="158">
        <v>3125.5202380464889</v>
      </c>
      <c r="AF38" s="158">
        <v>3318.6772633583378</v>
      </c>
      <c r="AG38" s="158">
        <v>3354.8264815236662</v>
      </c>
      <c r="AH38" s="158">
        <v>3401.7548906140228</v>
      </c>
      <c r="AI38" s="158">
        <v>3385.4429935487287</v>
      </c>
      <c r="AJ38" s="158">
        <v>3518.8402925643577</v>
      </c>
      <c r="AK38" s="158">
        <v>3636.8125251740821</v>
      </c>
      <c r="AL38" s="158">
        <v>3622.3228650607216</v>
      </c>
      <c r="AM38" s="158">
        <v>3552.083441066759</v>
      </c>
      <c r="AN38" s="158">
        <v>3849.693381433884</v>
      </c>
      <c r="AO38" s="158">
        <v>3858.9130519671294</v>
      </c>
      <c r="AP38" s="158">
        <v>3899.3348648925612</v>
      </c>
      <c r="AQ38" s="158">
        <v>3945.2847520293017</v>
      </c>
      <c r="AR38" s="158">
        <v>4075.7122929475877</v>
      </c>
      <c r="AS38" s="158">
        <v>4295.5050934707097</v>
      </c>
      <c r="AT38" s="158">
        <v>4258.3023096814886</v>
      </c>
      <c r="AU38" s="158">
        <v>4303.1755845834696</v>
      </c>
      <c r="AV38" s="158">
        <v>4265.7897110440354</v>
      </c>
      <c r="AW38" s="158">
        <v>4418.6321657882909</v>
      </c>
      <c r="AX38" s="158">
        <v>4345.4392470724433</v>
      </c>
      <c r="AY38" s="158">
        <v>4427.6611225864326</v>
      </c>
      <c r="AZ38" s="158">
        <v>4525.3779458904828</v>
      </c>
      <c r="BA38" s="158">
        <v>4549.7470076852087</v>
      </c>
      <c r="BB38" s="158">
        <v>4679.9681310784536</v>
      </c>
      <c r="BC38" s="158">
        <v>4633.741925691972</v>
      </c>
      <c r="BD38" s="158">
        <v>4858.4524582767845</v>
      </c>
      <c r="BE38" s="158">
        <v>4706.2974687157803</v>
      </c>
      <c r="BF38" s="158">
        <v>4871.8812634507367</v>
      </c>
      <c r="BG38" s="158">
        <v>4839.7087312229914</v>
      </c>
      <c r="BH38" s="158">
        <v>4986.1361272141885</v>
      </c>
      <c r="BI38" s="158">
        <v>5013.6142552029323</v>
      </c>
      <c r="BJ38" s="158">
        <v>5109.6015125643007</v>
      </c>
      <c r="BK38" s="158">
        <v>5248.6415717941518</v>
      </c>
      <c r="BL38" s="158">
        <v>5227.8962808282913</v>
      </c>
      <c r="BM38" s="158">
        <v>5137.8369947351111</v>
      </c>
      <c r="BN38" s="158">
        <v>5166.2119907651204</v>
      </c>
      <c r="BO38" s="158">
        <v>5360.1473552154739</v>
      </c>
      <c r="BP38" s="158">
        <v>5402.6429716280709</v>
      </c>
      <c r="BQ38" s="158">
        <v>5403.3969048387398</v>
      </c>
      <c r="BR38" s="158">
        <v>5351.9310589201395</v>
      </c>
      <c r="BS38" s="158">
        <v>5479.7832522842918</v>
      </c>
      <c r="BT38" s="158">
        <v>5616.9402788888146</v>
      </c>
      <c r="BU38" s="158">
        <v>5725.2632164172792</v>
      </c>
      <c r="BV38" s="158">
        <v>5915.7012180442962</v>
      </c>
      <c r="BW38" s="158">
        <v>5944.8558150417039</v>
      </c>
      <c r="BX38" s="158">
        <v>6028.0248511182299</v>
      </c>
      <c r="BY38" s="159">
        <v>6457.4147854849962</v>
      </c>
    </row>
    <row r="39" spans="1:77" x14ac:dyDescent="0.3">
      <c r="A39" s="68"/>
      <c r="B39" s="60" t="s">
        <v>43</v>
      </c>
      <c r="C39" s="60"/>
      <c r="D39" s="59" t="s">
        <v>44</v>
      </c>
      <c r="E39" s="88">
        <v>4887.8681445805878</v>
      </c>
      <c r="F39" s="88">
        <v>4852.8651168370234</v>
      </c>
      <c r="G39" s="88">
        <v>4878.1379041609825</v>
      </c>
      <c r="H39" s="88">
        <v>4934.2537192335567</v>
      </c>
      <c r="I39" s="88">
        <v>5112.1917661193202</v>
      </c>
      <c r="J39" s="88">
        <v>5128.7140735351859</v>
      </c>
      <c r="K39" s="88">
        <v>5145.268315750428</v>
      </c>
      <c r="L39" s="88">
        <v>5131.7614474453003</v>
      </c>
      <c r="M39" s="88">
        <v>5349.7214976195</v>
      </c>
      <c r="N39" s="88">
        <v>5339.4090263268399</v>
      </c>
      <c r="O39" s="88">
        <v>5344.5762152576726</v>
      </c>
      <c r="P39" s="88">
        <v>5366.6606636463066</v>
      </c>
      <c r="Q39" s="88">
        <v>5397.355029662167</v>
      </c>
      <c r="R39" s="88">
        <v>5420.0992401477251</v>
      </c>
      <c r="S39" s="88">
        <v>5475.9886341287356</v>
      </c>
      <c r="T39" s="88">
        <v>5525.8003533421306</v>
      </c>
      <c r="U39" s="88">
        <v>5610.4381635631526</v>
      </c>
      <c r="V39" s="88">
        <v>5663.6195154271309</v>
      </c>
      <c r="W39" s="88">
        <v>5720.1423317839099</v>
      </c>
      <c r="X39" s="88">
        <v>5766.1176661268855</v>
      </c>
      <c r="Y39" s="88">
        <v>5848.5865520377274</v>
      </c>
      <c r="Z39" s="88">
        <v>5887.6460851987731</v>
      </c>
      <c r="AA39" s="88">
        <v>5943.0483038368302</v>
      </c>
      <c r="AB39" s="88">
        <v>5978.8273171569617</v>
      </c>
      <c r="AC39" s="88">
        <v>6039.4492724759039</v>
      </c>
      <c r="AD39" s="88">
        <v>6084.0727345390542</v>
      </c>
      <c r="AE39" s="88">
        <v>6129.3939961867445</v>
      </c>
      <c r="AF39" s="88">
        <v>6175.9238271805762</v>
      </c>
      <c r="AG39" s="88">
        <v>6245.2339524202071</v>
      </c>
      <c r="AH39" s="88">
        <v>6296.1537612516104</v>
      </c>
      <c r="AI39" s="88">
        <v>6351.9464012997933</v>
      </c>
      <c r="AJ39" s="88">
        <v>6385.8236999044284</v>
      </c>
      <c r="AK39" s="88">
        <v>6402.3542608997786</v>
      </c>
      <c r="AL39" s="88">
        <v>6466.1570843629443</v>
      </c>
      <c r="AM39" s="88">
        <v>6542.8186687091702</v>
      </c>
      <c r="AN39" s="88">
        <v>6606.4455575498123</v>
      </c>
      <c r="AO39" s="88">
        <v>6620.3505424985406</v>
      </c>
      <c r="AP39" s="88">
        <v>6680.1184821994448</v>
      </c>
      <c r="AQ39" s="88">
        <v>6745.3965957430682</v>
      </c>
      <c r="AR39" s="88">
        <v>6802.6803957009943</v>
      </c>
      <c r="AS39" s="88">
        <v>6804.2535088762434</v>
      </c>
      <c r="AT39" s="88">
        <v>6858.035263931135</v>
      </c>
      <c r="AU39" s="88">
        <v>6928.5939405726886</v>
      </c>
      <c r="AV39" s="88">
        <v>6993.4167463193389</v>
      </c>
      <c r="AW39" s="88">
        <v>6997.4305377281735</v>
      </c>
      <c r="AX39" s="88">
        <v>7053.4226657048166</v>
      </c>
      <c r="AY39" s="88">
        <v>7108.4052433611823</v>
      </c>
      <c r="AZ39" s="88">
        <v>7175.2213780310412</v>
      </c>
      <c r="BA39" s="88">
        <v>7157.1503281825944</v>
      </c>
      <c r="BB39" s="88">
        <v>7204.7224493014746</v>
      </c>
      <c r="BC39" s="88">
        <v>7281.7159151246715</v>
      </c>
      <c r="BD39" s="88">
        <v>7378.869566828228</v>
      </c>
      <c r="BE39" s="88">
        <v>7414.1293489561403</v>
      </c>
      <c r="BF39" s="88">
        <v>7499.3981740328018</v>
      </c>
      <c r="BG39" s="88">
        <v>7590.4896969683714</v>
      </c>
      <c r="BH39" s="88">
        <v>7633.8765170310244</v>
      </c>
      <c r="BI39" s="88">
        <v>7691.4772007282972</v>
      </c>
      <c r="BJ39" s="88">
        <v>7732.4971604338634</v>
      </c>
      <c r="BK39" s="88">
        <v>7761.9674212633554</v>
      </c>
      <c r="BL39" s="88">
        <v>7861.3437686939242</v>
      </c>
      <c r="BM39" s="88">
        <v>7852.350893977602</v>
      </c>
      <c r="BN39" s="88">
        <v>7812.5926805900735</v>
      </c>
      <c r="BO39" s="88">
        <v>7881.8049736249895</v>
      </c>
      <c r="BP39" s="88">
        <v>7948.882488881306</v>
      </c>
      <c r="BQ39" s="88">
        <v>7970.1089323521901</v>
      </c>
      <c r="BR39" s="88">
        <v>8002.0816276487913</v>
      </c>
      <c r="BS39" s="88">
        <v>8038.8047466286162</v>
      </c>
      <c r="BT39" s="88">
        <v>8089.8663627660007</v>
      </c>
      <c r="BU39" s="88">
        <v>8073.7279780196386</v>
      </c>
      <c r="BV39" s="88">
        <v>8079.9188238080869</v>
      </c>
      <c r="BW39" s="88">
        <v>8116.444027193048</v>
      </c>
      <c r="BX39" s="88">
        <v>8127.5357897435706</v>
      </c>
      <c r="BY39" s="130">
        <v>8155.4792629495723</v>
      </c>
    </row>
    <row r="40" spans="1:77" x14ac:dyDescent="0.3">
      <c r="A40" s="98"/>
      <c r="B40" s="81"/>
      <c r="C40" s="82" t="s">
        <v>43</v>
      </c>
      <c r="D40" s="83" t="s">
        <v>44</v>
      </c>
      <c r="E40" s="158">
        <v>4887.8681445805878</v>
      </c>
      <c r="F40" s="158">
        <v>4852.8651168370234</v>
      </c>
      <c r="G40" s="158">
        <v>4878.1379041609825</v>
      </c>
      <c r="H40" s="158">
        <v>4934.2537192335567</v>
      </c>
      <c r="I40" s="158">
        <v>5112.1917661193202</v>
      </c>
      <c r="J40" s="158">
        <v>5128.7140735351859</v>
      </c>
      <c r="K40" s="158">
        <v>5145.268315750428</v>
      </c>
      <c r="L40" s="158">
        <v>5131.7614474453003</v>
      </c>
      <c r="M40" s="158">
        <v>5349.7214976195</v>
      </c>
      <c r="N40" s="158">
        <v>5339.4090263268399</v>
      </c>
      <c r="O40" s="158">
        <v>5344.5762152576726</v>
      </c>
      <c r="P40" s="158">
        <v>5366.6606636463066</v>
      </c>
      <c r="Q40" s="158">
        <v>5397.355029662167</v>
      </c>
      <c r="R40" s="158">
        <v>5420.0992401477251</v>
      </c>
      <c r="S40" s="158">
        <v>5475.9886341287356</v>
      </c>
      <c r="T40" s="158">
        <v>5525.8003533421306</v>
      </c>
      <c r="U40" s="158">
        <v>5610.4381635631526</v>
      </c>
      <c r="V40" s="158">
        <v>5663.6195154271309</v>
      </c>
      <c r="W40" s="158">
        <v>5720.1423317839099</v>
      </c>
      <c r="X40" s="158">
        <v>5766.1176661268855</v>
      </c>
      <c r="Y40" s="158">
        <v>5848.5865520377274</v>
      </c>
      <c r="Z40" s="158">
        <v>5887.6460851987731</v>
      </c>
      <c r="AA40" s="158">
        <v>5943.0483038368302</v>
      </c>
      <c r="AB40" s="158">
        <v>5978.8273171569617</v>
      </c>
      <c r="AC40" s="158">
        <v>6039.4492724759039</v>
      </c>
      <c r="AD40" s="158">
        <v>6084.0727345390542</v>
      </c>
      <c r="AE40" s="158">
        <v>6129.3939961867445</v>
      </c>
      <c r="AF40" s="158">
        <v>6175.9238271805762</v>
      </c>
      <c r="AG40" s="158">
        <v>6245.2339524202071</v>
      </c>
      <c r="AH40" s="158">
        <v>6296.1537612516104</v>
      </c>
      <c r="AI40" s="158">
        <v>6351.9464012997933</v>
      </c>
      <c r="AJ40" s="158">
        <v>6385.8236999044284</v>
      </c>
      <c r="AK40" s="158">
        <v>6402.3542608997786</v>
      </c>
      <c r="AL40" s="158">
        <v>6466.1570843629443</v>
      </c>
      <c r="AM40" s="158">
        <v>6542.8186687091702</v>
      </c>
      <c r="AN40" s="158">
        <v>6606.4455575498123</v>
      </c>
      <c r="AO40" s="158">
        <v>6620.3505424985406</v>
      </c>
      <c r="AP40" s="158">
        <v>6680.1184821994448</v>
      </c>
      <c r="AQ40" s="158">
        <v>6745.3965957430682</v>
      </c>
      <c r="AR40" s="158">
        <v>6802.6803957009943</v>
      </c>
      <c r="AS40" s="158">
        <v>6804.2535088762434</v>
      </c>
      <c r="AT40" s="158">
        <v>6858.035263931135</v>
      </c>
      <c r="AU40" s="158">
        <v>6928.5939405726886</v>
      </c>
      <c r="AV40" s="158">
        <v>6993.4167463193389</v>
      </c>
      <c r="AW40" s="158">
        <v>6997.4305377281735</v>
      </c>
      <c r="AX40" s="158">
        <v>7053.4226657048166</v>
      </c>
      <c r="AY40" s="158">
        <v>7108.4052433611823</v>
      </c>
      <c r="AZ40" s="158">
        <v>7175.2213780310412</v>
      </c>
      <c r="BA40" s="158">
        <v>7157.1503281825944</v>
      </c>
      <c r="BB40" s="158">
        <v>7204.7224493014746</v>
      </c>
      <c r="BC40" s="158">
        <v>7281.7159151246715</v>
      </c>
      <c r="BD40" s="158">
        <v>7378.869566828228</v>
      </c>
      <c r="BE40" s="158">
        <v>7414.1293489561403</v>
      </c>
      <c r="BF40" s="158">
        <v>7499.3981740328018</v>
      </c>
      <c r="BG40" s="158">
        <v>7590.4896969683714</v>
      </c>
      <c r="BH40" s="158">
        <v>7633.8765170310244</v>
      </c>
      <c r="BI40" s="158">
        <v>7691.4772007282972</v>
      </c>
      <c r="BJ40" s="158">
        <v>7732.4971604338634</v>
      </c>
      <c r="BK40" s="158">
        <v>7761.9674212633554</v>
      </c>
      <c r="BL40" s="158">
        <v>7861.3437686939242</v>
      </c>
      <c r="BM40" s="158">
        <v>7852.350893977602</v>
      </c>
      <c r="BN40" s="158">
        <v>7812.5926805900735</v>
      </c>
      <c r="BO40" s="158">
        <v>7881.8049736249895</v>
      </c>
      <c r="BP40" s="158">
        <v>7948.882488881306</v>
      </c>
      <c r="BQ40" s="158">
        <v>7970.1089323521901</v>
      </c>
      <c r="BR40" s="158">
        <v>8002.0816276487913</v>
      </c>
      <c r="BS40" s="158">
        <v>8038.8047466286162</v>
      </c>
      <c r="BT40" s="158">
        <v>8089.8663627660007</v>
      </c>
      <c r="BU40" s="158">
        <v>8073.7279780196386</v>
      </c>
      <c r="BV40" s="158">
        <v>8079.9188238080869</v>
      </c>
      <c r="BW40" s="158">
        <v>8116.444027193048</v>
      </c>
      <c r="BX40" s="158">
        <v>8127.5357897435706</v>
      </c>
      <c r="BY40" s="159">
        <v>8155.4792629495723</v>
      </c>
    </row>
    <row r="41" spans="1:77" ht="26.4" x14ac:dyDescent="0.3">
      <c r="A41" s="86"/>
      <c r="B41" s="60" t="s">
        <v>45</v>
      </c>
      <c r="C41" s="60"/>
      <c r="D41" s="59" t="s">
        <v>46</v>
      </c>
      <c r="E41" s="88">
        <v>2755.7752917434614</v>
      </c>
      <c r="F41" s="88">
        <v>3051.6794794746893</v>
      </c>
      <c r="G41" s="88">
        <v>3062.4076935649928</v>
      </c>
      <c r="H41" s="88">
        <v>3333.7028745448129</v>
      </c>
      <c r="I41" s="88">
        <v>2884.0058449228427</v>
      </c>
      <c r="J41" s="88">
        <v>3162.0018138799428</v>
      </c>
      <c r="K41" s="88">
        <v>3147.8679420661401</v>
      </c>
      <c r="L41" s="88">
        <v>3477.9823373908616</v>
      </c>
      <c r="M41" s="88">
        <v>3151.5036171991578</v>
      </c>
      <c r="N41" s="88">
        <v>3258.8727363676044</v>
      </c>
      <c r="O41" s="88">
        <v>3357.3884411003664</v>
      </c>
      <c r="P41" s="88">
        <v>3725.3525521671199</v>
      </c>
      <c r="Q41" s="88">
        <v>3345.9766508329744</v>
      </c>
      <c r="R41" s="88">
        <v>3503.8195579416115</v>
      </c>
      <c r="S41" s="88">
        <v>3508.5828280548703</v>
      </c>
      <c r="T41" s="88">
        <v>3879.1138590531509</v>
      </c>
      <c r="U41" s="88">
        <v>3481.9651430482281</v>
      </c>
      <c r="V41" s="88">
        <v>3692.6164303646965</v>
      </c>
      <c r="W41" s="88">
        <v>3677.9220077761588</v>
      </c>
      <c r="X41" s="88">
        <v>4028.0179580029112</v>
      </c>
      <c r="Y41" s="88">
        <v>3575.8381632314722</v>
      </c>
      <c r="Z41" s="88">
        <v>3773.9340636985153</v>
      </c>
      <c r="AA41" s="88">
        <v>3782.9700337059326</v>
      </c>
      <c r="AB41" s="88">
        <v>4119.967053080235</v>
      </c>
      <c r="AC41" s="88">
        <v>3702.8954176275161</v>
      </c>
      <c r="AD41" s="88">
        <v>3910.8211775688851</v>
      </c>
      <c r="AE41" s="88">
        <v>3948.3955936500097</v>
      </c>
      <c r="AF41" s="88">
        <v>4396.5307441550249</v>
      </c>
      <c r="AG41" s="88">
        <v>3868.7796962518937</v>
      </c>
      <c r="AH41" s="88">
        <v>4157.8124395736104</v>
      </c>
      <c r="AI41" s="88">
        <v>4207.089250687538</v>
      </c>
      <c r="AJ41" s="88">
        <v>4691.2518718962456</v>
      </c>
      <c r="AK41" s="88">
        <v>4018.2369653629726</v>
      </c>
      <c r="AL41" s="88">
        <v>4385.8831002251673</v>
      </c>
      <c r="AM41" s="88">
        <v>4432.6203389373059</v>
      </c>
      <c r="AN41" s="88">
        <v>5010.7991681973108</v>
      </c>
      <c r="AO41" s="88">
        <v>4374.4992331680469</v>
      </c>
      <c r="AP41" s="88">
        <v>4664.3794277054849</v>
      </c>
      <c r="AQ41" s="88">
        <v>4735.5848810440157</v>
      </c>
      <c r="AR41" s="88">
        <v>5409.8067702934368</v>
      </c>
      <c r="AS41" s="88">
        <v>4545.124268021731</v>
      </c>
      <c r="AT41" s="88">
        <v>4733.4139244147436</v>
      </c>
      <c r="AU41" s="88">
        <v>4818.8669259915878</v>
      </c>
      <c r="AV41" s="88">
        <v>5133.3427827560363</v>
      </c>
      <c r="AW41" s="88">
        <v>4346.8652550449688</v>
      </c>
      <c r="AX41" s="88">
        <v>4599.9507298764865</v>
      </c>
      <c r="AY41" s="88">
        <v>4596.3914783017817</v>
      </c>
      <c r="AZ41" s="88">
        <v>5112.5241682646765</v>
      </c>
      <c r="BA41" s="88">
        <v>4399.7549762967756</v>
      </c>
      <c r="BB41" s="88">
        <v>4624.2126717192714</v>
      </c>
      <c r="BC41" s="88">
        <v>4670.2604935215486</v>
      </c>
      <c r="BD41" s="88">
        <v>5162.3662319101359</v>
      </c>
      <c r="BE41" s="88">
        <v>4533.880293908891</v>
      </c>
      <c r="BF41" s="88">
        <v>4836.2370032859944</v>
      </c>
      <c r="BG41" s="88">
        <v>4863.4709253523124</v>
      </c>
      <c r="BH41" s="88">
        <v>5385.6770812166078</v>
      </c>
      <c r="BI41" s="88">
        <v>4643.2281626096483</v>
      </c>
      <c r="BJ41" s="88">
        <v>5045.1574508315425</v>
      </c>
      <c r="BK41" s="88">
        <v>5065.7077417403525</v>
      </c>
      <c r="BL41" s="88">
        <v>5602.3598180997515</v>
      </c>
      <c r="BM41" s="88">
        <v>4714.4259643513114</v>
      </c>
      <c r="BN41" s="88">
        <v>4339.9376253273322</v>
      </c>
      <c r="BO41" s="88">
        <v>4657.235682876325</v>
      </c>
      <c r="BP41" s="88">
        <v>5286.4812465841051</v>
      </c>
      <c r="BQ41" s="88">
        <v>4724.6256855803776</v>
      </c>
      <c r="BR41" s="88">
        <v>4909.0668733047369</v>
      </c>
      <c r="BS41" s="88">
        <v>5217.4845430338064</v>
      </c>
      <c r="BT41" s="88">
        <v>5938.2383852995463</v>
      </c>
      <c r="BU41" s="88">
        <v>5301.8883383614411</v>
      </c>
      <c r="BV41" s="88">
        <v>5563.4821959197525</v>
      </c>
      <c r="BW41" s="88">
        <v>5639.4836440365762</v>
      </c>
      <c r="BX41" s="88">
        <v>6163.5553213010226</v>
      </c>
      <c r="BY41" s="130">
        <v>5431.1045012058221</v>
      </c>
    </row>
    <row r="42" spans="1:77" ht="26.4" x14ac:dyDescent="0.3">
      <c r="A42" s="87"/>
      <c r="B42" s="81"/>
      <c r="C42" s="82" t="s">
        <v>45</v>
      </c>
      <c r="D42" s="83" t="s">
        <v>46</v>
      </c>
      <c r="E42" s="158">
        <v>2755.7752917434614</v>
      </c>
      <c r="F42" s="158">
        <v>3051.6794794746893</v>
      </c>
      <c r="G42" s="158">
        <v>3062.4076935649928</v>
      </c>
      <c r="H42" s="158">
        <v>3333.7028745448129</v>
      </c>
      <c r="I42" s="158">
        <v>2884.0058449228427</v>
      </c>
      <c r="J42" s="158">
        <v>3162.0018138799428</v>
      </c>
      <c r="K42" s="158">
        <v>3147.8679420661401</v>
      </c>
      <c r="L42" s="158">
        <v>3477.9823373908616</v>
      </c>
      <c r="M42" s="158">
        <v>3151.5036171991578</v>
      </c>
      <c r="N42" s="158">
        <v>3258.8727363676044</v>
      </c>
      <c r="O42" s="158">
        <v>3357.3884411003664</v>
      </c>
      <c r="P42" s="158">
        <v>3725.3525521671199</v>
      </c>
      <c r="Q42" s="158">
        <v>3345.9766508329744</v>
      </c>
      <c r="R42" s="158">
        <v>3503.8195579416115</v>
      </c>
      <c r="S42" s="158">
        <v>3508.5828280548703</v>
      </c>
      <c r="T42" s="158">
        <v>3879.1138590531509</v>
      </c>
      <c r="U42" s="158">
        <v>3481.9651430482281</v>
      </c>
      <c r="V42" s="158">
        <v>3692.6164303646965</v>
      </c>
      <c r="W42" s="158">
        <v>3677.9220077761588</v>
      </c>
      <c r="X42" s="158">
        <v>4028.0179580029112</v>
      </c>
      <c r="Y42" s="158">
        <v>3575.8381632314722</v>
      </c>
      <c r="Z42" s="158">
        <v>3773.9340636985153</v>
      </c>
      <c r="AA42" s="158">
        <v>3782.9700337059326</v>
      </c>
      <c r="AB42" s="158">
        <v>4119.967053080235</v>
      </c>
      <c r="AC42" s="158">
        <v>3702.8954176275161</v>
      </c>
      <c r="AD42" s="158">
        <v>3910.8211775688851</v>
      </c>
      <c r="AE42" s="158">
        <v>3948.3955936500097</v>
      </c>
      <c r="AF42" s="158">
        <v>4396.5307441550249</v>
      </c>
      <c r="AG42" s="158">
        <v>3868.7796962518937</v>
      </c>
      <c r="AH42" s="158">
        <v>4157.8124395736104</v>
      </c>
      <c r="AI42" s="158">
        <v>4207.089250687538</v>
      </c>
      <c r="AJ42" s="158">
        <v>4691.2518718962456</v>
      </c>
      <c r="AK42" s="158">
        <v>4018.2369653629726</v>
      </c>
      <c r="AL42" s="158">
        <v>4385.8831002251673</v>
      </c>
      <c r="AM42" s="158">
        <v>4432.6203389373059</v>
      </c>
      <c r="AN42" s="158">
        <v>5010.7991681973108</v>
      </c>
      <c r="AO42" s="158">
        <v>4374.4992331680469</v>
      </c>
      <c r="AP42" s="158">
        <v>4664.3794277054849</v>
      </c>
      <c r="AQ42" s="158">
        <v>4735.5848810440157</v>
      </c>
      <c r="AR42" s="158">
        <v>5409.8067702934368</v>
      </c>
      <c r="AS42" s="158">
        <v>4545.124268021731</v>
      </c>
      <c r="AT42" s="158">
        <v>4733.4139244147436</v>
      </c>
      <c r="AU42" s="158">
        <v>4818.8669259915878</v>
      </c>
      <c r="AV42" s="158">
        <v>5133.3427827560363</v>
      </c>
      <c r="AW42" s="158">
        <v>4346.8652550449688</v>
      </c>
      <c r="AX42" s="158">
        <v>4599.9507298764865</v>
      </c>
      <c r="AY42" s="158">
        <v>4596.3914783017817</v>
      </c>
      <c r="AZ42" s="158">
        <v>5112.5241682646765</v>
      </c>
      <c r="BA42" s="158">
        <v>4399.7549762967756</v>
      </c>
      <c r="BB42" s="158">
        <v>4624.2126717192714</v>
      </c>
      <c r="BC42" s="158">
        <v>4670.2604935215486</v>
      </c>
      <c r="BD42" s="158">
        <v>5162.3662319101359</v>
      </c>
      <c r="BE42" s="158">
        <v>4533.880293908891</v>
      </c>
      <c r="BF42" s="158">
        <v>4836.2370032859944</v>
      </c>
      <c r="BG42" s="158">
        <v>4863.4709253523124</v>
      </c>
      <c r="BH42" s="158">
        <v>5385.6770812166078</v>
      </c>
      <c r="BI42" s="158">
        <v>4643.2281626096483</v>
      </c>
      <c r="BJ42" s="158">
        <v>5045.1574508315425</v>
      </c>
      <c r="BK42" s="158">
        <v>5065.7077417403525</v>
      </c>
      <c r="BL42" s="158">
        <v>5602.3598180997515</v>
      </c>
      <c r="BM42" s="158">
        <v>4714.4259643513114</v>
      </c>
      <c r="BN42" s="158">
        <v>4339.9376253273322</v>
      </c>
      <c r="BO42" s="158">
        <v>4657.235682876325</v>
      </c>
      <c r="BP42" s="158">
        <v>5286.4812465841051</v>
      </c>
      <c r="BQ42" s="158">
        <v>4724.6256855803776</v>
      </c>
      <c r="BR42" s="158">
        <v>4909.0668733047369</v>
      </c>
      <c r="BS42" s="158">
        <v>5217.4845430338064</v>
      </c>
      <c r="BT42" s="158">
        <v>5938.2383852995463</v>
      </c>
      <c r="BU42" s="158">
        <v>5301.8883383614411</v>
      </c>
      <c r="BV42" s="158">
        <v>5563.4821959197525</v>
      </c>
      <c r="BW42" s="158">
        <v>5639.4836440365762</v>
      </c>
      <c r="BX42" s="158">
        <v>6163.5553213010226</v>
      </c>
      <c r="BY42" s="159">
        <v>5431.1045012058221</v>
      </c>
    </row>
    <row r="43" spans="1:77" ht="26.4" x14ac:dyDescent="0.3">
      <c r="A43" s="86"/>
      <c r="B43" s="60" t="s">
        <v>47</v>
      </c>
      <c r="C43" s="60"/>
      <c r="D43" s="59" t="s">
        <v>48</v>
      </c>
      <c r="E43" s="88">
        <v>4992.522367342387</v>
      </c>
      <c r="F43" s="88">
        <v>5002.6164525290378</v>
      </c>
      <c r="G43" s="88">
        <v>4901.5003935234581</v>
      </c>
      <c r="H43" s="88">
        <v>4926.5162044474928</v>
      </c>
      <c r="I43" s="88">
        <v>5104.4934461378425</v>
      </c>
      <c r="J43" s="88">
        <v>5100.3029544340334</v>
      </c>
      <c r="K43" s="88">
        <v>5115.6783893973807</v>
      </c>
      <c r="L43" s="88">
        <v>5254.1180830779758</v>
      </c>
      <c r="M43" s="88">
        <v>5395.3131807376521</v>
      </c>
      <c r="N43" s="88">
        <v>5387.5194210799818</v>
      </c>
      <c r="O43" s="88">
        <v>5426.2875156257705</v>
      </c>
      <c r="P43" s="88">
        <v>5469.9345186230248</v>
      </c>
      <c r="Q43" s="88">
        <v>5463.6854603818392</v>
      </c>
      <c r="R43" s="88">
        <v>5453.7493954728925</v>
      </c>
      <c r="S43" s="88">
        <v>5288.5847073286513</v>
      </c>
      <c r="T43" s="88">
        <v>5404.1112794526398</v>
      </c>
      <c r="U43" s="88">
        <v>5647.3878550466552</v>
      </c>
      <c r="V43" s="88">
        <v>5730.4919073483425</v>
      </c>
      <c r="W43" s="88">
        <v>5671.3437616692481</v>
      </c>
      <c r="X43" s="88">
        <v>5762.8710332730207</v>
      </c>
      <c r="Y43" s="88">
        <v>5920.8252127746327</v>
      </c>
      <c r="Z43" s="88">
        <v>6009.3630347407307</v>
      </c>
      <c r="AA43" s="88">
        <v>5797.032465199647</v>
      </c>
      <c r="AB43" s="88">
        <v>5947.2617965687323</v>
      </c>
      <c r="AC43" s="88">
        <v>6021.0675684742318</v>
      </c>
      <c r="AD43" s="88">
        <v>6064.4862832492854</v>
      </c>
      <c r="AE43" s="88">
        <v>5903.3405598730678</v>
      </c>
      <c r="AF43" s="88">
        <v>6104.1740626670562</v>
      </c>
      <c r="AG43" s="88">
        <v>6083.5489133891788</v>
      </c>
      <c r="AH43" s="88">
        <v>6222.8787054142422</v>
      </c>
      <c r="AI43" s="88">
        <v>6205.1439825630141</v>
      </c>
      <c r="AJ43" s="88">
        <v>6590.1377523667979</v>
      </c>
      <c r="AK43" s="88">
        <v>6355.2321333550708</v>
      </c>
      <c r="AL43" s="88">
        <v>6657.9213528794426</v>
      </c>
      <c r="AM43" s="88">
        <v>6630.7544855222413</v>
      </c>
      <c r="AN43" s="88">
        <v>6958.9952242537493</v>
      </c>
      <c r="AO43" s="88">
        <v>6881.4456634039179</v>
      </c>
      <c r="AP43" s="88">
        <v>6820.9851642885405</v>
      </c>
      <c r="AQ43" s="88">
        <v>6900.1216303173751</v>
      </c>
      <c r="AR43" s="88">
        <v>7595.684395695087</v>
      </c>
      <c r="AS43" s="88">
        <v>7133.5981980273027</v>
      </c>
      <c r="AT43" s="88">
        <v>7205.2057525150758</v>
      </c>
      <c r="AU43" s="88">
        <v>7505.3333736733684</v>
      </c>
      <c r="AV43" s="88">
        <v>7475.8332493721155</v>
      </c>
      <c r="AW43" s="88">
        <v>7268.8752259515149</v>
      </c>
      <c r="AX43" s="88">
        <v>7578.6373767652494</v>
      </c>
      <c r="AY43" s="88">
        <v>7577.9817607991827</v>
      </c>
      <c r="AZ43" s="88">
        <v>8046.1309555108828</v>
      </c>
      <c r="BA43" s="88">
        <v>7527.1624904875216</v>
      </c>
      <c r="BB43" s="88">
        <v>7904.5443904859876</v>
      </c>
      <c r="BC43" s="88">
        <v>7832.6051093558999</v>
      </c>
      <c r="BD43" s="88">
        <v>8351.631231756066</v>
      </c>
      <c r="BE43" s="88">
        <v>7872.2262445137858</v>
      </c>
      <c r="BF43" s="88">
        <v>8334.5689823557368</v>
      </c>
      <c r="BG43" s="88">
        <v>8249.9389393541733</v>
      </c>
      <c r="BH43" s="88">
        <v>8779.1961871213625</v>
      </c>
      <c r="BI43" s="88">
        <v>8132.0635017165905</v>
      </c>
      <c r="BJ43" s="88">
        <v>8646.9029485755327</v>
      </c>
      <c r="BK43" s="88">
        <v>8604.8025627015104</v>
      </c>
      <c r="BL43" s="88">
        <v>9189.4574356924331</v>
      </c>
      <c r="BM43" s="88">
        <v>8185.4077860396055</v>
      </c>
      <c r="BN43" s="88">
        <v>8362.4632546074008</v>
      </c>
      <c r="BO43" s="88">
        <v>8372.9507485304803</v>
      </c>
      <c r="BP43" s="88">
        <v>9291.8516186900542</v>
      </c>
      <c r="BQ43" s="88">
        <v>8416.1952709874622</v>
      </c>
      <c r="BR43" s="88">
        <v>9022.1840061705479</v>
      </c>
      <c r="BS43" s="88">
        <v>9240.9521075143839</v>
      </c>
      <c r="BT43" s="88">
        <v>9823.6599375712522</v>
      </c>
      <c r="BU43" s="88">
        <v>8825.0901845311473</v>
      </c>
      <c r="BV43" s="88">
        <v>9615.7953778961037</v>
      </c>
      <c r="BW43" s="88">
        <v>9174.1009300062997</v>
      </c>
      <c r="BX43" s="88">
        <v>9584.5685261398394</v>
      </c>
      <c r="BY43" s="130">
        <v>8946.2463977215702</v>
      </c>
    </row>
    <row r="44" spans="1:77" x14ac:dyDescent="0.3">
      <c r="A44" s="87"/>
      <c r="B44" s="81"/>
      <c r="C44" s="82" t="s">
        <v>91</v>
      </c>
      <c r="D44" s="83" t="s">
        <v>92</v>
      </c>
      <c r="E44" s="89">
        <v>2560.2160648003533</v>
      </c>
      <c r="F44" s="89">
        <v>2430.1888691749227</v>
      </c>
      <c r="G44" s="89">
        <v>2341.0370773375821</v>
      </c>
      <c r="H44" s="89">
        <v>2283.3558748209343</v>
      </c>
      <c r="I44" s="89">
        <v>2595.19449765219</v>
      </c>
      <c r="J44" s="89">
        <v>2424.6088741124827</v>
      </c>
      <c r="K44" s="89">
        <v>2430.7406354333689</v>
      </c>
      <c r="L44" s="89">
        <v>2485.3884243091711</v>
      </c>
      <c r="M44" s="89">
        <v>2749.2838795406033</v>
      </c>
      <c r="N44" s="89">
        <v>2583.0523618692509</v>
      </c>
      <c r="O44" s="89">
        <v>2629.6417037041369</v>
      </c>
      <c r="P44" s="89">
        <v>2601.4247501642931</v>
      </c>
      <c r="Q44" s="89">
        <v>2737.4704754218578</v>
      </c>
      <c r="R44" s="89">
        <v>2569.7846077114864</v>
      </c>
      <c r="S44" s="89">
        <v>2473.8465000931201</v>
      </c>
      <c r="T44" s="89">
        <v>2536.6405842546619</v>
      </c>
      <c r="U44" s="89">
        <v>2837.264321753787</v>
      </c>
      <c r="V44" s="89">
        <v>2763.5919683346087</v>
      </c>
      <c r="W44" s="89">
        <v>2765.6128592991777</v>
      </c>
      <c r="X44" s="89">
        <v>2772.6079152467355</v>
      </c>
      <c r="Y44" s="89">
        <v>3025.4703183244919</v>
      </c>
      <c r="Z44" s="89">
        <v>2914.3046053770636</v>
      </c>
      <c r="AA44" s="89">
        <v>2830.722889700935</v>
      </c>
      <c r="AB44" s="89">
        <v>2848.061245245538</v>
      </c>
      <c r="AC44" s="89">
        <v>3039.867654896047</v>
      </c>
      <c r="AD44" s="89">
        <v>2962.2794744797184</v>
      </c>
      <c r="AE44" s="89">
        <v>2871.7519109841696</v>
      </c>
      <c r="AF44" s="89">
        <v>2897.0879361381581</v>
      </c>
      <c r="AG44" s="89">
        <v>2964.0698435735471</v>
      </c>
      <c r="AH44" s="89">
        <v>2978.3331772380175</v>
      </c>
      <c r="AI44" s="89">
        <v>3037.7893951131509</v>
      </c>
      <c r="AJ44" s="89">
        <v>3381.2677569051161</v>
      </c>
      <c r="AK44" s="89">
        <v>3031.1208294707521</v>
      </c>
      <c r="AL44" s="89">
        <v>3259.9316997366664</v>
      </c>
      <c r="AM44" s="89">
        <v>3355.9021382931596</v>
      </c>
      <c r="AN44" s="89">
        <v>3606.8747719659978</v>
      </c>
      <c r="AO44" s="89">
        <v>3533.6724993367634</v>
      </c>
      <c r="AP44" s="89">
        <v>3316.5042247571887</v>
      </c>
      <c r="AQ44" s="89">
        <v>3387.293770825665</v>
      </c>
      <c r="AR44" s="89">
        <v>3951.6448094133048</v>
      </c>
      <c r="AS44" s="89">
        <v>3634.6483475249011</v>
      </c>
      <c r="AT44" s="89">
        <v>3527.5574575268365</v>
      </c>
      <c r="AU44" s="89">
        <v>3729.8974182541283</v>
      </c>
      <c r="AV44" s="89">
        <v>3697.3772945134697</v>
      </c>
      <c r="AW44" s="89">
        <v>3634.9652779185849</v>
      </c>
      <c r="AX44" s="89">
        <v>3750.5842093877659</v>
      </c>
      <c r="AY44" s="89">
        <v>3719.2109983686673</v>
      </c>
      <c r="AZ44" s="89">
        <v>4065.8268658351521</v>
      </c>
      <c r="BA44" s="89">
        <v>3825.4989573025509</v>
      </c>
      <c r="BB44" s="89">
        <v>3907.7679251760205</v>
      </c>
      <c r="BC44" s="89">
        <v>3862.3615239711062</v>
      </c>
      <c r="BD44" s="89">
        <v>4238.3129846673492</v>
      </c>
      <c r="BE44" s="89">
        <v>3990.9774460859812</v>
      </c>
      <c r="BF44" s="89">
        <v>4203.4467540240685</v>
      </c>
      <c r="BG44" s="89">
        <v>4172.4730650085157</v>
      </c>
      <c r="BH44" s="89">
        <v>4551.9723571853492</v>
      </c>
      <c r="BI44" s="89">
        <v>4114.72413759138</v>
      </c>
      <c r="BJ44" s="89">
        <v>4339.3026759912445</v>
      </c>
      <c r="BK44" s="89">
        <v>4336.0585164365784</v>
      </c>
      <c r="BL44" s="89">
        <v>4753.5376253724662</v>
      </c>
      <c r="BM44" s="89">
        <v>4138.8265318719123</v>
      </c>
      <c r="BN44" s="89">
        <v>4338.4550894553468</v>
      </c>
      <c r="BO44" s="89">
        <v>4262.7690465138558</v>
      </c>
      <c r="BP44" s="89">
        <v>4780.0711540093253</v>
      </c>
      <c r="BQ44" s="89">
        <v>4160.5961478691279</v>
      </c>
      <c r="BR44" s="89">
        <v>4492.0508049784739</v>
      </c>
      <c r="BS44" s="89">
        <v>4553.0832490554867</v>
      </c>
      <c r="BT44" s="89">
        <v>5013.3079203800435</v>
      </c>
      <c r="BU44" s="89">
        <v>4359.1128894937028</v>
      </c>
      <c r="BV44" s="89">
        <v>4795.4210152031474</v>
      </c>
      <c r="BW44" s="89">
        <v>4364.2297393537629</v>
      </c>
      <c r="BX44" s="89">
        <v>4774.8174998324848</v>
      </c>
      <c r="BY44" s="131">
        <v>4371.1971433819535</v>
      </c>
    </row>
    <row r="45" spans="1:77" x14ac:dyDescent="0.3">
      <c r="A45" s="86"/>
      <c r="B45" s="97"/>
      <c r="C45" s="60" t="s">
        <v>93</v>
      </c>
      <c r="D45" s="91" t="s">
        <v>94</v>
      </c>
      <c r="E45" s="92">
        <v>1663.0951611663058</v>
      </c>
      <c r="F45" s="92">
        <v>1821.1911711386877</v>
      </c>
      <c r="G45" s="92">
        <v>1794.6410105606165</v>
      </c>
      <c r="H45" s="92">
        <v>1888.6953728663409</v>
      </c>
      <c r="I45" s="92">
        <v>1704.0240135319834</v>
      </c>
      <c r="J45" s="92">
        <v>1891.9886800045249</v>
      </c>
      <c r="K45" s="92">
        <v>1876.7136586390786</v>
      </c>
      <c r="L45" s="92">
        <v>1959.1813882146264</v>
      </c>
      <c r="M45" s="92">
        <v>1820.0656855245084</v>
      </c>
      <c r="N45" s="92">
        <v>1998.3989757442771</v>
      </c>
      <c r="O45" s="92">
        <v>1972.0106811299033</v>
      </c>
      <c r="P45" s="92">
        <v>2067.1263974410904</v>
      </c>
      <c r="Q45" s="92">
        <v>1919.2237017800699</v>
      </c>
      <c r="R45" s="92">
        <v>2107.5091521671566</v>
      </c>
      <c r="S45" s="92">
        <v>2023.1929049946541</v>
      </c>
      <c r="T45" s="92">
        <v>2073.7347305538815</v>
      </c>
      <c r="U45" s="92">
        <v>2002.8862253166699</v>
      </c>
      <c r="V45" s="92">
        <v>2161.8904066293539</v>
      </c>
      <c r="W45" s="92">
        <v>2063.2511814835252</v>
      </c>
      <c r="X45" s="92">
        <v>2142.1804507474076</v>
      </c>
      <c r="Y45" s="92">
        <v>2025.3402704086543</v>
      </c>
      <c r="Z45" s="92">
        <v>2224.9980440067684</v>
      </c>
      <c r="AA45" s="92">
        <v>2066.6729692126673</v>
      </c>
      <c r="AB45" s="92">
        <v>2207.5110553493323</v>
      </c>
      <c r="AC45" s="92">
        <v>2084.7441732854013</v>
      </c>
      <c r="AD45" s="92">
        <v>2205.0146134995121</v>
      </c>
      <c r="AE45" s="92">
        <v>2103.5644873494489</v>
      </c>
      <c r="AF45" s="92">
        <v>2269.5496146641649</v>
      </c>
      <c r="AG45" s="92">
        <v>2186.5811013783768</v>
      </c>
      <c r="AH45" s="92">
        <v>2288.1786128212107</v>
      </c>
      <c r="AI45" s="92">
        <v>2171.2348667557844</v>
      </c>
      <c r="AJ45" s="92">
        <v>2203.1194326023424</v>
      </c>
      <c r="AK45" s="92">
        <v>2297.1882467078544</v>
      </c>
      <c r="AL45" s="92">
        <v>2370.8534110744604</v>
      </c>
      <c r="AM45" s="92">
        <v>2227.1112314311208</v>
      </c>
      <c r="AN45" s="92">
        <v>2310.4798488832644</v>
      </c>
      <c r="AO45" s="92">
        <v>2246.5567576625876</v>
      </c>
      <c r="AP45" s="92">
        <v>2399.4275008092986</v>
      </c>
      <c r="AQ45" s="92">
        <v>2372.8459675493359</v>
      </c>
      <c r="AR45" s="92">
        <v>2484.7883116901653</v>
      </c>
      <c r="AS45" s="92">
        <v>2330.8262362876708</v>
      </c>
      <c r="AT45" s="92">
        <v>2481.2086334975315</v>
      </c>
      <c r="AU45" s="92">
        <v>2538.6187594263856</v>
      </c>
      <c r="AV45" s="92">
        <v>2537.7518204721332</v>
      </c>
      <c r="AW45" s="92">
        <v>2413.5731512468765</v>
      </c>
      <c r="AX45" s="92">
        <v>2591.2207353196918</v>
      </c>
      <c r="AY45" s="92">
        <v>2582.4552570942333</v>
      </c>
      <c r="AZ45" s="92">
        <v>2690.2699800472687</v>
      </c>
      <c r="BA45" s="92">
        <v>2412.4751467978585</v>
      </c>
      <c r="BB45" s="92">
        <v>2681.818837536995</v>
      </c>
      <c r="BC45" s="92">
        <v>2615.93646091235</v>
      </c>
      <c r="BD45" s="92">
        <v>2755.4760563793757</v>
      </c>
      <c r="BE45" s="92">
        <v>2520.626134329364</v>
      </c>
      <c r="BF45" s="92">
        <v>2733.0027612178933</v>
      </c>
      <c r="BG45" s="92">
        <v>2645.049491265605</v>
      </c>
      <c r="BH45" s="92">
        <v>2794.6380486958014</v>
      </c>
      <c r="BI45" s="92">
        <v>2578.8384694053216</v>
      </c>
      <c r="BJ45" s="92">
        <v>2799.7992781822832</v>
      </c>
      <c r="BK45" s="92">
        <v>2717.5055603638998</v>
      </c>
      <c r="BL45" s="92">
        <v>2909.8716342428993</v>
      </c>
      <c r="BM45" s="92">
        <v>2547.9059017595496</v>
      </c>
      <c r="BN45" s="92">
        <v>2758.8086038896381</v>
      </c>
      <c r="BO45" s="92">
        <v>2624.9019792908457</v>
      </c>
      <c r="BP45" s="92">
        <v>2915.8836686962472</v>
      </c>
      <c r="BQ45" s="92">
        <v>2619.7331409944923</v>
      </c>
      <c r="BR45" s="92">
        <v>2804.1377414307503</v>
      </c>
      <c r="BS45" s="92">
        <v>2854.2129150975984</v>
      </c>
      <c r="BT45" s="92">
        <v>3052.0509011290383</v>
      </c>
      <c r="BU45" s="92">
        <v>2643.7946306013614</v>
      </c>
      <c r="BV45" s="92">
        <v>2945.5595111347307</v>
      </c>
      <c r="BW45" s="92">
        <v>2937.4418732615864</v>
      </c>
      <c r="BX45" s="92">
        <v>3019.160239392224</v>
      </c>
      <c r="BY45" s="132">
        <v>2663.6465583041404</v>
      </c>
    </row>
    <row r="46" spans="1:77" x14ac:dyDescent="0.3">
      <c r="A46" s="87"/>
      <c r="B46" s="94"/>
      <c r="C46" s="82" t="s">
        <v>95</v>
      </c>
      <c r="D46" s="83" t="s">
        <v>96</v>
      </c>
      <c r="E46" s="89">
        <v>755.6213433959839</v>
      </c>
      <c r="F46" s="89">
        <v>764.17129764291508</v>
      </c>
      <c r="G46" s="89">
        <v>784.93070451880408</v>
      </c>
      <c r="H46" s="89">
        <v>787.55409733235058</v>
      </c>
      <c r="I46" s="89">
        <v>801.2891424296796</v>
      </c>
      <c r="J46" s="89">
        <v>812.67302337761453</v>
      </c>
      <c r="K46" s="89">
        <v>836.59514244361969</v>
      </c>
      <c r="L46" s="89">
        <v>841.46054362964617</v>
      </c>
      <c r="M46" s="89">
        <v>809.18857284401383</v>
      </c>
      <c r="N46" s="89">
        <v>817.32962752111996</v>
      </c>
      <c r="O46" s="89">
        <v>830.74498488278186</v>
      </c>
      <c r="P46" s="89">
        <v>817.49314980630595</v>
      </c>
      <c r="Q46" s="89">
        <v>797.29766433333612</v>
      </c>
      <c r="R46" s="89">
        <v>794.51243531248861</v>
      </c>
      <c r="S46" s="89">
        <v>809.57894807788443</v>
      </c>
      <c r="T46" s="89">
        <v>811.71901295072496</v>
      </c>
      <c r="U46" s="89">
        <v>784.7723467441034</v>
      </c>
      <c r="V46" s="89">
        <v>802.33188512010111</v>
      </c>
      <c r="W46" s="89">
        <v>832.7599423146529</v>
      </c>
      <c r="X46" s="89">
        <v>845.02843697458979</v>
      </c>
      <c r="Y46" s="89">
        <v>851.61171724088217</v>
      </c>
      <c r="Z46" s="89">
        <v>870.79641592438168</v>
      </c>
      <c r="AA46" s="89">
        <v>897.43859332912882</v>
      </c>
      <c r="AB46" s="89">
        <v>896.57084412858455</v>
      </c>
      <c r="AC46" s="89">
        <v>893.51256970639452</v>
      </c>
      <c r="AD46" s="89">
        <v>903.91005580984643</v>
      </c>
      <c r="AE46" s="89">
        <v>934.90513812065137</v>
      </c>
      <c r="AF46" s="89">
        <v>951.7731132991014</v>
      </c>
      <c r="AG46" s="89">
        <v>943.0368161792677</v>
      </c>
      <c r="AH46" s="89">
        <v>971.05402020693566</v>
      </c>
      <c r="AI46" s="89">
        <v>1004.2821427008423</v>
      </c>
      <c r="AJ46" s="89">
        <v>1002.4572714673229</v>
      </c>
      <c r="AK46" s="89">
        <v>1032.808720949693</v>
      </c>
      <c r="AL46" s="89">
        <v>1029.9395665715954</v>
      </c>
      <c r="AM46" s="89">
        <v>1043.4975374385524</v>
      </c>
      <c r="AN46" s="89">
        <v>1034.0522823865665</v>
      </c>
      <c r="AO46" s="89">
        <v>1099.1538191578459</v>
      </c>
      <c r="AP46" s="89">
        <v>1109.6555185106508</v>
      </c>
      <c r="AQ46" s="89">
        <v>1142.8772675558639</v>
      </c>
      <c r="AR46" s="89">
        <v>1156.0352174255647</v>
      </c>
      <c r="AS46" s="89">
        <v>1167.9067234799395</v>
      </c>
      <c r="AT46" s="89">
        <v>1196.5916526690569</v>
      </c>
      <c r="AU46" s="89">
        <v>1236.8926757401391</v>
      </c>
      <c r="AV46" s="89">
        <v>1240.6935541956695</v>
      </c>
      <c r="AW46" s="89">
        <v>1220.336796786054</v>
      </c>
      <c r="AX46" s="89">
        <v>1236.8324320577917</v>
      </c>
      <c r="AY46" s="89">
        <v>1276.315505336283</v>
      </c>
      <c r="AZ46" s="89">
        <v>1290.0341096284608</v>
      </c>
      <c r="BA46" s="89">
        <v>1288.1757981490146</v>
      </c>
      <c r="BB46" s="89">
        <v>1315.6015346791189</v>
      </c>
      <c r="BC46" s="89">
        <v>1355.6411352490829</v>
      </c>
      <c r="BD46" s="89">
        <v>1356.1189494953962</v>
      </c>
      <c r="BE46" s="89">
        <v>1361.7203551326566</v>
      </c>
      <c r="BF46" s="89">
        <v>1398.2269856515586</v>
      </c>
      <c r="BG46" s="89">
        <v>1433.5604997244673</v>
      </c>
      <c r="BH46" s="89">
        <v>1433.5266597421394</v>
      </c>
      <c r="BI46" s="89">
        <v>1439.8608528501736</v>
      </c>
      <c r="BJ46" s="89">
        <v>1508.0544893139438</v>
      </c>
      <c r="BK46" s="89">
        <v>1552.7959383419579</v>
      </c>
      <c r="BL46" s="89">
        <v>1528.1373330587649</v>
      </c>
      <c r="BM46" s="89">
        <v>1502.8163020573099</v>
      </c>
      <c r="BN46" s="89">
        <v>1261.0819950066384</v>
      </c>
      <c r="BO46" s="89">
        <v>1488.3937916809709</v>
      </c>
      <c r="BP46" s="89">
        <v>1598.8280534811245</v>
      </c>
      <c r="BQ46" s="89">
        <v>1641.42778671519</v>
      </c>
      <c r="BR46" s="89">
        <v>1731.6127740151976</v>
      </c>
      <c r="BS46" s="89">
        <v>1840.7968356571491</v>
      </c>
      <c r="BT46" s="89">
        <v>1762.5577340948037</v>
      </c>
      <c r="BU46" s="89">
        <v>1830.3508051061474</v>
      </c>
      <c r="BV46" s="89">
        <v>1881.8683174023222</v>
      </c>
      <c r="BW46" s="89">
        <v>1875.6142223627053</v>
      </c>
      <c r="BX46" s="89">
        <v>1795.2705017085957</v>
      </c>
      <c r="BY46" s="131">
        <v>1918.7716487987393</v>
      </c>
    </row>
    <row r="47" spans="1:77" ht="52.8" x14ac:dyDescent="0.3">
      <c r="A47" s="86"/>
      <c r="B47" s="60" t="s">
        <v>49</v>
      </c>
      <c r="C47" s="60"/>
      <c r="D47" s="59" t="s">
        <v>50</v>
      </c>
      <c r="E47" s="88">
        <v>1131.963177622878</v>
      </c>
      <c r="F47" s="88">
        <v>1351.3659397862286</v>
      </c>
      <c r="G47" s="88">
        <v>1562.3441487430259</v>
      </c>
      <c r="H47" s="88">
        <v>1494.6976673922582</v>
      </c>
      <c r="I47" s="88">
        <v>1218.0494051811445</v>
      </c>
      <c r="J47" s="88">
        <v>1425.876525709303</v>
      </c>
      <c r="K47" s="88">
        <v>1605.8456463367779</v>
      </c>
      <c r="L47" s="88">
        <v>1502.7961444329915</v>
      </c>
      <c r="M47" s="88">
        <v>1315.968331198701</v>
      </c>
      <c r="N47" s="88">
        <v>1457.8969065191302</v>
      </c>
      <c r="O47" s="88">
        <v>1677.0065438999054</v>
      </c>
      <c r="P47" s="88">
        <v>1618.5377195579122</v>
      </c>
      <c r="Q47" s="88">
        <v>1334.7673424670068</v>
      </c>
      <c r="R47" s="88">
        <v>1481.805212801821</v>
      </c>
      <c r="S47" s="88">
        <v>1715.728506666657</v>
      </c>
      <c r="T47" s="88">
        <v>1633.0330146897406</v>
      </c>
      <c r="U47" s="88">
        <v>1364.6040529612962</v>
      </c>
      <c r="V47" s="88">
        <v>1582.8806871858189</v>
      </c>
      <c r="W47" s="88">
        <v>1810.6332280776705</v>
      </c>
      <c r="X47" s="88">
        <v>1706.6170560158978</v>
      </c>
      <c r="Y47" s="88">
        <v>1444.8087564275838</v>
      </c>
      <c r="Z47" s="88">
        <v>1590.1423457724052</v>
      </c>
      <c r="AA47" s="88">
        <v>1839.9723559059519</v>
      </c>
      <c r="AB47" s="88">
        <v>1732.2450266508517</v>
      </c>
      <c r="AC47" s="88">
        <v>1440.5581852521266</v>
      </c>
      <c r="AD47" s="88">
        <v>1673.8642518384675</v>
      </c>
      <c r="AE47" s="88">
        <v>2043.9441437173139</v>
      </c>
      <c r="AF47" s="88">
        <v>1825.2331924556984</v>
      </c>
      <c r="AG47" s="88">
        <v>1486.308251864034</v>
      </c>
      <c r="AH47" s="88">
        <v>1698.1860080872918</v>
      </c>
      <c r="AI47" s="88">
        <v>2052.4114644661763</v>
      </c>
      <c r="AJ47" s="88">
        <v>1995.2259034201081</v>
      </c>
      <c r="AK47" s="88">
        <v>1553.900351329796</v>
      </c>
      <c r="AL47" s="88">
        <v>1856.9423581735675</v>
      </c>
      <c r="AM47" s="88">
        <v>2223.2707532517893</v>
      </c>
      <c r="AN47" s="88">
        <v>2063.1070157472482</v>
      </c>
      <c r="AO47" s="88">
        <v>1666.1032641186566</v>
      </c>
      <c r="AP47" s="88">
        <v>1862.8582086112917</v>
      </c>
      <c r="AQ47" s="88">
        <v>2153.2111463864308</v>
      </c>
      <c r="AR47" s="88">
        <v>2169.1085411687404</v>
      </c>
      <c r="AS47" s="88">
        <v>1710.0802725097406</v>
      </c>
      <c r="AT47" s="88">
        <v>1933.5164911294839</v>
      </c>
      <c r="AU47" s="88">
        <v>2222.4514852361217</v>
      </c>
      <c r="AV47" s="88">
        <v>2409.9958716398169</v>
      </c>
      <c r="AW47" s="88">
        <v>1773.2430810712883</v>
      </c>
      <c r="AX47" s="88">
        <v>2007.4665296404373</v>
      </c>
      <c r="AY47" s="88">
        <v>2316.0983834338967</v>
      </c>
      <c r="AZ47" s="88">
        <v>2408.3586881913566</v>
      </c>
      <c r="BA47" s="88">
        <v>1832.633270904932</v>
      </c>
      <c r="BB47" s="88">
        <v>2123.4690583783968</v>
      </c>
      <c r="BC47" s="88">
        <v>2389.0627384052527</v>
      </c>
      <c r="BD47" s="88">
        <v>2513.182385319657</v>
      </c>
      <c r="BE47" s="88">
        <v>1857.7996346510115</v>
      </c>
      <c r="BF47" s="88">
        <v>2149.932985089099</v>
      </c>
      <c r="BG47" s="88">
        <v>2410.5730005029795</v>
      </c>
      <c r="BH47" s="88">
        <v>2613.8808225392945</v>
      </c>
      <c r="BI47" s="88">
        <v>2182.5331458931928</v>
      </c>
      <c r="BJ47" s="88">
        <v>2465.3998149720583</v>
      </c>
      <c r="BK47" s="88">
        <v>2735.3671018821192</v>
      </c>
      <c r="BL47" s="88">
        <v>2942.8299145191331</v>
      </c>
      <c r="BM47" s="88">
        <v>2362.8251105342201</v>
      </c>
      <c r="BN47" s="88">
        <v>1721.2585424258475</v>
      </c>
      <c r="BO47" s="88">
        <v>2452.592454872256</v>
      </c>
      <c r="BP47" s="88">
        <v>2765.8044266221223</v>
      </c>
      <c r="BQ47" s="88">
        <v>2765.9343964766913</v>
      </c>
      <c r="BR47" s="88">
        <v>3061.8106883788055</v>
      </c>
      <c r="BS47" s="88">
        <v>3085.3907370414704</v>
      </c>
      <c r="BT47" s="88">
        <v>3445.5971720047214</v>
      </c>
      <c r="BU47" s="88">
        <v>3705.1845592468176</v>
      </c>
      <c r="BV47" s="88">
        <v>3792.7116370501981</v>
      </c>
      <c r="BW47" s="88">
        <v>4034.9168201536299</v>
      </c>
      <c r="BX47" s="88">
        <v>4616.2193196962235</v>
      </c>
      <c r="BY47" s="130">
        <v>4364.8526282566227</v>
      </c>
    </row>
    <row r="48" spans="1:77" x14ac:dyDescent="0.3">
      <c r="A48" s="87"/>
      <c r="B48" s="81"/>
      <c r="C48" s="82" t="s">
        <v>97</v>
      </c>
      <c r="D48" s="83" t="s">
        <v>98</v>
      </c>
      <c r="E48" s="89">
        <v>852.44936105552631</v>
      </c>
      <c r="F48" s="89">
        <v>998.03596428006449</v>
      </c>
      <c r="G48" s="89">
        <v>1134.3126154694628</v>
      </c>
      <c r="H48" s="89">
        <v>1159.8587122985814</v>
      </c>
      <c r="I48" s="89">
        <v>936.61900866661472</v>
      </c>
      <c r="J48" s="89">
        <v>1068.8512222557645</v>
      </c>
      <c r="K48" s="89">
        <v>1171.575618517569</v>
      </c>
      <c r="L48" s="89">
        <v>1161.5043438897917</v>
      </c>
      <c r="M48" s="89">
        <v>1028.6365350723931</v>
      </c>
      <c r="N48" s="89">
        <v>1092.8035234932565</v>
      </c>
      <c r="O48" s="89">
        <v>1236.9573373169342</v>
      </c>
      <c r="P48" s="89">
        <v>1276.0955693712331</v>
      </c>
      <c r="Q48" s="89">
        <v>1049.4027141394502</v>
      </c>
      <c r="R48" s="89">
        <v>1123.2460036239072</v>
      </c>
      <c r="S48" s="89">
        <v>1282.1057180786524</v>
      </c>
      <c r="T48" s="89">
        <v>1291.9926842795064</v>
      </c>
      <c r="U48" s="89">
        <v>1075.9965604016568</v>
      </c>
      <c r="V48" s="89">
        <v>1215.0506514315364</v>
      </c>
      <c r="W48" s="89">
        <v>1362.5443658338302</v>
      </c>
      <c r="X48" s="89">
        <v>1354.1100063678023</v>
      </c>
      <c r="Y48" s="89">
        <v>1148.3122063051319</v>
      </c>
      <c r="Z48" s="89">
        <v>1214.3474656213225</v>
      </c>
      <c r="AA48" s="89">
        <v>1383.0927824743858</v>
      </c>
      <c r="AB48" s="89">
        <v>1371.2875921675113</v>
      </c>
      <c r="AC48" s="89">
        <v>1135.9588077527083</v>
      </c>
      <c r="AD48" s="89">
        <v>1286.9375454553895</v>
      </c>
      <c r="AE48" s="89">
        <v>1572.3409543453752</v>
      </c>
      <c r="AF48" s="89">
        <v>1452.7338189496315</v>
      </c>
      <c r="AG48" s="89">
        <v>1172.3140452991061</v>
      </c>
      <c r="AH48" s="89">
        <v>1299.5333705818114</v>
      </c>
      <c r="AI48" s="89">
        <v>1566.6521727583056</v>
      </c>
      <c r="AJ48" s="89">
        <v>1612.1121550926589</v>
      </c>
      <c r="AK48" s="89">
        <v>1231.9924778278844</v>
      </c>
      <c r="AL48" s="89">
        <v>1447.9653566106042</v>
      </c>
      <c r="AM48" s="89">
        <v>1725.1706474452169</v>
      </c>
      <c r="AN48" s="89">
        <v>1669.7164964781932</v>
      </c>
      <c r="AO48" s="89">
        <v>1332.5567161286335</v>
      </c>
      <c r="AP48" s="89">
        <v>1437.512506989988</v>
      </c>
      <c r="AQ48" s="89">
        <v>1634.5628244068992</v>
      </c>
      <c r="AR48" s="89">
        <v>1759.141547030307</v>
      </c>
      <c r="AS48" s="89">
        <v>1363.5944723670013</v>
      </c>
      <c r="AT48" s="89">
        <v>1493.9045466286052</v>
      </c>
      <c r="AU48" s="89">
        <v>1686.0017116912268</v>
      </c>
      <c r="AV48" s="89">
        <v>1980.8238912592483</v>
      </c>
      <c r="AW48" s="89">
        <v>1411.0531564162186</v>
      </c>
      <c r="AX48" s="89">
        <v>1544.7783908301096</v>
      </c>
      <c r="AY48" s="89">
        <v>1751.5252338317598</v>
      </c>
      <c r="AZ48" s="89">
        <v>1962.7240933071448</v>
      </c>
      <c r="BA48" s="89">
        <v>1458.2410269072732</v>
      </c>
      <c r="BB48" s="89">
        <v>1647.8666962355423</v>
      </c>
      <c r="BC48" s="89">
        <v>1810.7747959036162</v>
      </c>
      <c r="BD48" s="89">
        <v>2061.2870739148771</v>
      </c>
      <c r="BE48" s="89">
        <v>1477.577259004089</v>
      </c>
      <c r="BF48" s="89">
        <v>1665.3247280599671</v>
      </c>
      <c r="BG48" s="89">
        <v>1820.0257430952115</v>
      </c>
      <c r="BH48" s="89">
        <v>2149.3446920836714</v>
      </c>
      <c r="BI48" s="89">
        <v>1787.7024405323607</v>
      </c>
      <c r="BJ48" s="89">
        <v>1964.6175243783925</v>
      </c>
      <c r="BK48" s="89">
        <v>2125.3558920342293</v>
      </c>
      <c r="BL48" s="89">
        <v>2471.537160977226</v>
      </c>
      <c r="BM48" s="89">
        <v>1986.228967558528</v>
      </c>
      <c r="BN48" s="89">
        <v>1455.1242287240707</v>
      </c>
      <c r="BO48" s="89">
        <v>2072.6697430933059</v>
      </c>
      <c r="BP48" s="89">
        <v>2400.1308272629881</v>
      </c>
      <c r="BQ48" s="89">
        <v>2440.4560350986208</v>
      </c>
      <c r="BR48" s="89">
        <v>2670.1305946359766</v>
      </c>
      <c r="BS48" s="89">
        <v>2636.2402641579961</v>
      </c>
      <c r="BT48" s="89">
        <v>3097.7740480983375</v>
      </c>
      <c r="BU48" s="89">
        <v>3267.6222482380517</v>
      </c>
      <c r="BV48" s="89">
        <v>3263.3354474212774</v>
      </c>
      <c r="BW48" s="89">
        <v>3494.5651401490377</v>
      </c>
      <c r="BX48" s="89">
        <v>4096.162614575167</v>
      </c>
      <c r="BY48" s="131">
        <v>3836.2779696586963</v>
      </c>
    </row>
    <row r="49" spans="1:77" ht="26.4" x14ac:dyDescent="0.3">
      <c r="A49" s="86"/>
      <c r="B49" s="97"/>
      <c r="C49" s="60" t="s">
        <v>99</v>
      </c>
      <c r="D49" s="91" t="s">
        <v>100</v>
      </c>
      <c r="E49" s="92">
        <v>279.13594993339217</v>
      </c>
      <c r="F49" s="92">
        <v>352.61245469149674</v>
      </c>
      <c r="G49" s="92">
        <v>426.93694046865107</v>
      </c>
      <c r="H49" s="92">
        <v>334.80453613320697</v>
      </c>
      <c r="I49" s="92">
        <v>281.28615327857182</v>
      </c>
      <c r="J49" s="92">
        <v>356.48236650014911</v>
      </c>
      <c r="K49" s="92">
        <v>433.22200158994775</v>
      </c>
      <c r="L49" s="92">
        <v>341.19427054533105</v>
      </c>
      <c r="M49" s="92">
        <v>287.60012794999801</v>
      </c>
      <c r="N49" s="92">
        <v>364.3485117946588</v>
      </c>
      <c r="O49" s="92">
        <v>438.75821251029186</v>
      </c>
      <c r="P49" s="92">
        <v>343.0489904520349</v>
      </c>
      <c r="Q49" s="92">
        <v>285.31630934856526</v>
      </c>
      <c r="R49" s="92">
        <v>358.34245504015803</v>
      </c>
      <c r="S49" s="92">
        <v>433.28915612213257</v>
      </c>
      <c r="T49" s="92">
        <v>340.98915161460627</v>
      </c>
      <c r="U49" s="92">
        <v>288.70962739172575</v>
      </c>
      <c r="V49" s="92">
        <v>367.67616116853122</v>
      </c>
      <c r="W49" s="92">
        <v>447.68717145769449</v>
      </c>
      <c r="X49" s="92">
        <v>352.69200353488168</v>
      </c>
      <c r="Y49" s="92">
        <v>296.14647123832043</v>
      </c>
      <c r="Z49" s="92">
        <v>375.89287845635386</v>
      </c>
      <c r="AA49" s="92">
        <v>457.20894836765694</v>
      </c>
      <c r="AB49" s="92">
        <v>360.59227670641013</v>
      </c>
      <c r="AC49" s="92">
        <v>304.53591501407101</v>
      </c>
      <c r="AD49" s="92">
        <v>387.23515737294758</v>
      </c>
      <c r="AE49" s="92">
        <v>471.91109838027023</v>
      </c>
      <c r="AF49" s="92">
        <v>372.17664569315173</v>
      </c>
      <c r="AG49" s="92">
        <v>313.95943949171345</v>
      </c>
      <c r="AH49" s="92">
        <v>399.03073001153581</v>
      </c>
      <c r="AI49" s="92">
        <v>486.24731516771124</v>
      </c>
      <c r="AJ49" s="92">
        <v>382.63957348117862</v>
      </c>
      <c r="AK49" s="92">
        <v>322.19547603928726</v>
      </c>
      <c r="AL49" s="92">
        <v>409.24473600623355</v>
      </c>
      <c r="AM49" s="92">
        <v>498.3708351951334</v>
      </c>
      <c r="AN49" s="92">
        <v>393.77004244458681</v>
      </c>
      <c r="AO49" s="92">
        <v>333.62820477493898</v>
      </c>
      <c r="AP49" s="92">
        <v>425.5919257412325</v>
      </c>
      <c r="AQ49" s="92">
        <v>519.02534052860176</v>
      </c>
      <c r="AR49" s="92">
        <v>410.04877101941833</v>
      </c>
      <c r="AS49" s="92">
        <v>346.01208397295596</v>
      </c>
      <c r="AT49" s="92">
        <v>440.54151177712077</v>
      </c>
      <c r="AU49" s="92">
        <v>538.47180301964261</v>
      </c>
      <c r="AV49" s="92">
        <v>426.69409979936125</v>
      </c>
      <c r="AW49" s="92">
        <v>362.18992465507</v>
      </c>
      <c r="AX49" s="92">
        <v>462.68813881032793</v>
      </c>
      <c r="AY49" s="92">
        <v>564.57314960213694</v>
      </c>
      <c r="AZ49" s="92">
        <v>445.63459488421188</v>
      </c>
      <c r="BA49" s="92">
        <v>374.93805891792817</v>
      </c>
      <c r="BB49" s="92">
        <v>475.14948960010435</v>
      </c>
      <c r="BC49" s="92">
        <v>576.65664186053868</v>
      </c>
      <c r="BD49" s="92">
        <v>454.24153900514648</v>
      </c>
      <c r="BE49" s="92">
        <v>380.40542168102587</v>
      </c>
      <c r="BF49" s="92">
        <v>484.77699889040912</v>
      </c>
      <c r="BG49" s="92">
        <v>590.69086420367955</v>
      </c>
      <c r="BH49" s="92">
        <v>464.86171611152758</v>
      </c>
      <c r="BI49" s="92">
        <v>395.96924352745265</v>
      </c>
      <c r="BJ49" s="92">
        <v>501.3230318825137</v>
      </c>
      <c r="BK49" s="92">
        <v>609.8710808014589</v>
      </c>
      <c r="BL49" s="92">
        <v>473.65897988778124</v>
      </c>
      <c r="BM49" s="92">
        <v>378.85587096193717</v>
      </c>
      <c r="BN49" s="92">
        <v>267.92844350475679</v>
      </c>
      <c r="BO49" s="92">
        <v>382.46629188145232</v>
      </c>
      <c r="BP49" s="92">
        <v>369.67380464264039</v>
      </c>
      <c r="BQ49" s="92">
        <v>329.64413293629849</v>
      </c>
      <c r="BR49" s="92">
        <v>395.92675007512275</v>
      </c>
      <c r="BS49" s="92">
        <v>452.7970053721948</v>
      </c>
      <c r="BT49" s="92">
        <v>353.68231868214934</v>
      </c>
      <c r="BU49" s="92">
        <v>443.46445869644805</v>
      </c>
      <c r="BV49" s="92">
        <v>532.78011187984919</v>
      </c>
      <c r="BW49" s="92">
        <v>544.71207708423037</v>
      </c>
      <c r="BX49" s="92">
        <v>528.22243875354741</v>
      </c>
      <c r="BY49" s="132">
        <v>534.95951350573819</v>
      </c>
    </row>
    <row r="50" spans="1:77" x14ac:dyDescent="0.3">
      <c r="A50" s="98" t="s">
        <v>51</v>
      </c>
      <c r="B50" s="81"/>
      <c r="C50" s="82"/>
      <c r="D50" s="95" t="s">
        <v>52</v>
      </c>
      <c r="E50" s="160">
        <v>29004.12474517291</v>
      </c>
      <c r="F50" s="160">
        <v>30342.481624640946</v>
      </c>
      <c r="G50" s="160">
        <v>31113.329716222557</v>
      </c>
      <c r="H50" s="160">
        <v>32407.447535971598</v>
      </c>
      <c r="I50" s="160">
        <v>30761.231326192392</v>
      </c>
      <c r="J50" s="160">
        <v>32037.932507355763</v>
      </c>
      <c r="K50" s="160">
        <v>33077.824200690273</v>
      </c>
      <c r="L50" s="160">
        <v>34469.163447429404</v>
      </c>
      <c r="M50" s="160">
        <v>33267.382600313198</v>
      </c>
      <c r="N50" s="160">
        <v>33482.814530635776</v>
      </c>
      <c r="O50" s="160">
        <v>34503.945219188085</v>
      </c>
      <c r="P50" s="160">
        <v>36964.787623955919</v>
      </c>
      <c r="Q50" s="160">
        <v>34216.430432803332</v>
      </c>
      <c r="R50" s="160">
        <v>35318.976256219925</v>
      </c>
      <c r="S50" s="160">
        <v>35762.393545554871</v>
      </c>
      <c r="T50" s="160">
        <v>37433.666609110733</v>
      </c>
      <c r="U50" s="160">
        <v>34993.689811443808</v>
      </c>
      <c r="V50" s="160">
        <v>36214.605438302264</v>
      </c>
      <c r="W50" s="160">
        <v>36295.030423271201</v>
      </c>
      <c r="X50" s="160">
        <v>38457.541526771034</v>
      </c>
      <c r="Y50" s="160">
        <v>35716.141742229993</v>
      </c>
      <c r="Z50" s="160">
        <v>36975.184668520102</v>
      </c>
      <c r="AA50" s="160">
        <v>37629.920297314224</v>
      </c>
      <c r="AB50" s="160">
        <v>40363.287587179075</v>
      </c>
      <c r="AC50" s="160">
        <v>37644.906191516471</v>
      </c>
      <c r="AD50" s="160">
        <v>39091.739924109701</v>
      </c>
      <c r="AE50" s="160">
        <v>40002.46520777118</v>
      </c>
      <c r="AF50" s="160">
        <v>41773.596486976923</v>
      </c>
      <c r="AG50" s="160">
        <v>38646.731626230678</v>
      </c>
      <c r="AH50" s="160">
        <v>40619.373760246955</v>
      </c>
      <c r="AI50" s="160">
        <v>40903.450601571087</v>
      </c>
      <c r="AJ50" s="160">
        <v>43498.000364957843</v>
      </c>
      <c r="AK50" s="160">
        <v>39728.440738514182</v>
      </c>
      <c r="AL50" s="160">
        <v>42162.242972547312</v>
      </c>
      <c r="AM50" s="160">
        <v>42634.686993166681</v>
      </c>
      <c r="AN50" s="160">
        <v>45311.05400856537</v>
      </c>
      <c r="AO50" s="161">
        <v>41787.34206271758</v>
      </c>
      <c r="AP50" s="161">
        <v>43425.324620069128</v>
      </c>
      <c r="AQ50" s="161">
        <v>44786.575875269802</v>
      </c>
      <c r="AR50" s="161">
        <v>47709.960647162079</v>
      </c>
      <c r="AS50" s="161">
        <v>43572.461904016054</v>
      </c>
      <c r="AT50" s="161">
        <v>45577.866207861887</v>
      </c>
      <c r="AU50" s="161">
        <v>46778.887439610786</v>
      </c>
      <c r="AV50" s="161">
        <v>48952.33543262336</v>
      </c>
      <c r="AW50" s="161">
        <v>44454.516191656003</v>
      </c>
      <c r="AX50" s="161">
        <v>46519.817332269529</v>
      </c>
      <c r="AY50" s="161">
        <v>47483.734556588424</v>
      </c>
      <c r="AZ50" s="161">
        <v>50477.36654041634</v>
      </c>
      <c r="BA50" s="161">
        <v>45586.24488447138</v>
      </c>
      <c r="BB50" s="161">
        <v>47358.790568428594</v>
      </c>
      <c r="BC50" s="161">
        <v>48136.571846294457</v>
      </c>
      <c r="BD50" s="161">
        <v>51432.041280082078</v>
      </c>
      <c r="BE50" s="161">
        <v>46895.366322290007</v>
      </c>
      <c r="BF50" s="161">
        <v>49130.291622265715</v>
      </c>
      <c r="BG50" s="161">
        <v>49741.48668624839</v>
      </c>
      <c r="BH50" s="161">
        <v>53162.649536776647</v>
      </c>
      <c r="BI50" s="161">
        <v>47859.211380702531</v>
      </c>
      <c r="BJ50" s="161">
        <v>50961.31521904956</v>
      </c>
      <c r="BK50" s="161">
        <v>51545.125802674163</v>
      </c>
      <c r="BL50" s="161">
        <v>55186.920840052298</v>
      </c>
      <c r="BM50" s="161">
        <v>48353.749875490765</v>
      </c>
      <c r="BN50" s="161">
        <v>42993.504085960223</v>
      </c>
      <c r="BO50" s="161">
        <v>47513.045379800657</v>
      </c>
      <c r="BP50" s="161">
        <v>52938.982622216354</v>
      </c>
      <c r="BQ50" s="161">
        <v>48957.370440555846</v>
      </c>
      <c r="BR50" s="161">
        <v>50321.929909860293</v>
      </c>
      <c r="BS50" s="161">
        <v>53760.385971603413</v>
      </c>
      <c r="BT50" s="161">
        <v>59216.182483326054</v>
      </c>
      <c r="BU50" s="161">
        <v>54374.593903378525</v>
      </c>
      <c r="BV50" s="161">
        <v>58063.777907744457</v>
      </c>
      <c r="BW50" s="161">
        <v>58418.600593296076</v>
      </c>
      <c r="BX50" s="161">
        <v>61329.040276679851</v>
      </c>
      <c r="BY50" s="162">
        <v>56055.330666262846</v>
      </c>
    </row>
    <row r="51" spans="1:77" x14ac:dyDescent="0.3">
      <c r="A51" s="86" t="s">
        <v>53</v>
      </c>
      <c r="B51" s="90"/>
      <c r="C51" s="67"/>
      <c r="D51" s="66" t="s">
        <v>54</v>
      </c>
      <c r="E51" s="166">
        <v>2678.8272742208246</v>
      </c>
      <c r="F51" s="166">
        <v>2982.7702427393051</v>
      </c>
      <c r="G51" s="166">
        <v>3018.9204674295511</v>
      </c>
      <c r="H51" s="166">
        <v>3502.155186662837</v>
      </c>
      <c r="I51" s="166">
        <v>3076.2505980585356</v>
      </c>
      <c r="J51" s="166">
        <v>3381.7352850612906</v>
      </c>
      <c r="K51" s="166">
        <v>3339.9046238475967</v>
      </c>
      <c r="L51" s="166">
        <v>3840.0925731004218</v>
      </c>
      <c r="M51" s="166">
        <v>3417.9280995313666</v>
      </c>
      <c r="N51" s="166">
        <v>3629.8584356841293</v>
      </c>
      <c r="O51" s="166">
        <v>3737.8905502062362</v>
      </c>
      <c r="P51" s="166">
        <v>4087.2535199619351</v>
      </c>
      <c r="Q51" s="166">
        <v>3673.9377894319741</v>
      </c>
      <c r="R51" s="166">
        <v>3824.7561341326018</v>
      </c>
      <c r="S51" s="166">
        <v>3810.110244403495</v>
      </c>
      <c r="T51" s="166">
        <v>4081.365921376876</v>
      </c>
      <c r="U51" s="166">
        <v>3694.3647739100547</v>
      </c>
      <c r="V51" s="166">
        <v>3793.7821741020343</v>
      </c>
      <c r="W51" s="166">
        <v>3717.1851926343502</v>
      </c>
      <c r="X51" s="166">
        <v>4247.5800162796195</v>
      </c>
      <c r="Y51" s="166">
        <v>3762.3275733331379</v>
      </c>
      <c r="Z51" s="166">
        <v>4055.377162970487</v>
      </c>
      <c r="AA51" s="166">
        <v>4088.5821204830718</v>
      </c>
      <c r="AB51" s="166">
        <v>4685.1642825866575</v>
      </c>
      <c r="AC51" s="166">
        <v>4159.6477629691817</v>
      </c>
      <c r="AD51" s="166">
        <v>4489.4276903709506</v>
      </c>
      <c r="AE51" s="166">
        <v>4545.5448570494473</v>
      </c>
      <c r="AF51" s="166">
        <v>5115.3513629734844</v>
      </c>
      <c r="AG51" s="166">
        <v>4632.9426301534459</v>
      </c>
      <c r="AH51" s="166">
        <v>4822.370738198958</v>
      </c>
      <c r="AI51" s="166">
        <v>4725.8540558859168</v>
      </c>
      <c r="AJ51" s="166">
        <v>5242.8585222721249</v>
      </c>
      <c r="AK51" s="166">
        <v>4815.7993003822148</v>
      </c>
      <c r="AL51" s="166">
        <v>5026.1682580852794</v>
      </c>
      <c r="AM51" s="166">
        <v>4907.3275840953329</v>
      </c>
      <c r="AN51" s="166">
        <v>5583.7256367079699</v>
      </c>
      <c r="AO51" s="167">
        <v>4968.7244190664023</v>
      </c>
      <c r="AP51" s="167">
        <v>5269.7532319191005</v>
      </c>
      <c r="AQ51" s="167">
        <v>5215.9365244606142</v>
      </c>
      <c r="AR51" s="167">
        <v>5844.2223268411126</v>
      </c>
      <c r="AS51" s="167">
        <v>5129.0532405561271</v>
      </c>
      <c r="AT51" s="167">
        <v>5288.1501689418083</v>
      </c>
      <c r="AU51" s="167">
        <v>5293.9130644874103</v>
      </c>
      <c r="AV51" s="167">
        <v>5885.7414582301253</v>
      </c>
      <c r="AW51" s="167">
        <v>5174.99059367683</v>
      </c>
      <c r="AX51" s="167">
        <v>5279.4268850497983</v>
      </c>
      <c r="AY51" s="167">
        <v>5466.0768164144492</v>
      </c>
      <c r="AZ51" s="167">
        <v>5827.0400152396605</v>
      </c>
      <c r="BA51" s="167">
        <v>5196.992946240186</v>
      </c>
      <c r="BB51" s="167">
        <v>5309.9617067676827</v>
      </c>
      <c r="BC51" s="167">
        <v>5516.4749342055866</v>
      </c>
      <c r="BD51" s="167">
        <v>5937.3547606733018</v>
      </c>
      <c r="BE51" s="167">
        <v>5301.128720657307</v>
      </c>
      <c r="BF51" s="167">
        <v>5502.4028359710755</v>
      </c>
      <c r="BG51" s="167">
        <v>5725.2574546575579</v>
      </c>
      <c r="BH51" s="167">
        <v>6183.6339327726828</v>
      </c>
      <c r="BI51" s="167">
        <v>5584.4902751157661</v>
      </c>
      <c r="BJ51" s="167">
        <v>5782.800866367932</v>
      </c>
      <c r="BK51" s="167">
        <v>5971.3925027777605</v>
      </c>
      <c r="BL51" s="167">
        <v>6403.3973148997056</v>
      </c>
      <c r="BM51" s="167">
        <v>5656.9959689533443</v>
      </c>
      <c r="BN51" s="167">
        <v>4744.5298449867769</v>
      </c>
      <c r="BO51" s="167">
        <v>5540.8328143887129</v>
      </c>
      <c r="BP51" s="167">
        <v>6259.2077801463147</v>
      </c>
      <c r="BQ51" s="167">
        <v>5868.2379207723725</v>
      </c>
      <c r="BR51" s="167">
        <v>6087.3557564289176</v>
      </c>
      <c r="BS51" s="167">
        <v>6648.2104360824069</v>
      </c>
      <c r="BT51" s="167">
        <v>7240.540564270661</v>
      </c>
      <c r="BU51" s="167">
        <v>6538.1473263635389</v>
      </c>
      <c r="BV51" s="167">
        <v>7095.5744207220869</v>
      </c>
      <c r="BW51" s="167">
        <v>7304.2690042695831</v>
      </c>
      <c r="BX51" s="167">
        <v>7657.235963932987</v>
      </c>
      <c r="BY51" s="168">
        <v>6782.977673181872</v>
      </c>
    </row>
    <row r="52" spans="1:77" x14ac:dyDescent="0.3">
      <c r="A52" s="99" t="s">
        <v>51</v>
      </c>
      <c r="B52" s="100"/>
      <c r="C52" s="101"/>
      <c r="D52" s="163" t="s">
        <v>55</v>
      </c>
      <c r="E52" s="164">
        <v>31696.823260784124</v>
      </c>
      <c r="F52" s="164">
        <v>33362.916342087068</v>
      </c>
      <c r="G52" s="164">
        <v>34164.031820855576</v>
      </c>
      <c r="H52" s="164">
        <v>35991.088575817681</v>
      </c>
      <c r="I52" s="164">
        <v>33852.964575986603</v>
      </c>
      <c r="J52" s="164">
        <v>35461.967940785013</v>
      </c>
      <c r="K52" s="164">
        <v>36441.084016916197</v>
      </c>
      <c r="L52" s="164">
        <v>38385.310690931037</v>
      </c>
      <c r="M52" s="164">
        <v>36698.700656727859</v>
      </c>
      <c r="N52" s="164">
        <v>37156.970935822523</v>
      </c>
      <c r="O52" s="164">
        <v>38287.558124589617</v>
      </c>
      <c r="P52" s="164">
        <v>41115.600981476273</v>
      </c>
      <c r="Q52" s="164">
        <v>37929.422529899319</v>
      </c>
      <c r="R52" s="164">
        <v>39188.186479435695</v>
      </c>
      <c r="S52" s="164">
        <v>39609.610599994332</v>
      </c>
      <c r="T52" s="164">
        <v>41565.7147425515</v>
      </c>
      <c r="U52" s="164">
        <v>38734.401204974456</v>
      </c>
      <c r="V52" s="164">
        <v>40053.132629430867</v>
      </c>
      <c r="W52" s="164">
        <v>40048.943105004131</v>
      </c>
      <c r="X52" s="164">
        <v>42772.727296121979</v>
      </c>
      <c r="Y52" s="164">
        <v>39501.212154851033</v>
      </c>
      <c r="Z52" s="164">
        <v>41062.040158211566</v>
      </c>
      <c r="AA52" s="164">
        <v>41749.263777976557</v>
      </c>
      <c r="AB52" s="164">
        <v>45096.429264144273</v>
      </c>
      <c r="AC52" s="164">
        <v>41806.111878380441</v>
      </c>
      <c r="AD52" s="164">
        <v>43591.224987575006</v>
      </c>
      <c r="AE52" s="164">
        <v>44557.000004996728</v>
      </c>
      <c r="AF52" s="164">
        <v>46915.380218012469</v>
      </c>
      <c r="AG52" s="164">
        <v>43284.574136611962</v>
      </c>
      <c r="AH52" s="164">
        <v>45444.749576933784</v>
      </c>
      <c r="AI52" s="164">
        <v>45624.048217048497</v>
      </c>
      <c r="AJ52" s="164">
        <v>48750.395250183697</v>
      </c>
      <c r="AK52" s="164">
        <v>44542.699727345331</v>
      </c>
      <c r="AL52" s="164">
        <v>47185.690776187766</v>
      </c>
      <c r="AM52" s="164">
        <v>47536.295024137449</v>
      </c>
      <c r="AN52" s="164">
        <v>50895.483097707227</v>
      </c>
      <c r="AO52" s="164">
        <v>46754.186475624039</v>
      </c>
      <c r="AP52" s="164">
        <v>48690.379816733002</v>
      </c>
      <c r="AQ52" s="164">
        <v>50003.377393230207</v>
      </c>
      <c r="AR52" s="164">
        <v>53547.651452487247</v>
      </c>
      <c r="AS52" s="164">
        <v>48700.626662167924</v>
      </c>
      <c r="AT52" s="164">
        <v>50866.833458004199</v>
      </c>
      <c r="AU52" s="164">
        <v>52076.670344627884</v>
      </c>
      <c r="AV52" s="164">
        <v>54834.278451527534</v>
      </c>
      <c r="AW52" s="164">
        <v>49629.506785332822</v>
      </c>
      <c r="AX52" s="164">
        <v>51799.244217319319</v>
      </c>
      <c r="AY52" s="164">
        <v>52949.811373002864</v>
      </c>
      <c r="AZ52" s="164">
        <v>56304.406555655994</v>
      </c>
      <c r="BA52" s="164">
        <v>50785.579392912645</v>
      </c>
      <c r="BB52" s="164">
        <v>52675.337893177231</v>
      </c>
      <c r="BC52" s="164">
        <v>53654.180067881302</v>
      </c>
      <c r="BD52" s="164">
        <v>57368.592697529763</v>
      </c>
      <c r="BE52" s="164">
        <v>52198.245922834227</v>
      </c>
      <c r="BF52" s="164">
        <v>54633.993884105184</v>
      </c>
      <c r="BG52" s="164">
        <v>55469.667616334118</v>
      </c>
      <c r="BH52" s="164">
        <v>59350.08073121099</v>
      </c>
      <c r="BI52" s="164">
        <v>53450.014425144735</v>
      </c>
      <c r="BJ52" s="164">
        <v>56745.446051523744</v>
      </c>
      <c r="BK52" s="164">
        <v>57521.894263611634</v>
      </c>
      <c r="BL52" s="164">
        <v>61596.407044375133</v>
      </c>
      <c r="BM52" s="164">
        <v>54018.719352115702</v>
      </c>
      <c r="BN52" s="164">
        <v>47731.328538446563</v>
      </c>
      <c r="BO52" s="164">
        <v>53060.852212107027</v>
      </c>
      <c r="BP52" s="164">
        <v>59210.099814529989</v>
      </c>
      <c r="BQ52" s="164">
        <v>54826.97101472674</v>
      </c>
      <c r="BR52" s="164">
        <v>56409.642348027191</v>
      </c>
      <c r="BS52" s="164">
        <v>60406.254444406804</v>
      </c>
      <c r="BT52" s="164">
        <v>66455.690929186414</v>
      </c>
      <c r="BU52" s="164">
        <v>60909.836632836588</v>
      </c>
      <c r="BV52" s="164">
        <v>65159.6725283286</v>
      </c>
      <c r="BW52" s="164">
        <v>65728.161910686744</v>
      </c>
      <c r="BX52" s="164">
        <v>68991.503503474596</v>
      </c>
      <c r="BY52" s="165">
        <v>62823.569697781997</v>
      </c>
    </row>
    <row r="53" spans="1:77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Y53" s="51"/>
    </row>
    <row r="54" spans="1:77" x14ac:dyDescent="0.3">
      <c r="A54" s="20" t="s">
        <v>56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</row>
    <row r="55" spans="1:77" s="102" customFormat="1" x14ac:dyDescent="0.3">
      <c r="A55" s="16" t="s">
        <v>57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</row>
    <row r="56" spans="1:77" s="102" customFormat="1" x14ac:dyDescent="0.3">
      <c r="A56" s="16" t="s">
        <v>58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</row>
    <row r="57" spans="1:77" s="102" customFormat="1" x14ac:dyDescent="0.3">
      <c r="A57" s="13" t="str">
        <f>'Cuadro 1'!A32</f>
        <v>Actualizado el 22 de junio 2023</v>
      </c>
      <c r="B57" s="103"/>
      <c r="C57" s="103"/>
      <c r="D57" s="103"/>
      <c r="E57" s="103"/>
      <c r="F57" s="103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</row>
    <row r="58" spans="1:77" s="102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7" s="104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7" s="104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7" ht="12" customHeight="1" x14ac:dyDescent="0.3">
      <c r="A62" s="187" t="s">
        <v>0</v>
      </c>
      <c r="B62" s="187"/>
      <c r="C62" s="187"/>
      <c r="D62" s="187"/>
      <c r="E62" s="187"/>
      <c r="F62" s="187"/>
      <c r="G62" s="187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7" s="104" customFormat="1" ht="12" customHeight="1" x14ac:dyDescent="0.3">
      <c r="A63" s="187"/>
      <c r="B63" s="187"/>
      <c r="C63" s="187"/>
      <c r="D63" s="187"/>
      <c r="E63" s="187"/>
      <c r="F63" s="187"/>
      <c r="G63" s="187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7" s="104" customFormat="1" x14ac:dyDescent="0.3">
      <c r="A64" s="60" t="s">
        <v>12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7" s="104" customFormat="1" x14ac:dyDescent="0.3">
      <c r="A65" s="60" t="s">
        <v>60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7" s="104" customFormat="1" ht="13.8" x14ac:dyDescent="0.3">
      <c r="A66" s="57" t="s">
        <v>61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7" s="104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7" ht="25.5" customHeight="1" x14ac:dyDescent="0.3">
      <c r="A68" s="203" t="s">
        <v>16</v>
      </c>
      <c r="B68" s="199" t="s">
        <v>17</v>
      </c>
      <c r="C68" s="199" t="s">
        <v>63</v>
      </c>
      <c r="D68" s="199" t="s">
        <v>18</v>
      </c>
      <c r="E68" s="199"/>
      <c r="F68" s="199"/>
      <c r="G68" s="199"/>
      <c r="H68" s="199"/>
      <c r="I68" s="199">
        <v>2006</v>
      </c>
      <c r="J68" s="199"/>
      <c r="K68" s="199"/>
      <c r="L68" s="199"/>
      <c r="M68" s="199">
        <v>2007</v>
      </c>
      <c r="N68" s="199"/>
      <c r="O68" s="199"/>
      <c r="P68" s="199"/>
      <c r="Q68" s="199">
        <v>2008</v>
      </c>
      <c r="R68" s="199"/>
      <c r="S68" s="199"/>
      <c r="T68" s="199"/>
      <c r="U68" s="199">
        <v>2009</v>
      </c>
      <c r="V68" s="199"/>
      <c r="W68" s="199"/>
      <c r="X68" s="199"/>
      <c r="Y68" s="199">
        <v>2010</v>
      </c>
      <c r="Z68" s="199"/>
      <c r="AA68" s="199"/>
      <c r="AB68" s="199"/>
      <c r="AC68" s="199">
        <v>2011</v>
      </c>
      <c r="AD68" s="199"/>
      <c r="AE68" s="199"/>
      <c r="AF68" s="199"/>
      <c r="AG68" s="199">
        <v>2012</v>
      </c>
      <c r="AH68" s="199"/>
      <c r="AI68" s="199"/>
      <c r="AJ68" s="199"/>
      <c r="AK68" s="199">
        <v>2013</v>
      </c>
      <c r="AL68" s="199"/>
      <c r="AM68" s="199"/>
      <c r="AN68" s="199"/>
      <c r="AO68" s="199">
        <v>2014</v>
      </c>
      <c r="AP68" s="199"/>
      <c r="AQ68" s="199"/>
      <c r="AR68" s="199"/>
      <c r="AS68" s="199">
        <v>2015</v>
      </c>
      <c r="AT68" s="199"/>
      <c r="AU68" s="199"/>
      <c r="AV68" s="199"/>
      <c r="AW68" s="199">
        <v>2016</v>
      </c>
      <c r="AX68" s="199"/>
      <c r="AY68" s="199"/>
      <c r="AZ68" s="199"/>
      <c r="BA68" s="199">
        <v>2017</v>
      </c>
      <c r="BB68" s="199"/>
      <c r="BC68" s="199"/>
      <c r="BD68" s="199"/>
      <c r="BE68" s="199">
        <v>2018</v>
      </c>
      <c r="BF68" s="199"/>
      <c r="BG68" s="199"/>
      <c r="BH68" s="199"/>
      <c r="BI68" s="199">
        <v>2019</v>
      </c>
      <c r="BJ68" s="199"/>
      <c r="BK68" s="199"/>
      <c r="BL68" s="199"/>
      <c r="BM68" s="199" t="s">
        <v>19</v>
      </c>
      <c r="BN68" s="199"/>
      <c r="BO68" s="199"/>
      <c r="BP68" s="199"/>
      <c r="BQ68" s="199" t="s">
        <v>20</v>
      </c>
      <c r="BR68" s="199"/>
      <c r="BS68" s="199"/>
      <c r="BT68" s="199"/>
      <c r="BU68" s="199" t="s">
        <v>21</v>
      </c>
      <c r="BV68" s="199"/>
      <c r="BW68" s="199"/>
      <c r="BX68" s="199"/>
      <c r="BY68" s="185" t="s">
        <v>22</v>
      </c>
    </row>
    <row r="69" spans="1:77" s="74" customFormat="1" ht="25.5" customHeight="1" x14ac:dyDescent="0.3">
      <c r="A69" s="204"/>
      <c r="B69" s="202"/>
      <c r="C69" s="202"/>
      <c r="D69" s="202"/>
      <c r="E69" s="148"/>
      <c r="F69" s="148"/>
      <c r="G69" s="148"/>
      <c r="H69" s="148"/>
      <c r="I69" s="148" t="s">
        <v>23</v>
      </c>
      <c r="J69" s="148" t="s">
        <v>24</v>
      </c>
      <c r="K69" s="148" t="s">
        <v>25</v>
      </c>
      <c r="L69" s="148" t="s">
        <v>26</v>
      </c>
      <c r="M69" s="148" t="s">
        <v>23</v>
      </c>
      <c r="N69" s="148" t="s">
        <v>24</v>
      </c>
      <c r="O69" s="148" t="s">
        <v>25</v>
      </c>
      <c r="P69" s="148" t="s">
        <v>26</v>
      </c>
      <c r="Q69" s="148" t="s">
        <v>23</v>
      </c>
      <c r="R69" s="148" t="s">
        <v>24</v>
      </c>
      <c r="S69" s="148" t="s">
        <v>25</v>
      </c>
      <c r="T69" s="148" t="s">
        <v>26</v>
      </c>
      <c r="U69" s="148" t="s">
        <v>23</v>
      </c>
      <c r="V69" s="148" t="s">
        <v>24</v>
      </c>
      <c r="W69" s="148" t="s">
        <v>25</v>
      </c>
      <c r="X69" s="148" t="s">
        <v>26</v>
      </c>
      <c r="Y69" s="148" t="s">
        <v>23</v>
      </c>
      <c r="Z69" s="148" t="s">
        <v>24</v>
      </c>
      <c r="AA69" s="148" t="s">
        <v>25</v>
      </c>
      <c r="AB69" s="148" t="s">
        <v>26</v>
      </c>
      <c r="AC69" s="148" t="s">
        <v>23</v>
      </c>
      <c r="AD69" s="148" t="s">
        <v>24</v>
      </c>
      <c r="AE69" s="148" t="s">
        <v>25</v>
      </c>
      <c r="AF69" s="148" t="s">
        <v>26</v>
      </c>
      <c r="AG69" s="148" t="s">
        <v>23</v>
      </c>
      <c r="AH69" s="148" t="s">
        <v>24</v>
      </c>
      <c r="AI69" s="148" t="s">
        <v>25</v>
      </c>
      <c r="AJ69" s="148" t="s">
        <v>26</v>
      </c>
      <c r="AK69" s="148" t="s">
        <v>23</v>
      </c>
      <c r="AL69" s="148" t="s">
        <v>24</v>
      </c>
      <c r="AM69" s="148" t="s">
        <v>25</v>
      </c>
      <c r="AN69" s="148" t="s">
        <v>26</v>
      </c>
      <c r="AO69" s="148" t="s">
        <v>23</v>
      </c>
      <c r="AP69" s="148" t="s">
        <v>24</v>
      </c>
      <c r="AQ69" s="148" t="s">
        <v>25</v>
      </c>
      <c r="AR69" s="148" t="s">
        <v>26</v>
      </c>
      <c r="AS69" s="148" t="s">
        <v>23</v>
      </c>
      <c r="AT69" s="148" t="s">
        <v>24</v>
      </c>
      <c r="AU69" s="148" t="s">
        <v>25</v>
      </c>
      <c r="AV69" s="148" t="s">
        <v>26</v>
      </c>
      <c r="AW69" s="148" t="s">
        <v>23</v>
      </c>
      <c r="AX69" s="148" t="s">
        <v>24</v>
      </c>
      <c r="AY69" s="148" t="s">
        <v>25</v>
      </c>
      <c r="AZ69" s="148" t="s">
        <v>26</v>
      </c>
      <c r="BA69" s="148" t="s">
        <v>23</v>
      </c>
      <c r="BB69" s="148" t="s">
        <v>24</v>
      </c>
      <c r="BC69" s="148" t="s">
        <v>25</v>
      </c>
      <c r="BD69" s="148" t="s">
        <v>26</v>
      </c>
      <c r="BE69" s="148" t="s">
        <v>23</v>
      </c>
      <c r="BF69" s="148" t="s">
        <v>24</v>
      </c>
      <c r="BG69" s="148" t="s">
        <v>25</v>
      </c>
      <c r="BH69" s="148" t="s">
        <v>26</v>
      </c>
      <c r="BI69" s="148" t="s">
        <v>23</v>
      </c>
      <c r="BJ69" s="148" t="s">
        <v>24</v>
      </c>
      <c r="BK69" s="148" t="s">
        <v>25</v>
      </c>
      <c r="BL69" s="148" t="s">
        <v>26</v>
      </c>
      <c r="BM69" s="148" t="s">
        <v>23</v>
      </c>
      <c r="BN69" s="148" t="s">
        <v>24</v>
      </c>
      <c r="BO69" s="148" t="s">
        <v>25</v>
      </c>
      <c r="BP69" s="148" t="s">
        <v>26</v>
      </c>
      <c r="BQ69" s="148" t="s">
        <v>23</v>
      </c>
      <c r="BR69" s="148" t="s">
        <v>24</v>
      </c>
      <c r="BS69" s="148" t="s">
        <v>25</v>
      </c>
      <c r="BT69" s="148" t="s">
        <v>26</v>
      </c>
      <c r="BU69" s="148" t="s">
        <v>23</v>
      </c>
      <c r="BV69" s="148" t="s">
        <v>24</v>
      </c>
      <c r="BW69" s="148" t="s">
        <v>25</v>
      </c>
      <c r="BX69" s="148" t="s">
        <v>26</v>
      </c>
      <c r="BY69" s="54" t="s">
        <v>23</v>
      </c>
    </row>
    <row r="70" spans="1:77" s="74" customFormat="1" x14ac:dyDescent="0.3">
      <c r="A70" s="75"/>
      <c r="BG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BY70" s="126"/>
    </row>
    <row r="71" spans="1:77" x14ac:dyDescent="0.3">
      <c r="A71" s="77"/>
      <c r="B71" s="60" t="s">
        <v>27</v>
      </c>
      <c r="C71" s="60"/>
      <c r="D71" s="59" t="s">
        <v>28</v>
      </c>
      <c r="E71" s="105"/>
      <c r="F71" s="105"/>
      <c r="G71" s="105"/>
      <c r="H71" s="105"/>
      <c r="I71" s="106">
        <v>-0.42943782025108135</v>
      </c>
      <c r="J71" s="106">
        <v>-1.7660836002318518</v>
      </c>
      <c r="K71" s="106">
        <v>0.65611919087074</v>
      </c>
      <c r="L71" s="106">
        <v>1.2144128202169497</v>
      </c>
      <c r="M71" s="106">
        <v>1.181940043992654</v>
      </c>
      <c r="N71" s="106">
        <v>0.14229272907991231</v>
      </c>
      <c r="O71" s="106">
        <v>-0.11400662408476592</v>
      </c>
      <c r="P71" s="106">
        <v>-9.3107204132664378E-2</v>
      </c>
      <c r="Q71" s="106">
        <v>2.3336197246653683</v>
      </c>
      <c r="R71" s="106">
        <v>5.4034411894937477</v>
      </c>
      <c r="S71" s="106">
        <v>3.5637691460875658</v>
      </c>
      <c r="T71" s="106">
        <v>-0.49949705704999303</v>
      </c>
      <c r="U71" s="106">
        <v>2.1899781741991262</v>
      </c>
      <c r="V71" s="106">
        <v>-0.42129736910389681</v>
      </c>
      <c r="W71" s="106">
        <v>1.1125720023837999</v>
      </c>
      <c r="X71" s="106">
        <v>0.18218428897939987</v>
      </c>
      <c r="Y71" s="106">
        <v>-0.29850284412216865</v>
      </c>
      <c r="Z71" s="106">
        <v>-2.7649677177527963</v>
      </c>
      <c r="AA71" s="106">
        <v>-3.830467515170966</v>
      </c>
      <c r="AB71" s="106">
        <v>0.99686440954170052</v>
      </c>
      <c r="AC71" s="106">
        <v>0.39508545874191725</v>
      </c>
      <c r="AD71" s="106">
        <v>5.7467864668006001</v>
      </c>
      <c r="AE71" s="106">
        <v>2.3812594231532529</v>
      </c>
      <c r="AF71" s="106">
        <v>1.9198419358519345</v>
      </c>
      <c r="AG71" s="106">
        <v>5.5542671703990436</v>
      </c>
      <c r="AH71" s="106">
        <v>0.63623644509786459</v>
      </c>
      <c r="AI71" s="106">
        <v>-2.461279043082186</v>
      </c>
      <c r="AJ71" s="106">
        <v>-1.988113192252257</v>
      </c>
      <c r="AK71" s="106">
        <v>-4.7857618474067607</v>
      </c>
      <c r="AL71" s="106">
        <v>4.4868358248140225</v>
      </c>
      <c r="AM71" s="106">
        <v>0.52442307572933089</v>
      </c>
      <c r="AN71" s="106">
        <v>0.49318946046913936</v>
      </c>
      <c r="AO71" s="106">
        <v>11.058301376951249</v>
      </c>
      <c r="AP71" s="106">
        <v>2.3163849272505956</v>
      </c>
      <c r="AQ71" s="106">
        <v>4.027560878191295</v>
      </c>
      <c r="AR71" s="106">
        <v>7.0475447584012869</v>
      </c>
      <c r="AS71" s="106">
        <v>2.3537650406821626</v>
      </c>
      <c r="AT71" s="106">
        <v>1.9802535953070048</v>
      </c>
      <c r="AU71" s="106">
        <v>4.4199607340180762</v>
      </c>
      <c r="AV71" s="106">
        <v>-1.3380775545926724</v>
      </c>
      <c r="AW71" s="106">
        <v>-9.0962604788854264</v>
      </c>
      <c r="AX71" s="106">
        <v>-9.2094994291974928</v>
      </c>
      <c r="AY71" s="106">
        <v>-8.358342082044544</v>
      </c>
      <c r="AZ71" s="106">
        <v>2.5699267930883138</v>
      </c>
      <c r="BA71" s="106">
        <v>8.4033119241419172</v>
      </c>
      <c r="BB71" s="106">
        <v>12.125039136115717</v>
      </c>
      <c r="BC71" s="106">
        <v>12.480688918685274</v>
      </c>
      <c r="BD71" s="106">
        <v>3.859975863512318</v>
      </c>
      <c r="BE71" s="106">
        <v>5.9303390115146897</v>
      </c>
      <c r="BF71" s="106">
        <v>2.6383603696155262</v>
      </c>
      <c r="BG71" s="106">
        <v>-1.9890665137594823</v>
      </c>
      <c r="BH71" s="78">
        <v>-0.39862224738176621</v>
      </c>
      <c r="BI71" s="78">
        <v>-1.2349471769221338</v>
      </c>
      <c r="BJ71" s="78">
        <v>-4.5715671127183555</v>
      </c>
      <c r="BK71" s="78">
        <v>2.9125389752831126</v>
      </c>
      <c r="BL71" s="78">
        <v>5.0584661432724545</v>
      </c>
      <c r="BM71" s="78">
        <v>10.962634708408814</v>
      </c>
      <c r="BN71" s="78">
        <v>-2.7080771920133628</v>
      </c>
      <c r="BO71" s="78">
        <v>-6.6316679397215523</v>
      </c>
      <c r="BP71" s="78">
        <v>1.7233911620102305</v>
      </c>
      <c r="BQ71" s="78">
        <v>-5.9045026919909702</v>
      </c>
      <c r="BR71" s="78">
        <v>4.3226390622469069</v>
      </c>
      <c r="BS71" s="78">
        <v>1.844090125735292</v>
      </c>
      <c r="BT71" s="78">
        <v>4.5544891146515027</v>
      </c>
      <c r="BU71" s="78">
        <v>4.9696718556832877</v>
      </c>
      <c r="BV71" s="78">
        <v>3.8836050323685072</v>
      </c>
      <c r="BW71" s="78">
        <v>-1.4239509403193296</v>
      </c>
      <c r="BX71" s="78">
        <v>-5.5507050606448161</v>
      </c>
      <c r="BY71" s="129">
        <v>3.0681265960544408</v>
      </c>
    </row>
    <row r="72" spans="1:77" x14ac:dyDescent="0.3">
      <c r="A72" s="80"/>
      <c r="B72" s="82"/>
      <c r="C72" s="82" t="s">
        <v>27</v>
      </c>
      <c r="D72" s="83" t="s">
        <v>28</v>
      </c>
      <c r="E72" s="108"/>
      <c r="F72" s="108"/>
      <c r="G72" s="108"/>
      <c r="H72" s="108"/>
      <c r="I72" s="84">
        <v>-0.42943782025108135</v>
      </c>
      <c r="J72" s="84">
        <v>-1.7660836002318518</v>
      </c>
      <c r="K72" s="84">
        <v>0.65611919087074</v>
      </c>
      <c r="L72" s="84">
        <v>1.2144128202169497</v>
      </c>
      <c r="M72" s="84">
        <v>1.181940043992654</v>
      </c>
      <c r="N72" s="84">
        <v>0.14229272907991231</v>
      </c>
      <c r="O72" s="84">
        <v>-0.11400662408476592</v>
      </c>
      <c r="P72" s="84">
        <v>-9.3107204132664378E-2</v>
      </c>
      <c r="Q72" s="84">
        <v>2.3336197246653683</v>
      </c>
      <c r="R72" s="84">
        <v>5.4034411894937477</v>
      </c>
      <c r="S72" s="84">
        <v>3.5637691460875658</v>
      </c>
      <c r="T72" s="84">
        <v>-0.49949705704999303</v>
      </c>
      <c r="U72" s="84">
        <v>2.1899781741991262</v>
      </c>
      <c r="V72" s="84">
        <v>-0.42129736910389681</v>
      </c>
      <c r="W72" s="84">
        <v>1.1125720023837999</v>
      </c>
      <c r="X72" s="84">
        <v>0.18218428897939987</v>
      </c>
      <c r="Y72" s="84">
        <v>-0.29850284412216865</v>
      </c>
      <c r="Z72" s="84">
        <v>-2.7649677177527963</v>
      </c>
      <c r="AA72" s="84">
        <v>-3.830467515170966</v>
      </c>
      <c r="AB72" s="84">
        <v>0.99686440954170052</v>
      </c>
      <c r="AC72" s="84">
        <v>0.39508545874191725</v>
      </c>
      <c r="AD72" s="84">
        <v>5.7467864668006001</v>
      </c>
      <c r="AE72" s="84">
        <v>2.3812594231532529</v>
      </c>
      <c r="AF72" s="84">
        <v>1.9198419358519345</v>
      </c>
      <c r="AG72" s="84">
        <v>5.5542671703990436</v>
      </c>
      <c r="AH72" s="84">
        <v>0.63623644509786459</v>
      </c>
      <c r="AI72" s="84">
        <v>-2.461279043082186</v>
      </c>
      <c r="AJ72" s="84">
        <v>-1.988113192252257</v>
      </c>
      <c r="AK72" s="84">
        <v>-4.7857618474067607</v>
      </c>
      <c r="AL72" s="84">
        <v>4.4868358248140225</v>
      </c>
      <c r="AM72" s="84">
        <v>0.52442307572933089</v>
      </c>
      <c r="AN72" s="84">
        <v>0.49318946046913936</v>
      </c>
      <c r="AO72" s="84">
        <v>11.058301376951249</v>
      </c>
      <c r="AP72" s="84">
        <v>2.3163849272505956</v>
      </c>
      <c r="AQ72" s="84">
        <v>4.027560878191295</v>
      </c>
      <c r="AR72" s="84">
        <v>7.0475447584012869</v>
      </c>
      <c r="AS72" s="84">
        <v>2.3537650406821626</v>
      </c>
      <c r="AT72" s="84">
        <v>1.9802535953070048</v>
      </c>
      <c r="AU72" s="84">
        <v>4.4199607340180762</v>
      </c>
      <c r="AV72" s="84">
        <v>-1.3380775545926724</v>
      </c>
      <c r="AW72" s="84">
        <v>-9.0962604788854264</v>
      </c>
      <c r="AX72" s="84">
        <v>-9.2094994291974928</v>
      </c>
      <c r="AY72" s="84">
        <v>-8.358342082044544</v>
      </c>
      <c r="AZ72" s="84">
        <v>2.5699267930883138</v>
      </c>
      <c r="BA72" s="84">
        <v>8.4033119241419172</v>
      </c>
      <c r="BB72" s="84">
        <v>12.125039136115717</v>
      </c>
      <c r="BC72" s="84">
        <v>12.480688918685274</v>
      </c>
      <c r="BD72" s="84">
        <v>3.859975863512318</v>
      </c>
      <c r="BE72" s="84">
        <v>5.9303390115146897</v>
      </c>
      <c r="BF72" s="84">
        <v>2.6383603696155262</v>
      </c>
      <c r="BG72" s="84">
        <v>-1.9890665137594823</v>
      </c>
      <c r="BH72" s="84">
        <v>-0.39862224738176621</v>
      </c>
      <c r="BI72" s="84">
        <v>-1.2349471769221338</v>
      </c>
      <c r="BJ72" s="84">
        <v>-4.5715671127183555</v>
      </c>
      <c r="BK72" s="84">
        <v>2.9125389752831126</v>
      </c>
      <c r="BL72" s="84">
        <v>5.0584661432724545</v>
      </c>
      <c r="BM72" s="84">
        <v>10.962634708408814</v>
      </c>
      <c r="BN72" s="84">
        <v>-2.7080771920133628</v>
      </c>
      <c r="BO72" s="84">
        <v>-6.6316679397215523</v>
      </c>
      <c r="BP72" s="84">
        <v>1.7233911620102305</v>
      </c>
      <c r="BQ72" s="84">
        <v>-5.9045026919909702</v>
      </c>
      <c r="BR72" s="84">
        <v>4.3226390622469069</v>
      </c>
      <c r="BS72" s="84">
        <v>1.844090125735292</v>
      </c>
      <c r="BT72" s="84">
        <v>4.5544891146515027</v>
      </c>
      <c r="BU72" s="84">
        <v>4.9696718556832877</v>
      </c>
      <c r="BV72" s="84">
        <v>3.8836050323685072</v>
      </c>
      <c r="BW72" s="84">
        <v>-1.4239509403193296</v>
      </c>
      <c r="BX72" s="84">
        <v>-5.5507050606448161</v>
      </c>
      <c r="BY72" s="85">
        <v>3.0681265960544408</v>
      </c>
    </row>
    <row r="73" spans="1:77" x14ac:dyDescent="0.3">
      <c r="A73" s="86"/>
      <c r="B73" s="60" t="s">
        <v>29</v>
      </c>
      <c r="C73" s="60"/>
      <c r="D73" s="59" t="s">
        <v>30</v>
      </c>
      <c r="E73" s="109"/>
      <c r="F73" s="109"/>
      <c r="G73" s="109"/>
      <c r="H73" s="109"/>
      <c r="I73" s="106">
        <v>6.0243174989446686</v>
      </c>
      <c r="J73" s="106">
        <v>10.474030558647087</v>
      </c>
      <c r="K73" s="106">
        <v>19.194896930050831</v>
      </c>
      <c r="L73" s="106">
        <v>15.172842970212926</v>
      </c>
      <c r="M73" s="106">
        <v>-1.2102951237316688</v>
      </c>
      <c r="N73" s="106">
        <v>11.977551393368827</v>
      </c>
      <c r="O73" s="106">
        <v>-1.7198857547512745</v>
      </c>
      <c r="P73" s="106">
        <v>-5.4122909404034374</v>
      </c>
      <c r="Q73" s="106">
        <v>-5.2298380322770726</v>
      </c>
      <c r="R73" s="106">
        <v>9.6623296143163628</v>
      </c>
      <c r="S73" s="106">
        <v>14.430179544906267</v>
      </c>
      <c r="T73" s="106">
        <v>-6.7261825928555226</v>
      </c>
      <c r="U73" s="106">
        <v>4.8032147672988543</v>
      </c>
      <c r="V73" s="106">
        <v>16.58575716848587</v>
      </c>
      <c r="W73" s="106">
        <v>4.3962211243652831</v>
      </c>
      <c r="X73" s="106">
        <v>19.585675881651852</v>
      </c>
      <c r="Y73" s="106">
        <v>-12.235622149995379</v>
      </c>
      <c r="Z73" s="106">
        <v>-22.438323239708055</v>
      </c>
      <c r="AA73" s="106">
        <v>-20.093902750423823</v>
      </c>
      <c r="AB73" s="106">
        <v>-11.995987679708108</v>
      </c>
      <c r="AC73" s="106">
        <v>-1.4828247550632199</v>
      </c>
      <c r="AD73" s="106">
        <v>7.3424503332050648</v>
      </c>
      <c r="AE73" s="106">
        <v>13.795136530522441</v>
      </c>
      <c r="AF73" s="106">
        <v>5.7055250155933805</v>
      </c>
      <c r="AG73" s="106">
        <v>0.38557141329347644</v>
      </c>
      <c r="AH73" s="106">
        <v>1.819428894222952</v>
      </c>
      <c r="AI73" s="106">
        <v>-16.940648927545567</v>
      </c>
      <c r="AJ73" s="106">
        <v>-15.21783265342853</v>
      </c>
      <c r="AK73" s="106">
        <v>-9.162763267028609</v>
      </c>
      <c r="AL73" s="106">
        <v>-8.0529835446009912</v>
      </c>
      <c r="AM73" s="106">
        <v>11.830296463130381</v>
      </c>
      <c r="AN73" s="106">
        <v>9.0091629149851258</v>
      </c>
      <c r="AO73" s="106">
        <v>15.358145063965424</v>
      </c>
      <c r="AP73" s="106">
        <v>11.109656551989829</v>
      </c>
      <c r="AQ73" s="106">
        <v>10.959307346918706</v>
      </c>
      <c r="AR73" s="106">
        <v>3.7864530459248442</v>
      </c>
      <c r="AS73" s="106">
        <v>22.826744314087108</v>
      </c>
      <c r="AT73" s="106">
        <v>20.938067694194331</v>
      </c>
      <c r="AU73" s="106">
        <v>12.926803237198996</v>
      </c>
      <c r="AV73" s="106">
        <v>14.168123395545692</v>
      </c>
      <c r="AW73" s="106">
        <v>8.1670702030057356</v>
      </c>
      <c r="AX73" s="106">
        <v>4.6589770824521253</v>
      </c>
      <c r="AY73" s="106">
        <v>5.4696227383419256</v>
      </c>
      <c r="AZ73" s="106">
        <v>1.1604527296687195</v>
      </c>
      <c r="BA73" s="106">
        <v>24.548303348325533</v>
      </c>
      <c r="BB73" s="106">
        <v>9.4085926027202191</v>
      </c>
      <c r="BC73" s="106">
        <v>-18.863249429175411</v>
      </c>
      <c r="BD73" s="106">
        <v>-8.5481286225459598</v>
      </c>
      <c r="BE73" s="106">
        <v>-19.598659571800326</v>
      </c>
      <c r="BF73" s="106">
        <v>-8.103883193501531</v>
      </c>
      <c r="BG73" s="106">
        <v>5.4771079542228449</v>
      </c>
      <c r="BH73" s="106">
        <v>26.454890746683631</v>
      </c>
      <c r="BI73" s="106">
        <v>1.1758538909277121</v>
      </c>
      <c r="BJ73" s="106">
        <v>32.660429804159946</v>
      </c>
      <c r="BK73" s="106">
        <v>-25.084322196662797</v>
      </c>
      <c r="BL73" s="106">
        <v>1.1143951237685599</v>
      </c>
      <c r="BM73" s="106">
        <v>-13.375521271383562</v>
      </c>
      <c r="BN73" s="106">
        <v>-60.245780977178086</v>
      </c>
      <c r="BO73" s="106">
        <v>-9.2592565741290542</v>
      </c>
      <c r="BP73" s="106">
        <v>-30.915679416962334</v>
      </c>
      <c r="BQ73" s="106">
        <v>-21.309250015205734</v>
      </c>
      <c r="BR73" s="106">
        <v>29.130373334989343</v>
      </c>
      <c r="BS73" s="106">
        <v>-7.5002442700298957</v>
      </c>
      <c r="BT73" s="106">
        <v>17.137115342413907</v>
      </c>
      <c r="BU73" s="106">
        <v>36.012785037005614</v>
      </c>
      <c r="BV73" s="106">
        <v>95.353473145558212</v>
      </c>
      <c r="BW73" s="106">
        <v>20.239809782796542</v>
      </c>
      <c r="BX73" s="106">
        <v>2.6902373762518437</v>
      </c>
      <c r="BY73" s="107">
        <v>8.2527863846145237</v>
      </c>
    </row>
    <row r="74" spans="1:77" x14ac:dyDescent="0.3">
      <c r="A74" s="87"/>
      <c r="B74" s="82"/>
      <c r="C74" s="82" t="s">
        <v>29</v>
      </c>
      <c r="D74" s="83" t="s">
        <v>30</v>
      </c>
      <c r="E74" s="110"/>
      <c r="F74" s="110"/>
      <c r="G74" s="110"/>
      <c r="H74" s="110"/>
      <c r="I74" s="84">
        <v>6.0243174989446686</v>
      </c>
      <c r="J74" s="84">
        <v>10.474030558647087</v>
      </c>
      <c r="K74" s="84">
        <v>19.194896930050831</v>
      </c>
      <c r="L74" s="84">
        <v>15.172842970212926</v>
      </c>
      <c r="M74" s="84">
        <v>-1.2102951237316688</v>
      </c>
      <c r="N74" s="84">
        <v>11.977551393368827</v>
      </c>
      <c r="O74" s="84">
        <v>-1.7198857547512745</v>
      </c>
      <c r="P74" s="84">
        <v>-5.4122909404034374</v>
      </c>
      <c r="Q74" s="84">
        <v>-5.2298380322770726</v>
      </c>
      <c r="R74" s="84">
        <v>9.6623296143163628</v>
      </c>
      <c r="S74" s="84">
        <v>14.430179544906267</v>
      </c>
      <c r="T74" s="84">
        <v>-6.7261825928555226</v>
      </c>
      <c r="U74" s="84">
        <v>4.8032147672988543</v>
      </c>
      <c r="V74" s="84">
        <v>16.58575716848587</v>
      </c>
      <c r="W74" s="84">
        <v>4.3962211243652831</v>
      </c>
      <c r="X74" s="84">
        <v>19.585675881651852</v>
      </c>
      <c r="Y74" s="84">
        <v>-12.235622149995379</v>
      </c>
      <c r="Z74" s="84">
        <v>-22.438323239708055</v>
      </c>
      <c r="AA74" s="84">
        <v>-20.093902750423823</v>
      </c>
      <c r="AB74" s="84">
        <v>-11.995987679708108</v>
      </c>
      <c r="AC74" s="84">
        <v>-1.4828247550632199</v>
      </c>
      <c r="AD74" s="84">
        <v>7.3424503332050648</v>
      </c>
      <c r="AE74" s="84">
        <v>13.795136530522441</v>
      </c>
      <c r="AF74" s="84">
        <v>5.7055250155933805</v>
      </c>
      <c r="AG74" s="84">
        <v>0.38557141329347644</v>
      </c>
      <c r="AH74" s="84">
        <v>1.819428894222952</v>
      </c>
      <c r="AI74" s="84">
        <v>-16.940648927545567</v>
      </c>
      <c r="AJ74" s="84">
        <v>-15.21783265342853</v>
      </c>
      <c r="AK74" s="84">
        <v>-9.162763267028609</v>
      </c>
      <c r="AL74" s="84">
        <v>-8.0529835446009912</v>
      </c>
      <c r="AM74" s="84">
        <v>11.830296463130381</v>
      </c>
      <c r="AN74" s="84">
        <v>9.0091629149851258</v>
      </c>
      <c r="AO74" s="84">
        <v>15.358145063965424</v>
      </c>
      <c r="AP74" s="84">
        <v>11.109656551989829</v>
      </c>
      <c r="AQ74" s="84">
        <v>10.959307346918706</v>
      </c>
      <c r="AR74" s="84">
        <v>3.7864530459248442</v>
      </c>
      <c r="AS74" s="84">
        <v>22.826744314087108</v>
      </c>
      <c r="AT74" s="84">
        <v>20.938067694194331</v>
      </c>
      <c r="AU74" s="84">
        <v>12.926803237198996</v>
      </c>
      <c r="AV74" s="84">
        <v>14.168123395545692</v>
      </c>
      <c r="AW74" s="84">
        <v>8.1670702030057356</v>
      </c>
      <c r="AX74" s="84">
        <v>4.6589770824521253</v>
      </c>
      <c r="AY74" s="84">
        <v>5.4696227383419256</v>
      </c>
      <c r="AZ74" s="84">
        <v>1.1604527296687195</v>
      </c>
      <c r="BA74" s="84">
        <v>24.548303348325533</v>
      </c>
      <c r="BB74" s="84">
        <v>9.4085926027202191</v>
      </c>
      <c r="BC74" s="84">
        <v>-18.863249429175411</v>
      </c>
      <c r="BD74" s="84">
        <v>-8.5481286225459598</v>
      </c>
      <c r="BE74" s="84">
        <v>-19.598659571800326</v>
      </c>
      <c r="BF74" s="84">
        <v>-8.103883193501531</v>
      </c>
      <c r="BG74" s="84">
        <v>5.4771079542228449</v>
      </c>
      <c r="BH74" s="84">
        <v>26.454890746683631</v>
      </c>
      <c r="BI74" s="84">
        <v>1.1758538909277121</v>
      </c>
      <c r="BJ74" s="84">
        <v>32.660429804159946</v>
      </c>
      <c r="BK74" s="84">
        <v>-25.084322196662797</v>
      </c>
      <c r="BL74" s="84">
        <v>1.1143951237685599</v>
      </c>
      <c r="BM74" s="84">
        <v>-13.375521271383562</v>
      </c>
      <c r="BN74" s="84">
        <v>-60.245780977178086</v>
      </c>
      <c r="BO74" s="84">
        <v>-9.2592565741290542</v>
      </c>
      <c r="BP74" s="84">
        <v>-30.915679416962334</v>
      </c>
      <c r="BQ74" s="84">
        <v>-21.309250015205734</v>
      </c>
      <c r="BR74" s="84">
        <v>29.130373334989343</v>
      </c>
      <c r="BS74" s="84">
        <v>-7.5002442700298957</v>
      </c>
      <c r="BT74" s="84">
        <v>17.137115342413907</v>
      </c>
      <c r="BU74" s="84">
        <v>36.012785037005614</v>
      </c>
      <c r="BV74" s="84">
        <v>95.353473145558212</v>
      </c>
      <c r="BW74" s="84">
        <v>20.239809782796542</v>
      </c>
      <c r="BX74" s="84">
        <v>2.6902373762518437</v>
      </c>
      <c r="BY74" s="85">
        <v>8.2527863846145237</v>
      </c>
    </row>
    <row r="75" spans="1:77" x14ac:dyDescent="0.3">
      <c r="A75" s="86"/>
      <c r="B75" s="60" t="s">
        <v>31</v>
      </c>
      <c r="C75" s="60"/>
      <c r="D75" s="59" t="s">
        <v>32</v>
      </c>
      <c r="E75" s="111"/>
      <c r="F75" s="111"/>
      <c r="G75" s="111"/>
      <c r="H75" s="111"/>
      <c r="I75" s="106">
        <v>12.316585121118351</v>
      </c>
      <c r="J75" s="106">
        <v>4.4859821899992767</v>
      </c>
      <c r="K75" s="106">
        <v>12.336448599593353</v>
      </c>
      <c r="L75" s="106">
        <v>11.880512929097549</v>
      </c>
      <c r="M75" s="106">
        <v>8.4837233906940099</v>
      </c>
      <c r="N75" s="106">
        <v>8.0331737340387548</v>
      </c>
      <c r="O75" s="106">
        <v>-5.1162217697395818E-2</v>
      </c>
      <c r="P75" s="106">
        <v>3.843829875315663</v>
      </c>
      <c r="Q75" s="106">
        <v>-3.506676715937445</v>
      </c>
      <c r="R75" s="106">
        <v>0.64747934124017092</v>
      </c>
      <c r="S75" s="106">
        <v>-2.0355130975405586</v>
      </c>
      <c r="T75" s="106">
        <v>-4.3549039865478392</v>
      </c>
      <c r="U75" s="106">
        <v>0.87172595056566138</v>
      </c>
      <c r="V75" s="106">
        <v>-6.3316976515375529</v>
      </c>
      <c r="W75" s="106">
        <v>-2.1309432397797536</v>
      </c>
      <c r="X75" s="106">
        <v>-4.5318149421542131</v>
      </c>
      <c r="Y75" s="106">
        <v>-1.9139229349288485</v>
      </c>
      <c r="Z75" s="106">
        <v>-1.5375339208936936</v>
      </c>
      <c r="AA75" s="106">
        <v>-0.83161937137046493</v>
      </c>
      <c r="AB75" s="106">
        <v>6.4448143491936776</v>
      </c>
      <c r="AC75" s="106">
        <v>3.546384971411328</v>
      </c>
      <c r="AD75" s="106">
        <v>4.234176198065029</v>
      </c>
      <c r="AE75" s="106">
        <v>5.0121862932308829</v>
      </c>
      <c r="AF75" s="106">
        <v>-3.0655373970420072</v>
      </c>
      <c r="AG75" s="106">
        <v>-2.2407520247940766</v>
      </c>
      <c r="AH75" s="106">
        <v>-1.0668324414843511</v>
      </c>
      <c r="AI75" s="106">
        <v>-2.083290340609139</v>
      </c>
      <c r="AJ75" s="106">
        <v>-1.9629144021570681</v>
      </c>
      <c r="AK75" s="106">
        <v>-5.6292020914479366</v>
      </c>
      <c r="AL75" s="106">
        <v>0.79045464621225392</v>
      </c>
      <c r="AM75" s="106">
        <v>-1.0422158227596583</v>
      </c>
      <c r="AN75" s="106">
        <v>1.0269756664290384</v>
      </c>
      <c r="AO75" s="106">
        <v>2.7831545261975492</v>
      </c>
      <c r="AP75" s="106">
        <v>-2.0475711111116794</v>
      </c>
      <c r="AQ75" s="106">
        <v>-0.2218699086961351</v>
      </c>
      <c r="AR75" s="106">
        <v>-2.7591607404111755</v>
      </c>
      <c r="AS75" s="106">
        <v>0.61958926412913229</v>
      </c>
      <c r="AT75" s="106">
        <v>5.8758810045844712E-3</v>
      </c>
      <c r="AU75" s="106">
        <v>-0.53464894641636818</v>
      </c>
      <c r="AV75" s="106">
        <v>2.3745768057664236</v>
      </c>
      <c r="AW75" s="106">
        <v>-6.5149651243885387E-2</v>
      </c>
      <c r="AX75" s="106">
        <v>4.2033639129917475</v>
      </c>
      <c r="AY75" s="106">
        <v>1.5385128954624037</v>
      </c>
      <c r="AZ75" s="106">
        <v>2.1320078495010648</v>
      </c>
      <c r="BA75" s="106">
        <v>0.93875148827218879</v>
      </c>
      <c r="BB75" s="106">
        <v>-9.2390224747598495</v>
      </c>
      <c r="BC75" s="106">
        <v>-2.5590852322197009</v>
      </c>
      <c r="BD75" s="106">
        <v>-5.0764701203004279</v>
      </c>
      <c r="BE75" s="106">
        <v>-3.7860310568027131</v>
      </c>
      <c r="BF75" s="106">
        <v>6.7699277035160748</v>
      </c>
      <c r="BG75" s="106">
        <v>-0.28853505113451661</v>
      </c>
      <c r="BH75" s="106">
        <v>-0.26886625804777964</v>
      </c>
      <c r="BI75" s="106">
        <v>1.7108489284759258</v>
      </c>
      <c r="BJ75" s="106">
        <v>0.22848617296611451</v>
      </c>
      <c r="BK75" s="106">
        <v>2.584740749404375</v>
      </c>
      <c r="BL75" s="106">
        <v>0.3095075628804409</v>
      </c>
      <c r="BM75" s="106">
        <v>-3.0480289000069263</v>
      </c>
      <c r="BN75" s="106">
        <v>-34.072831389793237</v>
      </c>
      <c r="BO75" s="106">
        <v>-14.176097447748546</v>
      </c>
      <c r="BP75" s="106">
        <v>-5.4332685829764813</v>
      </c>
      <c r="BQ75" s="106">
        <v>1.9504835295194596</v>
      </c>
      <c r="BR75" s="106">
        <v>39.65192846058406</v>
      </c>
      <c r="BS75" s="106">
        <v>22.867709622640376</v>
      </c>
      <c r="BT75" s="106">
        <v>12.329076968694025</v>
      </c>
      <c r="BU75" s="106">
        <v>15.297282145322868</v>
      </c>
      <c r="BV75" s="106">
        <v>21.466531575946107</v>
      </c>
      <c r="BW75" s="106">
        <v>6.8864807623302084</v>
      </c>
      <c r="BX75" s="106">
        <v>3.8549390092968707</v>
      </c>
      <c r="BY75" s="107">
        <v>-1.8663753428114944</v>
      </c>
    </row>
    <row r="76" spans="1:77" ht="26.4" x14ac:dyDescent="0.3">
      <c r="A76" s="87"/>
      <c r="B76" s="82"/>
      <c r="C76" s="82" t="s">
        <v>64</v>
      </c>
      <c r="D76" s="83" t="s">
        <v>65</v>
      </c>
      <c r="E76" s="112"/>
      <c r="F76" s="112"/>
      <c r="G76" s="112"/>
      <c r="H76" s="112"/>
      <c r="I76" s="84">
        <v>4.4401308120975074</v>
      </c>
      <c r="J76" s="84">
        <v>4.0264776690270168</v>
      </c>
      <c r="K76" s="84">
        <v>10.796712784788113</v>
      </c>
      <c r="L76" s="84">
        <v>8.5608738780427842</v>
      </c>
      <c r="M76" s="84">
        <v>5.4699922294228571</v>
      </c>
      <c r="N76" s="84">
        <v>2.1636694124880478</v>
      </c>
      <c r="O76" s="84">
        <v>-2.696879673358282</v>
      </c>
      <c r="P76" s="84">
        <v>1.4098473703591026</v>
      </c>
      <c r="Q76" s="84">
        <v>4.6559378077701865</v>
      </c>
      <c r="R76" s="84">
        <v>4.3660670805718951</v>
      </c>
      <c r="S76" s="84">
        <v>0.56854951663467546</v>
      </c>
      <c r="T76" s="84">
        <v>-4.8068582833520992</v>
      </c>
      <c r="U76" s="84">
        <v>-6.4013122816390933</v>
      </c>
      <c r="V76" s="84">
        <v>-8.3733494993950615</v>
      </c>
      <c r="W76" s="84">
        <v>-5.5052287180846662</v>
      </c>
      <c r="X76" s="84">
        <v>-2.1538538859632439</v>
      </c>
      <c r="Y76" s="84">
        <v>-3.8111789264641089</v>
      </c>
      <c r="Z76" s="84">
        <v>-5.2989991718669245</v>
      </c>
      <c r="AA76" s="84">
        <v>-7.4409940190635382</v>
      </c>
      <c r="AB76" s="84">
        <v>-9.2378584411781759</v>
      </c>
      <c r="AC76" s="84">
        <v>-7.4472456685522133</v>
      </c>
      <c r="AD76" s="84">
        <v>-4.3880043365092263</v>
      </c>
      <c r="AE76" s="84">
        <v>-1.9322812608931628</v>
      </c>
      <c r="AF76" s="84">
        <v>0.5560182228365278</v>
      </c>
      <c r="AG76" s="84">
        <v>-3.595373737389906</v>
      </c>
      <c r="AH76" s="84">
        <v>-4.0140959756741523</v>
      </c>
      <c r="AI76" s="84">
        <v>-2.0143764335650332</v>
      </c>
      <c r="AJ76" s="84">
        <v>-0.44554777239959265</v>
      </c>
      <c r="AK76" s="84">
        <v>2.0478768951902424</v>
      </c>
      <c r="AL76" s="84">
        <v>8.8100333207077739</v>
      </c>
      <c r="AM76" s="84">
        <v>3.3948271371059207</v>
      </c>
      <c r="AN76" s="84">
        <v>1.8447307006245808</v>
      </c>
      <c r="AO76" s="84">
        <v>1.0055687081641764</v>
      </c>
      <c r="AP76" s="84">
        <v>2.1283454951049947</v>
      </c>
      <c r="AQ76" s="84">
        <v>5.3025803771820961</v>
      </c>
      <c r="AR76" s="84">
        <v>0.62879531603780947</v>
      </c>
      <c r="AS76" s="84">
        <v>9.7495805473949702</v>
      </c>
      <c r="AT76" s="84">
        <v>-3.0115952152994936</v>
      </c>
      <c r="AU76" s="84">
        <v>1.6679054866863368</v>
      </c>
      <c r="AV76" s="84">
        <v>4.2523592988870718</v>
      </c>
      <c r="AW76" s="84">
        <v>-0.55092852478091459</v>
      </c>
      <c r="AX76" s="84">
        <v>7.6903138404758948</v>
      </c>
      <c r="AY76" s="84">
        <v>0.93055505717475739</v>
      </c>
      <c r="AZ76" s="84">
        <v>-1.4039113212459142</v>
      </c>
      <c r="BA76" s="84">
        <v>-3.0728955951074681</v>
      </c>
      <c r="BB76" s="84">
        <v>-4.5850238671995385</v>
      </c>
      <c r="BC76" s="84">
        <v>-0.62309483085189754</v>
      </c>
      <c r="BD76" s="84">
        <v>0.15747660654594142</v>
      </c>
      <c r="BE76" s="84">
        <v>2.9400616412483629</v>
      </c>
      <c r="BF76" s="84">
        <v>5.3254741883720556</v>
      </c>
      <c r="BG76" s="84">
        <v>-1.6505702896678258</v>
      </c>
      <c r="BH76" s="84">
        <v>1.1456750352276401</v>
      </c>
      <c r="BI76" s="84">
        <v>2.5834875483917443</v>
      </c>
      <c r="BJ76" s="84">
        <v>2.6769260242071482</v>
      </c>
      <c r="BK76" s="84">
        <v>6.3534597151600565</v>
      </c>
      <c r="BL76" s="84">
        <v>6.6103346826257905</v>
      </c>
      <c r="BM76" s="84">
        <v>2.9077949751973335</v>
      </c>
      <c r="BN76" s="84">
        <v>-12.368023956950182</v>
      </c>
      <c r="BO76" s="84">
        <v>-11.067666728898757</v>
      </c>
      <c r="BP76" s="84">
        <v>-7.7114209446925912</v>
      </c>
      <c r="BQ76" s="84">
        <v>-3.0521238031229387</v>
      </c>
      <c r="BR76" s="84">
        <v>5.9377420387110647</v>
      </c>
      <c r="BS76" s="84">
        <v>13.161991302386483</v>
      </c>
      <c r="BT76" s="84">
        <v>8.8780810106249106</v>
      </c>
      <c r="BU76" s="84">
        <v>8.2244905373408699</v>
      </c>
      <c r="BV76" s="84">
        <v>15.226187537986817</v>
      </c>
      <c r="BW76" s="84">
        <v>0.62325371221687931</v>
      </c>
      <c r="BX76" s="84">
        <v>-1.0396686238040189</v>
      </c>
      <c r="BY76" s="85">
        <v>-5.5149583658701289</v>
      </c>
    </row>
    <row r="77" spans="1:77" ht="39.6" x14ac:dyDescent="0.3">
      <c r="A77" s="86"/>
      <c r="B77" s="67"/>
      <c r="C77" s="60" t="s">
        <v>66</v>
      </c>
      <c r="D77" s="91" t="s">
        <v>67</v>
      </c>
      <c r="E77" s="111"/>
      <c r="F77" s="111"/>
      <c r="G77" s="111"/>
      <c r="H77" s="111"/>
      <c r="I77" s="113">
        <v>14.585280951901595</v>
      </c>
      <c r="J77" s="113">
        <v>13.687095665832544</v>
      </c>
      <c r="K77" s="113">
        <v>6.1291678004650834</v>
      </c>
      <c r="L77" s="113">
        <v>13.333633966735817</v>
      </c>
      <c r="M77" s="113">
        <v>17.950364416475068</v>
      </c>
      <c r="N77" s="113">
        <v>17.108210120130707</v>
      </c>
      <c r="O77" s="113">
        <v>12.735242001403762</v>
      </c>
      <c r="P77" s="113">
        <v>18.074927709917148</v>
      </c>
      <c r="Q77" s="113">
        <v>2.2053596602353451</v>
      </c>
      <c r="R77" s="113">
        <v>-1.1469790588029269</v>
      </c>
      <c r="S77" s="113">
        <v>3.0180921915796688</v>
      </c>
      <c r="T77" s="113">
        <v>-12.965035881379734</v>
      </c>
      <c r="U77" s="113">
        <v>-4.1977315205402874</v>
      </c>
      <c r="V77" s="113">
        <v>-10.83641739821833</v>
      </c>
      <c r="W77" s="113">
        <v>-9.8215773217993103</v>
      </c>
      <c r="X77" s="113">
        <v>-13.735983373904531</v>
      </c>
      <c r="Y77" s="113">
        <v>4.9321962946406188</v>
      </c>
      <c r="Z77" s="113">
        <v>-6.2455546559329917</v>
      </c>
      <c r="AA77" s="113">
        <v>-3.0450439828444189</v>
      </c>
      <c r="AB77" s="113">
        <v>4.105168096386123</v>
      </c>
      <c r="AC77" s="113">
        <v>-7.8430164950751333</v>
      </c>
      <c r="AD77" s="113">
        <v>4.343781139983264</v>
      </c>
      <c r="AE77" s="113">
        <v>16.907348834615732</v>
      </c>
      <c r="AF77" s="113">
        <v>3.8924502560768985</v>
      </c>
      <c r="AG77" s="113">
        <v>12.60270002839448</v>
      </c>
      <c r="AH77" s="113">
        <v>7.3153700045969288</v>
      </c>
      <c r="AI77" s="113">
        <v>-13.34787652727465</v>
      </c>
      <c r="AJ77" s="113">
        <v>-5.8199049055536136</v>
      </c>
      <c r="AK77" s="113">
        <v>-17.680004110307962</v>
      </c>
      <c r="AL77" s="113">
        <v>9.3335291395037103</v>
      </c>
      <c r="AM77" s="113">
        <v>11.94299144193225</v>
      </c>
      <c r="AN77" s="113">
        <v>17.738864740456322</v>
      </c>
      <c r="AO77" s="113">
        <v>14.711197122076499</v>
      </c>
      <c r="AP77" s="113">
        <v>-7.8520202369405894</v>
      </c>
      <c r="AQ77" s="113">
        <v>2.6637111941772389</v>
      </c>
      <c r="AR77" s="113">
        <v>-10.975742132238182</v>
      </c>
      <c r="AS77" s="113">
        <v>-4.5336834447329295</v>
      </c>
      <c r="AT77" s="113">
        <v>0.6197560543387084</v>
      </c>
      <c r="AU77" s="113">
        <v>0.1060637477624482</v>
      </c>
      <c r="AV77" s="113">
        <v>8.1091644882347538</v>
      </c>
      <c r="AW77" s="113">
        <v>6.4745019369072878</v>
      </c>
      <c r="AX77" s="113">
        <v>7.8669463473878096</v>
      </c>
      <c r="AY77" s="113">
        <v>8.522988428927647E-2</v>
      </c>
      <c r="AZ77" s="113">
        <v>-1.1538712465153651</v>
      </c>
      <c r="BA77" s="113">
        <v>2.7328765125362651</v>
      </c>
      <c r="BB77" s="113">
        <v>-10.426145500415188</v>
      </c>
      <c r="BC77" s="113">
        <v>-6.9228996768188722E-2</v>
      </c>
      <c r="BD77" s="113">
        <v>-1.8983484112197573</v>
      </c>
      <c r="BE77" s="113">
        <v>-6.5227441035509344</v>
      </c>
      <c r="BF77" s="113">
        <v>4.1934615213151716</v>
      </c>
      <c r="BG77" s="113">
        <v>-3.1788795590065604</v>
      </c>
      <c r="BH77" s="113">
        <v>-4.2082073371273339</v>
      </c>
      <c r="BI77" s="113">
        <v>-0.41505055041847072</v>
      </c>
      <c r="BJ77" s="113">
        <v>3.2848167682204092</v>
      </c>
      <c r="BK77" s="113">
        <v>1.4060825799059131</v>
      </c>
      <c r="BL77" s="113">
        <v>-0.63094790695620873</v>
      </c>
      <c r="BM77" s="113">
        <v>-6.746243061645643</v>
      </c>
      <c r="BN77" s="113">
        <v>-66.043478575178113</v>
      </c>
      <c r="BO77" s="113">
        <v>-24.002260158763846</v>
      </c>
      <c r="BP77" s="113">
        <v>-9.2809402723731722</v>
      </c>
      <c r="BQ77" s="113">
        <v>6.7464323461568796</v>
      </c>
      <c r="BR77" s="113">
        <v>163.39932131391174</v>
      </c>
      <c r="BS77" s="113">
        <v>34.535370995094297</v>
      </c>
      <c r="BT77" s="113">
        <v>24.762289701711197</v>
      </c>
      <c r="BU77" s="113">
        <v>29.571274776790943</v>
      </c>
      <c r="BV77" s="113">
        <v>37.869603397892945</v>
      </c>
      <c r="BW77" s="113">
        <v>12.324092624333559</v>
      </c>
      <c r="BX77" s="113">
        <v>-3.5521505881714717</v>
      </c>
      <c r="BY77" s="114">
        <v>-6.2159156612630539</v>
      </c>
    </row>
    <row r="78" spans="1:77" ht="52.8" x14ac:dyDescent="0.3">
      <c r="A78" s="80"/>
      <c r="B78" s="82"/>
      <c r="C78" s="82" t="s">
        <v>68</v>
      </c>
      <c r="D78" s="83" t="s">
        <v>69</v>
      </c>
      <c r="E78" s="108"/>
      <c r="F78" s="108"/>
      <c r="G78" s="108"/>
      <c r="H78" s="108"/>
      <c r="I78" s="84">
        <v>13.311856562115381</v>
      </c>
      <c r="J78" s="84">
        <v>2.9940268243688877</v>
      </c>
      <c r="K78" s="84">
        <v>8.9687186658971001</v>
      </c>
      <c r="L78" s="84">
        <v>5.9391545594308184</v>
      </c>
      <c r="M78" s="84">
        <v>5.8471879717201745</v>
      </c>
      <c r="N78" s="84">
        <v>10.076484299692851</v>
      </c>
      <c r="O78" s="84">
        <v>5.4550801563424329</v>
      </c>
      <c r="P78" s="84">
        <v>18.18357052456183</v>
      </c>
      <c r="Q78" s="84">
        <v>6.2618936458915329</v>
      </c>
      <c r="R78" s="84">
        <v>2.5842130682087259</v>
      </c>
      <c r="S78" s="84">
        <v>-11.925635929092607</v>
      </c>
      <c r="T78" s="84">
        <v>5.9493546314303103</v>
      </c>
      <c r="U78" s="84">
        <v>-4.8967671414538785</v>
      </c>
      <c r="V78" s="84">
        <v>4.5657557496259926</v>
      </c>
      <c r="W78" s="84">
        <v>3.721588814388511</v>
      </c>
      <c r="X78" s="84">
        <v>-14.163079153947635</v>
      </c>
      <c r="Y78" s="84">
        <v>-0.68568798841749867</v>
      </c>
      <c r="Z78" s="84">
        <v>2.7889472831077029</v>
      </c>
      <c r="AA78" s="84">
        <v>1.6384717999357719</v>
      </c>
      <c r="AB78" s="84">
        <v>10.606874304296682</v>
      </c>
      <c r="AC78" s="84">
        <v>-8.5510102612016823</v>
      </c>
      <c r="AD78" s="84">
        <v>-9.4783771728366162</v>
      </c>
      <c r="AE78" s="84">
        <v>4.0800444526213795</v>
      </c>
      <c r="AF78" s="84">
        <v>6.0971538746870095</v>
      </c>
      <c r="AG78" s="84">
        <v>28.585875844036678</v>
      </c>
      <c r="AH78" s="84">
        <v>32.344583333068385</v>
      </c>
      <c r="AI78" s="84">
        <v>32.14446112846224</v>
      </c>
      <c r="AJ78" s="84">
        <v>7.9208835974664709</v>
      </c>
      <c r="AK78" s="84">
        <v>-19.022020120621491</v>
      </c>
      <c r="AL78" s="84">
        <v>-43.574615753095301</v>
      </c>
      <c r="AM78" s="84">
        <v>-49.79927082816836</v>
      </c>
      <c r="AN78" s="84">
        <v>-39.069572307976685</v>
      </c>
      <c r="AO78" s="84">
        <v>-18.884835678184217</v>
      </c>
      <c r="AP78" s="84">
        <v>7.259178151083205</v>
      </c>
      <c r="AQ78" s="84">
        <v>12.379623123836467</v>
      </c>
      <c r="AR78" s="84">
        <v>4.0427343391137782</v>
      </c>
      <c r="AS78" s="84">
        <v>-6.6314173950358679</v>
      </c>
      <c r="AT78" s="84">
        <v>-3.4667033938088849</v>
      </c>
      <c r="AU78" s="84">
        <v>2.9585582458637134</v>
      </c>
      <c r="AV78" s="84">
        <v>13.228502152273137</v>
      </c>
      <c r="AW78" s="84">
        <v>10.632681302155135</v>
      </c>
      <c r="AX78" s="84">
        <v>7.7963484566570429</v>
      </c>
      <c r="AY78" s="84">
        <v>7.7660074683095814</v>
      </c>
      <c r="AZ78" s="84">
        <v>-4.7048007180774789</v>
      </c>
      <c r="BA78" s="84">
        <v>1.7952060418325004</v>
      </c>
      <c r="BB78" s="84">
        <v>-5.6413849218905909</v>
      </c>
      <c r="BC78" s="84">
        <v>-3.7037168618012259</v>
      </c>
      <c r="BD78" s="84">
        <v>-6.8580456842062461</v>
      </c>
      <c r="BE78" s="84">
        <v>-4.6154853863279754</v>
      </c>
      <c r="BF78" s="84">
        <v>6.4005996999197237</v>
      </c>
      <c r="BG78" s="84">
        <v>-1.6854798635108352</v>
      </c>
      <c r="BH78" s="84">
        <v>2.044018032416389</v>
      </c>
      <c r="BI78" s="84">
        <v>-5.2705549859582135</v>
      </c>
      <c r="BJ78" s="84">
        <v>-7.8749950898302785</v>
      </c>
      <c r="BK78" s="84">
        <v>2.4751712238468002</v>
      </c>
      <c r="BL78" s="84">
        <v>-0.40673256596043927</v>
      </c>
      <c r="BM78" s="84">
        <v>1.8822208398867843</v>
      </c>
      <c r="BN78" s="84">
        <v>-31.671779192802092</v>
      </c>
      <c r="BO78" s="84">
        <v>-21.048579285192005</v>
      </c>
      <c r="BP78" s="84">
        <v>-12.499307674582354</v>
      </c>
      <c r="BQ78" s="84">
        <v>-8.6626159929027722</v>
      </c>
      <c r="BR78" s="84">
        <v>34.78411697517177</v>
      </c>
      <c r="BS78" s="84">
        <v>30.219021831998305</v>
      </c>
      <c r="BT78" s="84">
        <v>20.427990179630129</v>
      </c>
      <c r="BU78" s="84">
        <v>38.068680317689569</v>
      </c>
      <c r="BV78" s="84">
        <v>33.765530154619</v>
      </c>
      <c r="BW78" s="84">
        <v>13.918193750445823</v>
      </c>
      <c r="BX78" s="84">
        <v>9.8572408678742107</v>
      </c>
      <c r="BY78" s="85">
        <v>-6.6504220816671449</v>
      </c>
    </row>
    <row r="79" spans="1:77" ht="66" x14ac:dyDescent="0.3">
      <c r="A79" s="68"/>
      <c r="B79" s="60"/>
      <c r="C79" s="60" t="s">
        <v>70</v>
      </c>
      <c r="D79" s="91" t="s">
        <v>71</v>
      </c>
      <c r="E79" s="109"/>
      <c r="F79" s="109"/>
      <c r="G79" s="109"/>
      <c r="H79" s="109"/>
      <c r="I79" s="113">
        <v>6.3603246777945941</v>
      </c>
      <c r="J79" s="113">
        <v>-7.8769819468242588</v>
      </c>
      <c r="K79" s="113">
        <v>9.2747037509926429</v>
      </c>
      <c r="L79" s="113">
        <v>8.6771010631494079</v>
      </c>
      <c r="M79" s="113">
        <v>4.9842286974110266</v>
      </c>
      <c r="N79" s="113">
        <v>7.4160280442073798</v>
      </c>
      <c r="O79" s="113">
        <v>-2.0861746309160907</v>
      </c>
      <c r="P79" s="113">
        <v>6.0455108841661342</v>
      </c>
      <c r="Q79" s="113">
        <v>-8.7769923793498208</v>
      </c>
      <c r="R79" s="113">
        <v>-6.842705573573383</v>
      </c>
      <c r="S79" s="113">
        <v>-1.1524181609418491</v>
      </c>
      <c r="T79" s="113">
        <v>-8.0235379674923024</v>
      </c>
      <c r="U79" s="113">
        <v>9.7286254176738254</v>
      </c>
      <c r="V79" s="113">
        <v>8.6826054643590567</v>
      </c>
      <c r="W79" s="113">
        <v>4.3874496724389189</v>
      </c>
      <c r="X79" s="113">
        <v>7.7005995983249846</v>
      </c>
      <c r="Y79" s="113">
        <v>-1.8859649485270182</v>
      </c>
      <c r="Z79" s="113">
        <v>0.52723342345541369</v>
      </c>
      <c r="AA79" s="113">
        <v>2.0702486130430202</v>
      </c>
      <c r="AB79" s="113">
        <v>-2.1174275692919196</v>
      </c>
      <c r="AC79" s="113">
        <v>6.1981327413533478</v>
      </c>
      <c r="AD79" s="113">
        <v>6.3353991451183589</v>
      </c>
      <c r="AE79" s="113">
        <v>6.9421833794116878</v>
      </c>
      <c r="AF79" s="113">
        <v>7.2395603697723772</v>
      </c>
      <c r="AG79" s="113">
        <v>-1.9853813259899056</v>
      </c>
      <c r="AH79" s="113">
        <v>-5.6230330669199873</v>
      </c>
      <c r="AI79" s="113">
        <v>-6.268752878002104</v>
      </c>
      <c r="AJ79" s="113">
        <v>0.67305203928158619</v>
      </c>
      <c r="AK79" s="113">
        <v>2.6930041809256409</v>
      </c>
      <c r="AL79" s="113">
        <v>15.112492941303216</v>
      </c>
      <c r="AM79" s="113">
        <v>13.678104175985183</v>
      </c>
      <c r="AN79" s="113">
        <v>3.8196224173439504</v>
      </c>
      <c r="AO79" s="113">
        <v>4.7126090577109778</v>
      </c>
      <c r="AP79" s="113">
        <v>-1.1771207968313604</v>
      </c>
      <c r="AQ79" s="113">
        <v>-1.116996376515516</v>
      </c>
      <c r="AR79" s="113">
        <v>1.2589981200604115</v>
      </c>
      <c r="AS79" s="113">
        <v>7.0506980701999993</v>
      </c>
      <c r="AT79" s="113">
        <v>-0.10960648535186124</v>
      </c>
      <c r="AU79" s="113">
        <v>0.10792968646056522</v>
      </c>
      <c r="AV79" s="113">
        <v>0.92708529545475926</v>
      </c>
      <c r="AW79" s="113">
        <v>0.45236781273061411</v>
      </c>
      <c r="AX79" s="113">
        <v>2.063937056738709</v>
      </c>
      <c r="AY79" s="113">
        <v>0.27569310652650358</v>
      </c>
      <c r="AZ79" s="113">
        <v>7.0228548253331837</v>
      </c>
      <c r="BA79" s="113">
        <v>1.9378864656790995</v>
      </c>
      <c r="BB79" s="113">
        <v>-2.8183115570272008</v>
      </c>
      <c r="BC79" s="113">
        <v>2.5469499185173987</v>
      </c>
      <c r="BD79" s="113">
        <v>-4.2644673776834452</v>
      </c>
      <c r="BE79" s="113">
        <v>-4.777188707805422</v>
      </c>
      <c r="BF79" s="113">
        <v>0.96222749772397265</v>
      </c>
      <c r="BG79" s="113">
        <v>-4.6124931265220255</v>
      </c>
      <c r="BH79" s="113">
        <v>-0.99156958443822418</v>
      </c>
      <c r="BI79" s="113">
        <v>0.52563737726865156</v>
      </c>
      <c r="BJ79" s="113">
        <v>-1.9093801587707304</v>
      </c>
      <c r="BK79" s="113">
        <v>2.7631091694310044</v>
      </c>
      <c r="BL79" s="113">
        <v>4.5327281549646159E-2</v>
      </c>
      <c r="BM79" s="113">
        <v>-3.0376368901054036</v>
      </c>
      <c r="BN79" s="113">
        <v>-17.018453035401748</v>
      </c>
      <c r="BO79" s="113">
        <v>-3.9832581703203971</v>
      </c>
      <c r="BP79" s="113">
        <v>0.29493402897153942</v>
      </c>
      <c r="BQ79" s="113">
        <v>3.162714111719751</v>
      </c>
      <c r="BR79" s="113">
        <v>19.004398105691138</v>
      </c>
      <c r="BS79" s="113">
        <v>17.925359113864744</v>
      </c>
      <c r="BT79" s="113">
        <v>11.986435435305822</v>
      </c>
      <c r="BU79" s="113">
        <v>17.829780345001694</v>
      </c>
      <c r="BV79" s="113">
        <v>16.765854430345328</v>
      </c>
      <c r="BW79" s="113">
        <v>3.4930541326653355</v>
      </c>
      <c r="BX79" s="113">
        <v>3.3204133831571454</v>
      </c>
      <c r="BY79" s="114">
        <v>2.4166012169947919</v>
      </c>
    </row>
    <row r="80" spans="1:77" ht="79.2" x14ac:dyDescent="0.3">
      <c r="A80" s="87"/>
      <c r="B80" s="102"/>
      <c r="C80" s="82" t="s">
        <v>72</v>
      </c>
      <c r="D80" s="83" t="s">
        <v>73</v>
      </c>
      <c r="E80" s="112"/>
      <c r="F80" s="112"/>
      <c r="G80" s="112"/>
      <c r="H80" s="112"/>
      <c r="I80" s="84">
        <v>20.561881122562738</v>
      </c>
      <c r="J80" s="84">
        <v>5.0538381759458417</v>
      </c>
      <c r="K80" s="84">
        <v>10.187547197226323</v>
      </c>
      <c r="L80" s="84">
        <v>10.127906005242522</v>
      </c>
      <c r="M80" s="84">
        <v>6.5764759110938087</v>
      </c>
      <c r="N80" s="84">
        <v>1.5298624847000184</v>
      </c>
      <c r="O80" s="84">
        <v>3.6993037419237993</v>
      </c>
      <c r="P80" s="84">
        <v>-4.2871672065482613</v>
      </c>
      <c r="Q80" s="84">
        <v>-18.972674102776693</v>
      </c>
      <c r="R80" s="84">
        <v>5.8139251828374512</v>
      </c>
      <c r="S80" s="84">
        <v>-8.9772251262229474</v>
      </c>
      <c r="T80" s="84">
        <v>4.0089753387262874</v>
      </c>
      <c r="U80" s="84">
        <v>7.9741311191378514</v>
      </c>
      <c r="V80" s="84">
        <v>-18.236237294147045</v>
      </c>
      <c r="W80" s="84">
        <v>0.98359636853165</v>
      </c>
      <c r="X80" s="84">
        <v>-8.4672052556037158</v>
      </c>
      <c r="Y80" s="84">
        <v>-2.91815173293773</v>
      </c>
      <c r="Z80" s="84">
        <v>1.3997785755235128</v>
      </c>
      <c r="AA80" s="84">
        <v>-0.88712523657713405</v>
      </c>
      <c r="AB80" s="84">
        <v>19.878181565082343</v>
      </c>
      <c r="AC80" s="84">
        <v>3.8608550174479745</v>
      </c>
      <c r="AD80" s="84">
        <v>15.570263922444454</v>
      </c>
      <c r="AE80" s="84">
        <v>1.6565985489665138</v>
      </c>
      <c r="AF80" s="84">
        <v>-7.9145854013816148</v>
      </c>
      <c r="AG80" s="84">
        <v>-11.520081479890749</v>
      </c>
      <c r="AH80" s="84">
        <v>-15.946560722766691</v>
      </c>
      <c r="AI80" s="84">
        <v>-9.9301975766476147</v>
      </c>
      <c r="AJ80" s="84">
        <v>-15.506953527138052</v>
      </c>
      <c r="AK80" s="84">
        <v>-3.981469890361609</v>
      </c>
      <c r="AL80" s="84">
        <v>-1.7368659873049523</v>
      </c>
      <c r="AM80" s="84">
        <v>5.3652973048540247</v>
      </c>
      <c r="AN80" s="84">
        <v>11.977708422518887</v>
      </c>
      <c r="AO80" s="84">
        <v>9.439397558572665</v>
      </c>
      <c r="AP80" s="84">
        <v>-2.9088970720421656</v>
      </c>
      <c r="AQ80" s="84">
        <v>-8.2992321686638206</v>
      </c>
      <c r="AR80" s="84">
        <v>-4.0291049782871227</v>
      </c>
      <c r="AS80" s="84">
        <v>-6.7467356624512149</v>
      </c>
      <c r="AT80" s="84">
        <v>3.254016618869187</v>
      </c>
      <c r="AU80" s="84">
        <v>-3.6990432290973843</v>
      </c>
      <c r="AV80" s="84">
        <v>-4.9096069280920744</v>
      </c>
      <c r="AW80" s="84">
        <v>-2.4656742201323851</v>
      </c>
      <c r="AX80" s="84">
        <v>1.1594255769737316</v>
      </c>
      <c r="AY80" s="84">
        <v>3.0680885104797966</v>
      </c>
      <c r="AZ80" s="84">
        <v>1.5437298178901244</v>
      </c>
      <c r="BA80" s="84">
        <v>-3.0188180097686086</v>
      </c>
      <c r="BB80" s="84">
        <v>-19.435277273447397</v>
      </c>
      <c r="BC80" s="84">
        <v>-13.738315369825457</v>
      </c>
      <c r="BD80" s="84">
        <v>-10.815905064783365</v>
      </c>
      <c r="BE80" s="84">
        <v>-9.4655136266157314</v>
      </c>
      <c r="BF80" s="84">
        <v>16.259515922474989</v>
      </c>
      <c r="BG80" s="84">
        <v>11.605816642622457</v>
      </c>
      <c r="BH80" s="84">
        <v>5.0254363598567693</v>
      </c>
      <c r="BI80" s="84">
        <v>10.749435677805181</v>
      </c>
      <c r="BJ80" s="84">
        <v>0.46723568498575219</v>
      </c>
      <c r="BK80" s="84">
        <v>-3.3742890802304117</v>
      </c>
      <c r="BL80" s="84">
        <v>-5.4691542709645944</v>
      </c>
      <c r="BM80" s="84">
        <v>-9.3871446426640262</v>
      </c>
      <c r="BN80" s="84">
        <v>-51.918462855616824</v>
      </c>
      <c r="BO80" s="84">
        <v>-19.263893052499043</v>
      </c>
      <c r="BP80" s="84">
        <v>-5.3450911409079964</v>
      </c>
      <c r="BQ80" s="84">
        <v>5.577046100405596</v>
      </c>
      <c r="BR80" s="84">
        <v>81.033844050721314</v>
      </c>
      <c r="BS80" s="84">
        <v>31.82625906915294</v>
      </c>
      <c r="BT80" s="84">
        <v>5.6103494559505833</v>
      </c>
      <c r="BU80" s="84">
        <v>5.6043413641473308</v>
      </c>
      <c r="BV80" s="84">
        <v>19.16486772088814</v>
      </c>
      <c r="BW80" s="84">
        <v>12.902130624938053</v>
      </c>
      <c r="BX80" s="84">
        <v>15.386400026178933</v>
      </c>
      <c r="BY80" s="85">
        <v>-2.4024602979575036</v>
      </c>
    </row>
    <row r="81" spans="1:77" x14ac:dyDescent="0.3">
      <c r="A81" s="86"/>
      <c r="B81" s="67"/>
      <c r="C81" s="60" t="s">
        <v>74</v>
      </c>
      <c r="D81" s="91" t="s">
        <v>75</v>
      </c>
      <c r="E81" s="111"/>
      <c r="F81" s="111"/>
      <c r="G81" s="111"/>
      <c r="H81" s="111"/>
      <c r="I81" s="113">
        <v>34.52582655380246</v>
      </c>
      <c r="J81" s="113">
        <v>48.570070325115609</v>
      </c>
      <c r="K81" s="113">
        <v>49.726454747318314</v>
      </c>
      <c r="L81" s="113">
        <v>32.56893972829721</v>
      </c>
      <c r="M81" s="113">
        <v>17.485658805473264</v>
      </c>
      <c r="N81" s="113">
        <v>17.243494193676327</v>
      </c>
      <c r="O81" s="113">
        <v>-22.235688364429834</v>
      </c>
      <c r="P81" s="113">
        <v>-18.399677542138861</v>
      </c>
      <c r="Q81" s="113">
        <v>6.1028035073169349</v>
      </c>
      <c r="R81" s="113">
        <v>4.3318837044098615</v>
      </c>
      <c r="S81" s="113">
        <v>9.0671582968067099</v>
      </c>
      <c r="T81" s="113">
        <v>-4.6970247975173862</v>
      </c>
      <c r="U81" s="113">
        <v>-2.3609941469970011</v>
      </c>
      <c r="V81" s="113">
        <v>-18.497994538816528</v>
      </c>
      <c r="W81" s="113">
        <v>-12.231227252086356</v>
      </c>
      <c r="X81" s="113">
        <v>1.7204442965344242</v>
      </c>
      <c r="Y81" s="113">
        <v>-5.8175315752169894</v>
      </c>
      <c r="Z81" s="113">
        <v>4.5739912646358931</v>
      </c>
      <c r="AA81" s="113">
        <v>12.076408559112565</v>
      </c>
      <c r="AB81" s="113">
        <v>26.646330497277631</v>
      </c>
      <c r="AC81" s="113">
        <v>58.280507337100261</v>
      </c>
      <c r="AD81" s="113">
        <v>7.4053984087757811</v>
      </c>
      <c r="AE81" s="113">
        <v>2.5491228585470509</v>
      </c>
      <c r="AF81" s="113">
        <v>-33.068454349516401</v>
      </c>
      <c r="AG81" s="113">
        <v>-33.110404215523772</v>
      </c>
      <c r="AH81" s="113">
        <v>-6.8870427509496608</v>
      </c>
      <c r="AI81" s="113">
        <v>0.19341575266432187</v>
      </c>
      <c r="AJ81" s="113">
        <v>8.3148455585298535</v>
      </c>
      <c r="AK81" s="113">
        <v>8.9132628212568221</v>
      </c>
      <c r="AL81" s="113">
        <v>12.099090455021241</v>
      </c>
      <c r="AM81" s="113">
        <v>-7.9567260925313263</v>
      </c>
      <c r="AN81" s="113">
        <v>-4.7749037541557158</v>
      </c>
      <c r="AO81" s="113">
        <v>-13.864818850847342</v>
      </c>
      <c r="AP81" s="113">
        <v>-8.5959201085472898</v>
      </c>
      <c r="AQ81" s="113">
        <v>-4.3518146352459723</v>
      </c>
      <c r="AR81" s="113">
        <v>-5.7076006876766598</v>
      </c>
      <c r="AS81" s="113">
        <v>-4.4461798301022668</v>
      </c>
      <c r="AT81" s="113">
        <v>2.5773309979979473</v>
      </c>
      <c r="AU81" s="113">
        <v>-2.3615564054016005</v>
      </c>
      <c r="AV81" s="113">
        <v>3.6652949504751149</v>
      </c>
      <c r="AW81" s="113">
        <v>-12.624927251481012</v>
      </c>
      <c r="AX81" s="113">
        <v>0.48215911439567094</v>
      </c>
      <c r="AY81" s="113">
        <v>1.5997890141385938</v>
      </c>
      <c r="AZ81" s="113">
        <v>11.833431244298566</v>
      </c>
      <c r="BA81" s="113">
        <v>15.273370021998915</v>
      </c>
      <c r="BB81" s="113">
        <v>-14.913652107120939</v>
      </c>
      <c r="BC81" s="113">
        <v>2.2147732986846194</v>
      </c>
      <c r="BD81" s="113">
        <v>-6.6663766834325457</v>
      </c>
      <c r="BE81" s="113">
        <v>0.21666391868819801</v>
      </c>
      <c r="BF81" s="113">
        <v>14.000599671674152</v>
      </c>
      <c r="BG81" s="113">
        <v>-3.1014051334803554</v>
      </c>
      <c r="BH81" s="113">
        <v>-6.5557238309321662</v>
      </c>
      <c r="BI81" s="113">
        <v>-8.0968166980073164</v>
      </c>
      <c r="BJ81" s="113">
        <v>-0.29201017332574963</v>
      </c>
      <c r="BK81" s="113">
        <v>9.1566003245923753</v>
      </c>
      <c r="BL81" s="113">
        <v>2.9609370491454001</v>
      </c>
      <c r="BM81" s="113">
        <v>0.79818539958441193</v>
      </c>
      <c r="BN81" s="113">
        <v>-43.100657445490256</v>
      </c>
      <c r="BO81" s="113">
        <v>-20.531608451785445</v>
      </c>
      <c r="BP81" s="113">
        <v>-6.3788408153097862</v>
      </c>
      <c r="BQ81" s="113">
        <v>3.547072327915842</v>
      </c>
      <c r="BR81" s="113">
        <v>53.458594901838296</v>
      </c>
      <c r="BS81" s="113">
        <v>25.81635843802033</v>
      </c>
      <c r="BT81" s="113">
        <v>16.287614933883333</v>
      </c>
      <c r="BU81" s="113">
        <v>13.420227174943861</v>
      </c>
      <c r="BV81" s="113">
        <v>26.813858262844462</v>
      </c>
      <c r="BW81" s="113">
        <v>9.7144031826792911</v>
      </c>
      <c r="BX81" s="113">
        <v>3.3092592081734864</v>
      </c>
      <c r="BY81" s="114">
        <v>4.7441939110906475</v>
      </c>
    </row>
    <row r="82" spans="1:77" ht="26.4" x14ac:dyDescent="0.3">
      <c r="A82" s="87"/>
      <c r="B82" s="82" t="s">
        <v>33</v>
      </c>
      <c r="C82" s="82"/>
      <c r="D82" s="95" t="s">
        <v>34</v>
      </c>
      <c r="E82" s="112"/>
      <c r="F82" s="112"/>
      <c r="G82" s="112"/>
      <c r="H82" s="112"/>
      <c r="I82" s="115">
        <v>5.5496030158886924</v>
      </c>
      <c r="J82" s="115">
        <v>5.5243892335502522</v>
      </c>
      <c r="K82" s="115">
        <v>4.4954076847420339</v>
      </c>
      <c r="L82" s="115">
        <v>8.2308058473478098</v>
      </c>
      <c r="M82" s="115">
        <v>6.145042926684809</v>
      </c>
      <c r="N82" s="115">
        <v>3.6057281701244506</v>
      </c>
      <c r="O82" s="115">
        <v>5.6477940525292212</v>
      </c>
      <c r="P82" s="115">
        <v>6.1255102587332289</v>
      </c>
      <c r="Q82" s="115">
        <v>-2.1263248992838015</v>
      </c>
      <c r="R82" s="115">
        <v>1.7318140451082229</v>
      </c>
      <c r="S82" s="115">
        <v>0.4902457780187035</v>
      </c>
      <c r="T82" s="115">
        <v>-2.5689711041862182</v>
      </c>
      <c r="U82" s="115">
        <v>0.43942283835323792</v>
      </c>
      <c r="V82" s="115">
        <v>-1.6736845225354813</v>
      </c>
      <c r="W82" s="115">
        <v>1.1269963004798171</v>
      </c>
      <c r="X82" s="115">
        <v>6.2775254099720428</v>
      </c>
      <c r="Y82" s="115">
        <v>7.6964591582218418</v>
      </c>
      <c r="Z82" s="115">
        <v>5.058320371671158</v>
      </c>
      <c r="AA82" s="115">
        <v>2.6015107950058507</v>
      </c>
      <c r="AB82" s="115">
        <v>-1.6794628513941916</v>
      </c>
      <c r="AC82" s="115">
        <v>1.3197074203448835</v>
      </c>
      <c r="AD82" s="115">
        <v>2.9798038118071588</v>
      </c>
      <c r="AE82" s="115">
        <v>2.5982501238676576</v>
      </c>
      <c r="AF82" s="115">
        <v>3.4176859909079553</v>
      </c>
      <c r="AG82" s="115">
        <v>2.1626168878988778</v>
      </c>
      <c r="AH82" s="115">
        <v>1.7989047102997944</v>
      </c>
      <c r="AI82" s="115">
        <v>2.0103244503726074</v>
      </c>
      <c r="AJ82" s="115">
        <v>0.60505145215515199</v>
      </c>
      <c r="AK82" s="115">
        <v>-7.8350418741308658E-3</v>
      </c>
      <c r="AL82" s="115">
        <v>1.1595829054647027</v>
      </c>
      <c r="AM82" s="115">
        <v>1.8963300023979883</v>
      </c>
      <c r="AN82" s="115">
        <v>4.1044825831259715</v>
      </c>
      <c r="AO82" s="115">
        <v>2.7856174257328945</v>
      </c>
      <c r="AP82" s="115">
        <v>3.8392971050474074</v>
      </c>
      <c r="AQ82" s="115">
        <v>2.6693827619349406</v>
      </c>
      <c r="AR82" s="115">
        <v>0.34144920315605987</v>
      </c>
      <c r="AS82" s="115">
        <v>0.55577272489392726</v>
      </c>
      <c r="AT82" s="115">
        <v>-2.0173398818295851</v>
      </c>
      <c r="AU82" s="115">
        <v>-8.5007467378531487E-2</v>
      </c>
      <c r="AV82" s="115">
        <v>0.38834995720931431</v>
      </c>
      <c r="AW82" s="115">
        <v>-0.70683394677026001</v>
      </c>
      <c r="AX82" s="115">
        <v>-3.1647889014537895</v>
      </c>
      <c r="AY82" s="115">
        <v>-1.9814340027749466</v>
      </c>
      <c r="AZ82" s="115">
        <v>9.2989616907487971E-2</v>
      </c>
      <c r="BA82" s="115">
        <v>0.36893518612606613</v>
      </c>
      <c r="BB82" s="115">
        <v>1.5827203619278976</v>
      </c>
      <c r="BC82" s="115">
        <v>2.9086488835591524</v>
      </c>
      <c r="BD82" s="115">
        <v>2.3955907745255729</v>
      </c>
      <c r="BE82" s="115">
        <v>1.0889946036426892</v>
      </c>
      <c r="BF82" s="115">
        <v>2.430151664317151</v>
      </c>
      <c r="BG82" s="115">
        <v>2.9918051759446342</v>
      </c>
      <c r="BH82" s="115">
        <v>2.547342351248318</v>
      </c>
      <c r="BI82" s="115">
        <v>4.1607369705755275</v>
      </c>
      <c r="BJ82" s="115">
        <v>3.4276415680772203</v>
      </c>
      <c r="BK82" s="115">
        <v>3.6958573299221058</v>
      </c>
      <c r="BL82" s="115">
        <v>2.9900019369689232</v>
      </c>
      <c r="BM82" s="115">
        <v>-0.36493496631747746</v>
      </c>
      <c r="BN82" s="115">
        <v>-7.1942221649688776</v>
      </c>
      <c r="BO82" s="115">
        <v>-5.5785760962448876</v>
      </c>
      <c r="BP82" s="115">
        <v>-2.2476151037777612</v>
      </c>
      <c r="BQ82" s="115">
        <v>-4.8909580833165194</v>
      </c>
      <c r="BR82" s="115">
        <v>7.0000694345503547</v>
      </c>
      <c r="BS82" s="115">
        <v>5.641015812942257</v>
      </c>
      <c r="BT82" s="115">
        <v>5.0184996972856055</v>
      </c>
      <c r="BU82" s="115">
        <v>3.2358371017248118</v>
      </c>
      <c r="BV82" s="115">
        <v>3.6971875295637773</v>
      </c>
      <c r="BW82" s="115">
        <v>2.5040059477771734</v>
      </c>
      <c r="BX82" s="115">
        <v>1.0505214472589017</v>
      </c>
      <c r="BY82" s="116">
        <v>1.1304339930301381</v>
      </c>
    </row>
    <row r="83" spans="1:77" x14ac:dyDescent="0.3">
      <c r="A83" s="86"/>
      <c r="B83" s="60"/>
      <c r="C83" s="60" t="s">
        <v>76</v>
      </c>
      <c r="D83" s="91" t="s">
        <v>77</v>
      </c>
      <c r="E83" s="111"/>
      <c r="F83" s="111"/>
      <c r="G83" s="111"/>
      <c r="H83" s="111"/>
      <c r="I83" s="113">
        <v>7.7913299809289356</v>
      </c>
      <c r="J83" s="113">
        <v>3.700490754701292</v>
      </c>
      <c r="K83" s="113">
        <v>3.1303506526565457</v>
      </c>
      <c r="L83" s="113">
        <v>16.409509410330585</v>
      </c>
      <c r="M83" s="113">
        <v>4.5901084930080884</v>
      </c>
      <c r="N83" s="113">
        <v>2.5707005842395176</v>
      </c>
      <c r="O83" s="113">
        <v>8.503989920354698</v>
      </c>
      <c r="P83" s="113">
        <v>6.3680870169612547</v>
      </c>
      <c r="Q83" s="113">
        <v>-1.1595843704308066</v>
      </c>
      <c r="R83" s="113">
        <v>4.808802114478695</v>
      </c>
      <c r="S83" s="113">
        <v>-1.5423901067203332</v>
      </c>
      <c r="T83" s="113">
        <v>-6.9924502045058858</v>
      </c>
      <c r="U83" s="113">
        <v>-3.8640826424144734</v>
      </c>
      <c r="V83" s="113">
        <v>-4.4555584057240907</v>
      </c>
      <c r="W83" s="113">
        <v>2.5325042296869213</v>
      </c>
      <c r="X83" s="113">
        <v>15.863012217927192</v>
      </c>
      <c r="Y83" s="113">
        <v>11.36426682982264</v>
      </c>
      <c r="Z83" s="113">
        <v>8.6208108594900636</v>
      </c>
      <c r="AA83" s="113">
        <v>3.8203555283090793</v>
      </c>
      <c r="AB83" s="113">
        <v>-4.0194356796175157</v>
      </c>
      <c r="AC83" s="113">
        <v>1.8440980447764304</v>
      </c>
      <c r="AD83" s="113">
        <v>3.3478344804161964</v>
      </c>
      <c r="AE83" s="113">
        <v>4.2505945554163702</v>
      </c>
      <c r="AF83" s="113">
        <v>7.0176457487848722</v>
      </c>
      <c r="AG83" s="113">
        <v>1.8566064227354389</v>
      </c>
      <c r="AH83" s="113">
        <v>2.7308010345639815</v>
      </c>
      <c r="AI83" s="113">
        <v>3.1618318641146459</v>
      </c>
      <c r="AJ83" s="113">
        <v>0.85793703191927762</v>
      </c>
      <c r="AK83" s="113">
        <v>0.66412574129076063</v>
      </c>
      <c r="AL83" s="113">
        <v>2.1010732526804787</v>
      </c>
      <c r="AM83" s="113">
        <v>0.18794911588209118</v>
      </c>
      <c r="AN83" s="113">
        <v>2.6562389271289391</v>
      </c>
      <c r="AO83" s="113">
        <v>3.9205230575595209</v>
      </c>
      <c r="AP83" s="113">
        <v>3.4467278302432192</v>
      </c>
      <c r="AQ83" s="113">
        <v>1.7697377288773026</v>
      </c>
      <c r="AR83" s="113">
        <v>0.1484171952371014</v>
      </c>
      <c r="AS83" s="113">
        <v>0.74542545952569128</v>
      </c>
      <c r="AT83" s="113">
        <v>-1.0851412672740537</v>
      </c>
      <c r="AU83" s="113">
        <v>1.342111575053508</v>
      </c>
      <c r="AV83" s="113">
        <v>-0.48569061404378999</v>
      </c>
      <c r="AW83" s="113">
        <v>0.79887608111457098</v>
      </c>
      <c r="AX83" s="113">
        <v>3.3154284568738035E-2</v>
      </c>
      <c r="AY83" s="113">
        <v>1.2247642904929847</v>
      </c>
      <c r="AZ83" s="113">
        <v>3.8727348999298243</v>
      </c>
      <c r="BA83" s="113">
        <v>1.1039458961903108</v>
      </c>
      <c r="BB83" s="113">
        <v>3.4503687571443322</v>
      </c>
      <c r="BC83" s="113">
        <v>3.5499005111737034</v>
      </c>
      <c r="BD83" s="113">
        <v>3.2359612319244064</v>
      </c>
      <c r="BE83" s="113">
        <v>0.98643360750094189</v>
      </c>
      <c r="BF83" s="113">
        <v>2.9856483181742561</v>
      </c>
      <c r="BG83" s="113">
        <v>2.8611071084365847</v>
      </c>
      <c r="BH83" s="113">
        <v>2.5731209746722357</v>
      </c>
      <c r="BI83" s="113">
        <v>4.0039450381042627</v>
      </c>
      <c r="BJ83" s="113">
        <v>3.3552689698504707</v>
      </c>
      <c r="BK83" s="113">
        <v>3.7011017408726588</v>
      </c>
      <c r="BL83" s="113">
        <v>2.0762574471196587</v>
      </c>
      <c r="BM83" s="113">
        <v>-1.2780070194388884</v>
      </c>
      <c r="BN83" s="113">
        <v>-6.0398310155105435</v>
      </c>
      <c r="BO83" s="113">
        <v>-5.391157051114206</v>
      </c>
      <c r="BP83" s="113">
        <v>-0.41360249877973843</v>
      </c>
      <c r="BQ83" s="113">
        <v>-1.4277930544202064</v>
      </c>
      <c r="BR83" s="113">
        <v>16.391557842594935</v>
      </c>
      <c r="BS83" s="113">
        <v>11.075780488266787</v>
      </c>
      <c r="BT83" s="113">
        <v>11.044478679080555</v>
      </c>
      <c r="BU83" s="113">
        <v>4.6166946750486773</v>
      </c>
      <c r="BV83" s="113">
        <v>3.1733678313568277</v>
      </c>
      <c r="BW83" s="113">
        <v>3.0074988556115727</v>
      </c>
      <c r="BX83" s="113">
        <v>0.8006997302583585</v>
      </c>
      <c r="BY83" s="114">
        <v>0.82103908156940975</v>
      </c>
    </row>
    <row r="84" spans="1:77" ht="26.4" x14ac:dyDescent="0.3">
      <c r="A84" s="80"/>
      <c r="B84" s="82"/>
      <c r="C84" s="82" t="s">
        <v>78</v>
      </c>
      <c r="D84" s="83" t="s">
        <v>79</v>
      </c>
      <c r="E84" s="108"/>
      <c r="F84" s="108"/>
      <c r="G84" s="108"/>
      <c r="H84" s="108"/>
      <c r="I84" s="84">
        <v>3.316491743710742</v>
      </c>
      <c r="J84" s="84">
        <v>6.17766428155997</v>
      </c>
      <c r="K84" s="84">
        <v>4.7682328488723726</v>
      </c>
      <c r="L84" s="84">
        <v>2.6555101631817735</v>
      </c>
      <c r="M84" s="84">
        <v>7.150356297144782</v>
      </c>
      <c r="N84" s="84">
        <v>4.3442067623191889</v>
      </c>
      <c r="O84" s="84">
        <v>3.751723001356865</v>
      </c>
      <c r="P84" s="84">
        <v>5.9199008219445801</v>
      </c>
      <c r="Q84" s="84">
        <v>-2.5464531426489145</v>
      </c>
      <c r="R84" s="84">
        <v>-7.7269001652396696E-2</v>
      </c>
      <c r="S84" s="84">
        <v>2.3483854960943518</v>
      </c>
      <c r="T84" s="84">
        <v>1.0551915936888747</v>
      </c>
      <c r="U84" s="84">
        <v>1.9171159491243372</v>
      </c>
      <c r="V84" s="84">
        <v>-1.1718750947406988</v>
      </c>
      <c r="W84" s="84">
        <v>-1.6806578520728124</v>
      </c>
      <c r="X84" s="84">
        <v>-2.2424583648956968</v>
      </c>
      <c r="Y84" s="84">
        <v>4.4280302921163184</v>
      </c>
      <c r="Z84" s="84">
        <v>1.6810488849790914</v>
      </c>
      <c r="AA84" s="84">
        <v>1.0196980221867307</v>
      </c>
      <c r="AB84" s="84">
        <v>-0.28592240441923877</v>
      </c>
      <c r="AC84" s="84">
        <v>0.58892069936833025</v>
      </c>
      <c r="AD84" s="84">
        <v>2.3449941660310003</v>
      </c>
      <c r="AE84" s="84">
        <v>1.0900141597200701</v>
      </c>
      <c r="AF84" s="84">
        <v>0.48311231622849959</v>
      </c>
      <c r="AG84" s="84">
        <v>2.6520108730897931</v>
      </c>
      <c r="AH84" s="84">
        <v>1.3741947288126823</v>
      </c>
      <c r="AI84" s="84">
        <v>1.4326046327813486</v>
      </c>
      <c r="AJ84" s="84">
        <v>0.62087623514968016</v>
      </c>
      <c r="AK84" s="84">
        <v>-0.11346776581471829</v>
      </c>
      <c r="AL84" s="84">
        <v>0.86663759378178895</v>
      </c>
      <c r="AM84" s="84">
        <v>3.6424973592921788</v>
      </c>
      <c r="AN84" s="84">
        <v>5.6494221832028302</v>
      </c>
      <c r="AO84" s="84">
        <v>1.9411511304339797</v>
      </c>
      <c r="AP84" s="84">
        <v>4.2173200107759214</v>
      </c>
      <c r="AQ84" s="84">
        <v>3.3978529183696509</v>
      </c>
      <c r="AR84" s="84">
        <v>0.54423063518025572</v>
      </c>
      <c r="AS84" s="84">
        <v>0.4766249335834658</v>
      </c>
      <c r="AT84" s="84">
        <v>-2.715893035277162</v>
      </c>
      <c r="AU84" s="84">
        <v>-1.1774213379542289</v>
      </c>
      <c r="AV84" s="84">
        <v>1.0843013611508923</v>
      </c>
      <c r="AW84" s="84">
        <v>-2.043529574990373</v>
      </c>
      <c r="AX84" s="84">
        <v>-5.731348729080338</v>
      </c>
      <c r="AY84" s="84">
        <v>-4.4493112391918714</v>
      </c>
      <c r="AZ84" s="84">
        <v>-2.9254851748879105</v>
      </c>
      <c r="BA84" s="84">
        <v>-0.32551142419329437</v>
      </c>
      <c r="BB84" s="84">
        <v>-0.20950817851954184</v>
      </c>
      <c r="BC84" s="84">
        <v>2.3883075165488776</v>
      </c>
      <c r="BD84" s="84">
        <v>1.5413539555443947</v>
      </c>
      <c r="BE84" s="84">
        <v>1.1628142694879244</v>
      </c>
      <c r="BF84" s="84">
        <v>1.9895582510403926</v>
      </c>
      <c r="BG84" s="84">
        <v>3.0295140212954976</v>
      </c>
      <c r="BH84" s="84">
        <v>2.5471979302201362</v>
      </c>
      <c r="BI84" s="84">
        <v>4.2873097569973311</v>
      </c>
      <c r="BJ84" s="84">
        <v>3.5257402389710535</v>
      </c>
      <c r="BK84" s="84">
        <v>3.6616143065133002</v>
      </c>
      <c r="BL84" s="84">
        <v>3.8042797126034458</v>
      </c>
      <c r="BM84" s="84">
        <v>0.41652214024414036</v>
      </c>
      <c r="BN84" s="84">
        <v>-8.2092349440144261</v>
      </c>
      <c r="BO84" s="84">
        <v>-5.7478130708692277</v>
      </c>
      <c r="BP84" s="84">
        <v>-3.82771277431371</v>
      </c>
      <c r="BQ84" s="84">
        <v>-7.9393011574456409</v>
      </c>
      <c r="BR84" s="84">
        <v>-2.5149756489740867</v>
      </c>
      <c r="BS84" s="84">
        <v>0.74101288828718737</v>
      </c>
      <c r="BT84" s="84">
        <v>-0.88042516607013965</v>
      </c>
      <c r="BU84" s="84">
        <v>1.6691476691701865</v>
      </c>
      <c r="BV84" s="84">
        <v>4.7062528179773153</v>
      </c>
      <c r="BW84" s="84">
        <v>1.8509060462701399</v>
      </c>
      <c r="BX84" s="84">
        <v>1.3578958692005898</v>
      </c>
      <c r="BY84" s="85">
        <v>1.6045067768778694</v>
      </c>
    </row>
    <row r="85" spans="1:77" x14ac:dyDescent="0.3">
      <c r="A85" s="68"/>
      <c r="B85" s="60" t="s">
        <v>35</v>
      </c>
      <c r="C85" s="60"/>
      <c r="D85" s="59" t="s">
        <v>36</v>
      </c>
      <c r="E85" s="109"/>
      <c r="F85" s="109"/>
      <c r="G85" s="109"/>
      <c r="H85" s="109"/>
      <c r="I85" s="106">
        <v>-8.9544910746779465</v>
      </c>
      <c r="J85" s="106">
        <v>18.537837538800446</v>
      </c>
      <c r="K85" s="106">
        <v>0.17697953391548538</v>
      </c>
      <c r="L85" s="106">
        <v>-14.176016831711564</v>
      </c>
      <c r="M85" s="106">
        <v>23.267263049262382</v>
      </c>
      <c r="N85" s="106">
        <v>-26.862502924692137</v>
      </c>
      <c r="O85" s="106">
        <v>-12.170772664365117</v>
      </c>
      <c r="P85" s="106">
        <v>10.468398488316737</v>
      </c>
      <c r="Q85" s="106">
        <v>-0.70387598269840623</v>
      </c>
      <c r="R85" s="106">
        <v>44.795436626861488</v>
      </c>
      <c r="S85" s="106">
        <v>23.280932187145709</v>
      </c>
      <c r="T85" s="106">
        <v>1.8898113254248301</v>
      </c>
      <c r="U85" s="106">
        <v>-8.826889476082556</v>
      </c>
      <c r="V85" s="106">
        <v>12.308206400312514</v>
      </c>
      <c r="W85" s="106">
        <v>-13.2136507165296</v>
      </c>
      <c r="X85" s="106">
        <v>16.922643860473869</v>
      </c>
      <c r="Y85" s="106">
        <v>-0.35205257953684566</v>
      </c>
      <c r="Z85" s="106">
        <v>-16.278290414636885</v>
      </c>
      <c r="AA85" s="106">
        <v>3.4863975008470049</v>
      </c>
      <c r="AB85" s="106">
        <v>-3.7158122198354846</v>
      </c>
      <c r="AC85" s="106">
        <v>4.3052947857014914</v>
      </c>
      <c r="AD85" s="106">
        <v>6.6066732393135368</v>
      </c>
      <c r="AE85" s="106">
        <v>8.6745218395101631</v>
      </c>
      <c r="AF85" s="106">
        <v>-13.993632852756718</v>
      </c>
      <c r="AG85" s="106">
        <v>-15.0776714517052</v>
      </c>
      <c r="AH85" s="106">
        <v>2.2855732233669102</v>
      </c>
      <c r="AI85" s="106">
        <v>-18.653788330064259</v>
      </c>
      <c r="AJ85" s="106">
        <v>-2.3219705865024167</v>
      </c>
      <c r="AK85" s="106">
        <v>-3.3665303684808947</v>
      </c>
      <c r="AL85" s="106">
        <v>-13.425481287340318</v>
      </c>
      <c r="AM85" s="106">
        <v>3.3201078234329486</v>
      </c>
      <c r="AN85" s="106">
        <v>-5.5605722575504473</v>
      </c>
      <c r="AO85" s="106">
        <v>-1.1069671925364588</v>
      </c>
      <c r="AP85" s="106">
        <v>-8.5398450029961879</v>
      </c>
      <c r="AQ85" s="106">
        <v>22.366266493139307</v>
      </c>
      <c r="AR85" s="106">
        <v>9.4855975642163202</v>
      </c>
      <c r="AS85" s="106">
        <v>19.501946067831028</v>
      </c>
      <c r="AT85" s="106">
        <v>43.311360578726834</v>
      </c>
      <c r="AU85" s="106">
        <v>11.24748181353776</v>
      </c>
      <c r="AV85" s="106">
        <v>27.677068844616045</v>
      </c>
      <c r="AW85" s="106">
        <v>16.992259028768331</v>
      </c>
      <c r="AX85" s="106">
        <v>0.40915832849877631</v>
      </c>
      <c r="AY85" s="106">
        <v>14.58093232339732</v>
      </c>
      <c r="AZ85" s="106">
        <v>4.5151972532613343</v>
      </c>
      <c r="BA85" s="106">
        <v>15.360296576046366</v>
      </c>
      <c r="BB85" s="106">
        <v>4.9877844477306468</v>
      </c>
      <c r="BC85" s="106">
        <v>-9.3433005490578012</v>
      </c>
      <c r="BD85" s="106">
        <v>2.7963631444845305</v>
      </c>
      <c r="BE85" s="106">
        <v>-0.97706734146952101</v>
      </c>
      <c r="BF85" s="106">
        <v>-7.4034081553216566</v>
      </c>
      <c r="BG85" s="106">
        <v>2.2384746074876034</v>
      </c>
      <c r="BH85" s="106">
        <v>7.29931727537938</v>
      </c>
      <c r="BI85" s="106">
        <v>-26.758497937305975</v>
      </c>
      <c r="BJ85" s="106">
        <v>-1.5610910218218805</v>
      </c>
      <c r="BK85" s="106">
        <v>-14.520931995521806</v>
      </c>
      <c r="BL85" s="106">
        <v>0.69507856738511009</v>
      </c>
      <c r="BM85" s="106">
        <v>-5.4729097629650454</v>
      </c>
      <c r="BN85" s="106">
        <v>-51.951023560094299</v>
      </c>
      <c r="BO85" s="106">
        <v>-19.914820538733821</v>
      </c>
      <c r="BP85" s="106">
        <v>-30.050434281504792</v>
      </c>
      <c r="BQ85" s="106">
        <v>-19.468410373467393</v>
      </c>
      <c r="BR85" s="106">
        <v>19.498674025633107</v>
      </c>
      <c r="BS85" s="106">
        <v>-19.289058196086131</v>
      </c>
      <c r="BT85" s="106">
        <v>17.980587462058111</v>
      </c>
      <c r="BU85" s="106">
        <v>22.920911305403962</v>
      </c>
      <c r="BV85" s="106">
        <v>74.129385242655786</v>
      </c>
      <c r="BW85" s="106">
        <v>59.055778372880297</v>
      </c>
      <c r="BX85" s="106">
        <v>0.2201942838397315</v>
      </c>
      <c r="BY85" s="107">
        <v>-1.5567874968203768</v>
      </c>
    </row>
    <row r="86" spans="1:77" x14ac:dyDescent="0.3">
      <c r="A86" s="98"/>
      <c r="B86" s="82"/>
      <c r="C86" s="82" t="s">
        <v>80</v>
      </c>
      <c r="D86" s="83" t="s">
        <v>81</v>
      </c>
      <c r="E86" s="110"/>
      <c r="F86" s="110"/>
      <c r="G86" s="110"/>
      <c r="H86" s="110"/>
      <c r="I86" s="84">
        <v>-6.7215628955987086</v>
      </c>
      <c r="J86" s="84">
        <v>13.21272235686979</v>
      </c>
      <c r="K86" s="84">
        <v>3.888327016129594</v>
      </c>
      <c r="L86" s="84">
        <v>-11.055613654734827</v>
      </c>
      <c r="M86" s="84">
        <v>32.928129562575123</v>
      </c>
      <c r="N86" s="84">
        <v>-26.862191865141426</v>
      </c>
      <c r="O86" s="84">
        <v>-13.875676591010205</v>
      </c>
      <c r="P86" s="84">
        <v>2.1214821177901513</v>
      </c>
      <c r="Q86" s="84">
        <v>-4.8749813210125694</v>
      </c>
      <c r="R86" s="84">
        <v>49.847660983421207</v>
      </c>
      <c r="S86" s="84">
        <v>30.429359151365276</v>
      </c>
      <c r="T86" s="84">
        <v>4.8993266034826064</v>
      </c>
      <c r="U86" s="84">
        <v>-2.7658789304552727</v>
      </c>
      <c r="V86" s="84">
        <v>2.4421443581308182</v>
      </c>
      <c r="W86" s="84">
        <v>-16.926779720266154</v>
      </c>
      <c r="X86" s="84">
        <v>17.652421981582094</v>
      </c>
      <c r="Y86" s="84">
        <v>10.052975303975558</v>
      </c>
      <c r="Z86" s="84">
        <v>-16.445115161632586</v>
      </c>
      <c r="AA86" s="84">
        <v>-2.4594137099184366</v>
      </c>
      <c r="AB86" s="84">
        <v>-4.1527599193641862</v>
      </c>
      <c r="AC86" s="84">
        <v>-11.874580618505135</v>
      </c>
      <c r="AD86" s="84">
        <v>5.0637838260144292</v>
      </c>
      <c r="AE86" s="84">
        <v>14.372867991192379</v>
      </c>
      <c r="AF86" s="84">
        <v>-13.306569168733489</v>
      </c>
      <c r="AG86" s="84">
        <v>-7.176034696740345</v>
      </c>
      <c r="AH86" s="84">
        <v>-1.1887534034703719</v>
      </c>
      <c r="AI86" s="84">
        <v>-20.425310249280827</v>
      </c>
      <c r="AJ86" s="84">
        <v>0.91154851933387704</v>
      </c>
      <c r="AK86" s="84">
        <v>5.0142231221503408</v>
      </c>
      <c r="AL86" s="84">
        <v>-4.4803501464010509</v>
      </c>
      <c r="AM86" s="84">
        <v>-0.36612013073296623</v>
      </c>
      <c r="AN86" s="84">
        <v>-8.6547898393647245</v>
      </c>
      <c r="AO86" s="84">
        <v>-9.9150453155033205</v>
      </c>
      <c r="AP86" s="84">
        <v>-6.0165321658123219</v>
      </c>
      <c r="AQ86" s="84">
        <v>34.216619843870689</v>
      </c>
      <c r="AR86" s="84">
        <v>7.8006639575875454</v>
      </c>
      <c r="AS86" s="84">
        <v>18.781517359398777</v>
      </c>
      <c r="AT86" s="84">
        <v>36.273062954493071</v>
      </c>
      <c r="AU86" s="84">
        <v>-0.5346818356039762</v>
      </c>
      <c r="AV86" s="84">
        <v>19.734659358928639</v>
      </c>
      <c r="AW86" s="84">
        <v>15.4377913652785</v>
      </c>
      <c r="AX86" s="84">
        <v>-15.272915315085569</v>
      </c>
      <c r="AY86" s="84">
        <v>5.9961276021658421</v>
      </c>
      <c r="AZ86" s="84">
        <v>-4.4159972311519198</v>
      </c>
      <c r="BA86" s="84">
        <v>-4.3132444056381445</v>
      </c>
      <c r="BB86" s="84">
        <v>4.0787212186126141</v>
      </c>
      <c r="BC86" s="84">
        <v>-14.976947842368034</v>
      </c>
      <c r="BD86" s="84">
        <v>-5.4412383432891289</v>
      </c>
      <c r="BE86" s="84">
        <v>3.942070909614543</v>
      </c>
      <c r="BF86" s="84">
        <v>-17.07860691161622</v>
      </c>
      <c r="BG86" s="84">
        <v>3.5371310289731923</v>
      </c>
      <c r="BH86" s="84">
        <v>2.3136769124002114</v>
      </c>
      <c r="BI86" s="84">
        <v>-29.559161512195629</v>
      </c>
      <c r="BJ86" s="84">
        <v>-6.1926942228885622</v>
      </c>
      <c r="BK86" s="84">
        <v>-28.608533815210706</v>
      </c>
      <c r="BL86" s="84">
        <v>-20.490706306228304</v>
      </c>
      <c r="BM86" s="84">
        <v>-21.149638427101991</v>
      </c>
      <c r="BN86" s="84">
        <v>-46.668874593733989</v>
      </c>
      <c r="BO86" s="84">
        <v>-31.723692799492909</v>
      </c>
      <c r="BP86" s="84">
        <v>-29.146671545034664</v>
      </c>
      <c r="BQ86" s="84">
        <v>-1.0498429440313259</v>
      </c>
      <c r="BR86" s="84">
        <v>43.783309368109514</v>
      </c>
      <c r="BS86" s="84">
        <v>4.1579672108533288</v>
      </c>
      <c r="BT86" s="84">
        <v>30.681841519893311</v>
      </c>
      <c r="BU86" s="84">
        <v>13.790625459395628</v>
      </c>
      <c r="BV86" s="84">
        <v>4.8723627365677231</v>
      </c>
      <c r="BW86" s="84">
        <v>28.135903240305169</v>
      </c>
      <c r="BX86" s="84">
        <v>-8.3245785783079924</v>
      </c>
      <c r="BY86" s="85">
        <v>-0.22235663634991454</v>
      </c>
    </row>
    <row r="87" spans="1:77" ht="26.4" x14ac:dyDescent="0.3">
      <c r="A87" s="86"/>
      <c r="B87" s="67"/>
      <c r="C87" s="60" t="s">
        <v>82</v>
      </c>
      <c r="D87" s="91" t="s">
        <v>83</v>
      </c>
      <c r="E87" s="111"/>
      <c r="F87" s="111"/>
      <c r="G87" s="111"/>
      <c r="H87" s="111"/>
      <c r="I87" s="113">
        <v>-16.459159185669591</v>
      </c>
      <c r="J87" s="113">
        <v>29.417808967034659</v>
      </c>
      <c r="K87" s="113">
        <v>-14.994570413322634</v>
      </c>
      <c r="L87" s="113">
        <v>-23.494920063593511</v>
      </c>
      <c r="M87" s="113">
        <v>4.8115679793275348</v>
      </c>
      <c r="N87" s="113">
        <v>-21.961336980963665</v>
      </c>
      <c r="O87" s="113">
        <v>-2.0729400438170842E-2</v>
      </c>
      <c r="P87" s="113">
        <v>56.47700657977569</v>
      </c>
      <c r="Q87" s="113">
        <v>6.6443464136114017</v>
      </c>
      <c r="R87" s="113">
        <v>17.055104167256999</v>
      </c>
      <c r="S87" s="113">
        <v>-14.530630583164267</v>
      </c>
      <c r="T87" s="113">
        <v>-11.225583244754617</v>
      </c>
      <c r="U87" s="113">
        <v>-20.678504396463069</v>
      </c>
      <c r="V87" s="113">
        <v>65.170539691927189</v>
      </c>
      <c r="W87" s="113">
        <v>18.79289732918545</v>
      </c>
      <c r="X87" s="113">
        <v>24.867723651299656</v>
      </c>
      <c r="Y87" s="113">
        <v>-28.679748706493427</v>
      </c>
      <c r="Z87" s="113">
        <v>-16.941959293412026</v>
      </c>
      <c r="AA87" s="113">
        <v>26.20533561246792</v>
      </c>
      <c r="AB87" s="113">
        <v>-5.4905655507888014</v>
      </c>
      <c r="AC87" s="113">
        <v>85.171237393135982</v>
      </c>
      <c r="AD87" s="113">
        <v>19.492037616095374</v>
      </c>
      <c r="AE87" s="113">
        <v>-9.8224536122884274</v>
      </c>
      <c r="AF87" s="113">
        <v>-14.962567256587946</v>
      </c>
      <c r="AG87" s="113">
        <v>-34.442963355839069</v>
      </c>
      <c r="AH87" s="113">
        <v>11.985164965881097</v>
      </c>
      <c r="AI87" s="113">
        <v>-12.243937617774066</v>
      </c>
      <c r="AJ87" s="113">
        <v>-23.724119539856986</v>
      </c>
      <c r="AK87" s="113">
        <v>-36.661029313984969</v>
      </c>
      <c r="AL87" s="113">
        <v>-40.128305781379069</v>
      </c>
      <c r="AM87" s="113">
        <v>15.200652785563904</v>
      </c>
      <c r="AN87" s="113">
        <v>9.2216613900809392</v>
      </c>
      <c r="AO87" s="113">
        <v>46.667129860863554</v>
      </c>
      <c r="AP87" s="113">
        <v>-17.697073697311609</v>
      </c>
      <c r="AQ87" s="113">
        <v>-33.551443045395089</v>
      </c>
      <c r="AR87" s="113">
        <v>3.7944098597891127</v>
      </c>
      <c r="AS87" s="113">
        <v>9.1388949734871261</v>
      </c>
      <c r="AT87" s="113">
        <v>44.913590505674705</v>
      </c>
      <c r="AU87" s="113">
        <v>70.509056734846723</v>
      </c>
      <c r="AV87" s="113">
        <v>77.505298188334564</v>
      </c>
      <c r="AW87" s="113">
        <v>35.543758498340992</v>
      </c>
      <c r="AX87" s="113">
        <v>107.84553501833449</v>
      </c>
      <c r="AY87" s="113">
        <v>106.26125570932285</v>
      </c>
      <c r="AZ87" s="113">
        <v>82.273089002786151</v>
      </c>
      <c r="BA87" s="113">
        <v>94.064174373242963</v>
      </c>
      <c r="BB87" s="113">
        <v>2.8552779234668719</v>
      </c>
      <c r="BC87" s="113">
        <v>-2.7636719849771509</v>
      </c>
      <c r="BD87" s="113">
        <v>16.728568044700395</v>
      </c>
      <c r="BE87" s="113">
        <v>-15.168209298309748</v>
      </c>
      <c r="BF87" s="113">
        <v>13.640910713296321</v>
      </c>
      <c r="BG87" s="113">
        <v>2.8811954970669404</v>
      </c>
      <c r="BH87" s="113">
        <v>26.665265007226438</v>
      </c>
      <c r="BI87" s="113">
        <v>-18.647575202220196</v>
      </c>
      <c r="BJ87" s="113">
        <v>7.6872676825484803</v>
      </c>
      <c r="BK87" s="113">
        <v>26.466349465306465</v>
      </c>
      <c r="BL87" s="113">
        <v>50.447230709637012</v>
      </c>
      <c r="BM87" s="113">
        <v>27.263455917552037</v>
      </c>
      <c r="BN87" s="113">
        <v>-60.945400652880046</v>
      </c>
      <c r="BO87" s="113">
        <v>0.61826469043282373</v>
      </c>
      <c r="BP87" s="113">
        <v>-31.841225286980617</v>
      </c>
      <c r="BQ87" s="113">
        <v>-46.757737219015141</v>
      </c>
      <c r="BR87" s="113">
        <v>-32.645285937301864</v>
      </c>
      <c r="BS87" s="113">
        <v>-50.608026209347813</v>
      </c>
      <c r="BT87" s="113">
        <v>-0.63417824017177793</v>
      </c>
      <c r="BU87" s="113">
        <v>46.586380331419718</v>
      </c>
      <c r="BV87" s="113">
        <v>348.1487122464199</v>
      </c>
      <c r="BW87" s="113">
        <v>137.27685267389202</v>
      </c>
      <c r="BX87" s="113">
        <v>16.266742213476988</v>
      </c>
      <c r="BY87" s="114">
        <v>-4.4987305179372044</v>
      </c>
    </row>
    <row r="88" spans="1:77" ht="26.4" x14ac:dyDescent="0.3">
      <c r="A88" s="87"/>
      <c r="B88" s="102"/>
      <c r="C88" s="82" t="s">
        <v>84</v>
      </c>
      <c r="D88" s="83" t="s">
        <v>85</v>
      </c>
      <c r="E88" s="112"/>
      <c r="F88" s="112"/>
      <c r="G88" s="112"/>
      <c r="H88" s="112"/>
      <c r="I88" s="84">
        <v>-4.4564366151637955</v>
      </c>
      <c r="J88" s="84">
        <v>25.716154889305656</v>
      </c>
      <c r="K88" s="84">
        <v>-0.94890644217400677</v>
      </c>
      <c r="L88" s="84">
        <v>-18.814724019863277</v>
      </c>
      <c r="M88" s="84">
        <v>19.773498377034286</v>
      </c>
      <c r="N88" s="84">
        <v>-29.588376355252649</v>
      </c>
      <c r="O88" s="84">
        <v>-13.225118355732718</v>
      </c>
      <c r="P88" s="84">
        <v>19.271704452462131</v>
      </c>
      <c r="Q88" s="84">
        <v>4.5551992492207489</v>
      </c>
      <c r="R88" s="84">
        <v>50.95968094576358</v>
      </c>
      <c r="S88" s="84">
        <v>23.488432691124444</v>
      </c>
      <c r="T88" s="84">
        <v>-0.46599599913103873</v>
      </c>
      <c r="U88" s="84">
        <v>-11.406566920281094</v>
      </c>
      <c r="V88" s="84">
        <v>10.908879316048044</v>
      </c>
      <c r="W88" s="84">
        <v>-14.952435503346223</v>
      </c>
      <c r="X88" s="84">
        <v>11.123001950453087</v>
      </c>
      <c r="Y88" s="84">
        <v>-4.8675755064077748</v>
      </c>
      <c r="Z88" s="84">
        <v>-14.790362702606956</v>
      </c>
      <c r="AA88" s="84">
        <v>9.4232149465793782</v>
      </c>
      <c r="AB88" s="84">
        <v>-1.8616309582734232</v>
      </c>
      <c r="AC88" s="84">
        <v>5.3281698894936653</v>
      </c>
      <c r="AD88" s="84">
        <v>2.3666212262410795</v>
      </c>
      <c r="AE88" s="84">
        <v>3.5766115127037637</v>
      </c>
      <c r="AF88" s="84">
        <v>-16.692786961500289</v>
      </c>
      <c r="AG88" s="84">
        <v>-15.492572911483265</v>
      </c>
      <c r="AH88" s="84">
        <v>3.643231250985508</v>
      </c>
      <c r="AI88" s="84">
        <v>-16.413291319490511</v>
      </c>
      <c r="AJ88" s="84">
        <v>-3.9501169433518442</v>
      </c>
      <c r="AK88" s="84">
        <v>-1.7007540237327703</v>
      </c>
      <c r="AL88" s="84">
        <v>-10.52191261676289</v>
      </c>
      <c r="AM88" s="84">
        <v>7.9048036462596087</v>
      </c>
      <c r="AN88" s="84">
        <v>-2.7645215210067704</v>
      </c>
      <c r="AO88" s="84">
        <v>6.5174154801998441</v>
      </c>
      <c r="AP88" s="84">
        <v>-9.8334038231286343</v>
      </c>
      <c r="AQ88" s="84">
        <v>16.602550178189148</v>
      </c>
      <c r="AR88" s="84">
        <v>16.621173745678774</v>
      </c>
      <c r="AS88" s="84">
        <v>30.376892254606418</v>
      </c>
      <c r="AT88" s="84">
        <v>65.024070198874938</v>
      </c>
      <c r="AU88" s="84">
        <v>36.743533063199237</v>
      </c>
      <c r="AV88" s="84">
        <v>38.563563599917558</v>
      </c>
      <c r="AW88" s="84">
        <v>0.44594950326167293</v>
      </c>
      <c r="AX88" s="84">
        <v>-11.862465948728385</v>
      </c>
      <c r="AY88" s="84">
        <v>-3.8581238082316531</v>
      </c>
      <c r="AZ88" s="84">
        <v>-5.4527779315649241</v>
      </c>
      <c r="BA88" s="84">
        <v>19.568197142848405</v>
      </c>
      <c r="BB88" s="84">
        <v>12.096791655670273</v>
      </c>
      <c r="BC88" s="84">
        <v>4.9526416540659</v>
      </c>
      <c r="BD88" s="84">
        <v>19.369775451519061</v>
      </c>
      <c r="BE88" s="84">
        <v>3.443986539809913</v>
      </c>
      <c r="BF88" s="84">
        <v>-6.0440947078885046</v>
      </c>
      <c r="BG88" s="84">
        <v>-1.1301894656584324</v>
      </c>
      <c r="BH88" s="84">
        <v>4.2223989189636342</v>
      </c>
      <c r="BI88" s="84">
        <v>-29.120206431012676</v>
      </c>
      <c r="BJ88" s="84">
        <v>-4.0526307589895652</v>
      </c>
      <c r="BK88" s="84">
        <v>-12.809434600720166</v>
      </c>
      <c r="BL88" s="84">
        <v>1.9190631900145974</v>
      </c>
      <c r="BM88" s="84">
        <v>-5.6011737000213486</v>
      </c>
      <c r="BN88" s="84">
        <v>-49.53729597360114</v>
      </c>
      <c r="BO88" s="84">
        <v>-19.179968204381154</v>
      </c>
      <c r="BP88" s="84">
        <v>-27.724974849976064</v>
      </c>
      <c r="BQ88" s="84">
        <v>-13.55649806973554</v>
      </c>
      <c r="BR88" s="84">
        <v>21.03862275549659</v>
      </c>
      <c r="BS88" s="84">
        <v>-12.86661741365846</v>
      </c>
      <c r="BT88" s="84">
        <v>20.232719115163007</v>
      </c>
      <c r="BU88" s="84">
        <v>22.462924339390639</v>
      </c>
      <c r="BV88" s="84">
        <v>107.26551119003327</v>
      </c>
      <c r="BW88" s="84">
        <v>61.661991331030606</v>
      </c>
      <c r="BX88" s="84">
        <v>-0.26126357650312571</v>
      </c>
      <c r="BY88" s="85">
        <v>-1.5052688008260731</v>
      </c>
    </row>
    <row r="89" spans="1:77" ht="26.4" x14ac:dyDescent="0.3">
      <c r="A89" s="86"/>
      <c r="B89" s="60" t="s">
        <v>37</v>
      </c>
      <c r="C89" s="60"/>
      <c r="D89" s="59" t="s">
        <v>38</v>
      </c>
      <c r="E89" s="111"/>
      <c r="F89" s="111"/>
      <c r="G89" s="111"/>
      <c r="H89" s="111"/>
      <c r="I89" s="106">
        <v>6.094288724125434</v>
      </c>
      <c r="J89" s="106">
        <v>6.05581904037615</v>
      </c>
      <c r="K89" s="106">
        <v>9.1125161500243337</v>
      </c>
      <c r="L89" s="106">
        <v>9.3969200344549364</v>
      </c>
      <c r="M89" s="106">
        <v>8.5932636742952724</v>
      </c>
      <c r="N89" s="106">
        <v>6.4367499062840068</v>
      </c>
      <c r="O89" s="106">
        <v>5.9391036839022462</v>
      </c>
      <c r="P89" s="106">
        <v>8.5768362665931193</v>
      </c>
      <c r="Q89" s="106">
        <v>7.2667221716709491</v>
      </c>
      <c r="R89" s="106">
        <v>5.4198410708199702</v>
      </c>
      <c r="S89" s="106">
        <v>2.5569281563018365</v>
      </c>
      <c r="T89" s="106">
        <v>-1.1843200501619435</v>
      </c>
      <c r="U89" s="106">
        <v>-1.5753665639174841</v>
      </c>
      <c r="V89" s="106">
        <v>-2.0041274230440962</v>
      </c>
      <c r="W89" s="106">
        <v>-0.90351926007009808</v>
      </c>
      <c r="X89" s="106">
        <v>2.3708880823238161</v>
      </c>
      <c r="Y89" s="106">
        <v>4.2667188951442085</v>
      </c>
      <c r="Z89" s="106">
        <v>6.2643339804699565</v>
      </c>
      <c r="AA89" s="106">
        <v>7.8163398107080582</v>
      </c>
      <c r="AB89" s="106">
        <v>9.2696888973479332</v>
      </c>
      <c r="AC89" s="106">
        <v>8.6172840967572171</v>
      </c>
      <c r="AD89" s="106">
        <v>10.528657877247255</v>
      </c>
      <c r="AE89" s="106">
        <v>9.3237827714897321</v>
      </c>
      <c r="AF89" s="106">
        <v>7.0986860898228912</v>
      </c>
      <c r="AG89" s="106">
        <v>7.7423792519996368</v>
      </c>
      <c r="AH89" s="106">
        <v>6.0322458705054771</v>
      </c>
      <c r="AI89" s="106">
        <v>4.501425952920286</v>
      </c>
      <c r="AJ89" s="106">
        <v>4.416973028763536</v>
      </c>
      <c r="AK89" s="106">
        <v>3.9646384033140265</v>
      </c>
      <c r="AL89" s="106">
        <v>6.3711990497388342</v>
      </c>
      <c r="AM89" s="106">
        <v>5.5187656718118916</v>
      </c>
      <c r="AN89" s="106">
        <v>6.1140269407525807</v>
      </c>
      <c r="AO89" s="106">
        <v>4.5960420862804767</v>
      </c>
      <c r="AP89" s="106">
        <v>3.7078590350374583</v>
      </c>
      <c r="AQ89" s="106">
        <v>4.6882865844934543</v>
      </c>
      <c r="AR89" s="106">
        <v>6.1045248859948913</v>
      </c>
      <c r="AS89" s="106">
        <v>2.8691310207914285</v>
      </c>
      <c r="AT89" s="106">
        <v>2.1459541694557771</v>
      </c>
      <c r="AU89" s="106">
        <v>3.2240162896241173</v>
      </c>
      <c r="AV89" s="106">
        <v>2.7850508093345496</v>
      </c>
      <c r="AW89" s="106">
        <v>3.0662985713814805</v>
      </c>
      <c r="AX89" s="106">
        <v>2.2068993412709119</v>
      </c>
      <c r="AY89" s="106">
        <v>1.0798814909899477</v>
      </c>
      <c r="AZ89" s="106">
        <v>1.8643721234634256</v>
      </c>
      <c r="BA89" s="106">
        <v>0.82192440558628732</v>
      </c>
      <c r="BB89" s="106">
        <v>2.0691801035549702</v>
      </c>
      <c r="BC89" s="106">
        <v>3.0983908409162098</v>
      </c>
      <c r="BD89" s="106">
        <v>0.8655170537585235</v>
      </c>
      <c r="BE89" s="106">
        <v>4.9319997348184614</v>
      </c>
      <c r="BF89" s="106">
        <v>3.9686790053439722</v>
      </c>
      <c r="BG89" s="106">
        <v>2.4733742191638726</v>
      </c>
      <c r="BH89" s="106">
        <v>2.8964673097864164</v>
      </c>
      <c r="BI89" s="106">
        <v>1.8987894817023232</v>
      </c>
      <c r="BJ89" s="106">
        <v>3.9683590719029382</v>
      </c>
      <c r="BK89" s="106">
        <v>5.5183529798686948</v>
      </c>
      <c r="BL89" s="106">
        <v>4.2212160770356917</v>
      </c>
      <c r="BM89" s="106">
        <v>1.7652764222053179</v>
      </c>
      <c r="BN89" s="106">
        <v>-29.608053207015402</v>
      </c>
      <c r="BO89" s="106">
        <v>-18.447442931703108</v>
      </c>
      <c r="BP89" s="106">
        <v>-6.9780622152848935</v>
      </c>
      <c r="BQ89" s="106">
        <v>-2.0637087424838541</v>
      </c>
      <c r="BR89" s="106">
        <v>32.889315945039328</v>
      </c>
      <c r="BS89" s="106">
        <v>30.255500820880059</v>
      </c>
      <c r="BT89" s="106">
        <v>20.618073044215947</v>
      </c>
      <c r="BU89" s="106">
        <v>14.521248808322724</v>
      </c>
      <c r="BV89" s="106">
        <v>24.243060595978008</v>
      </c>
      <c r="BW89" s="106">
        <v>9.2579001410723691</v>
      </c>
      <c r="BX89" s="106">
        <v>1.0174400275173383</v>
      </c>
      <c r="BY89" s="107">
        <v>1.0336274032021464</v>
      </c>
    </row>
    <row r="90" spans="1:77" x14ac:dyDescent="0.3">
      <c r="A90" s="87"/>
      <c r="B90" s="82"/>
      <c r="C90" s="82" t="s">
        <v>86</v>
      </c>
      <c r="D90" s="83" t="s">
        <v>87</v>
      </c>
      <c r="E90" s="112"/>
      <c r="F90" s="112"/>
      <c r="G90" s="112"/>
      <c r="H90" s="112"/>
      <c r="I90" s="84">
        <v>6.2315493114640077</v>
      </c>
      <c r="J90" s="84">
        <v>6.4665529390839396</v>
      </c>
      <c r="K90" s="84">
        <v>10.429831949030756</v>
      </c>
      <c r="L90" s="84">
        <v>10.5876220562009</v>
      </c>
      <c r="M90" s="84">
        <v>10.130387370150771</v>
      </c>
      <c r="N90" s="84">
        <v>7.2038929336390112</v>
      </c>
      <c r="O90" s="84">
        <v>7.2196291575931042</v>
      </c>
      <c r="P90" s="84">
        <v>9.7365283467131718</v>
      </c>
      <c r="Q90" s="84">
        <v>7.7221785760579849</v>
      </c>
      <c r="R90" s="84">
        <v>6.0829300076460981</v>
      </c>
      <c r="S90" s="84">
        <v>2.0710457009238894</v>
      </c>
      <c r="T90" s="84">
        <v>-2.242820067929145</v>
      </c>
      <c r="U90" s="84">
        <v>-2.2056016456832737</v>
      </c>
      <c r="V90" s="84">
        <v>-2.2315178849983539</v>
      </c>
      <c r="W90" s="84">
        <v>-0.96885219240593301</v>
      </c>
      <c r="X90" s="84">
        <v>2.2706732282913578</v>
      </c>
      <c r="Y90" s="84">
        <v>3.9711199791313163</v>
      </c>
      <c r="Z90" s="84">
        <v>6.3188115870420205</v>
      </c>
      <c r="AA90" s="84">
        <v>7.9571374769338235</v>
      </c>
      <c r="AB90" s="84">
        <v>10.421756596771601</v>
      </c>
      <c r="AC90" s="84">
        <v>10.536885187544073</v>
      </c>
      <c r="AD90" s="84">
        <v>11.446259029038885</v>
      </c>
      <c r="AE90" s="84">
        <v>10.27432588037091</v>
      </c>
      <c r="AF90" s="84">
        <v>7.2811726675482191</v>
      </c>
      <c r="AG90" s="84">
        <v>8.7210794814086086</v>
      </c>
      <c r="AH90" s="84">
        <v>6.9062291862745724</v>
      </c>
      <c r="AI90" s="84">
        <v>5.0254483424500052</v>
      </c>
      <c r="AJ90" s="84">
        <v>4.2253721521027643</v>
      </c>
      <c r="AK90" s="84">
        <v>4.540930978824619</v>
      </c>
      <c r="AL90" s="84">
        <v>5.6301489484072533</v>
      </c>
      <c r="AM90" s="84">
        <v>5.2917690894434912</v>
      </c>
      <c r="AN90" s="84">
        <v>6.3046244503371867</v>
      </c>
      <c r="AO90" s="84">
        <v>4.2178017282597011</v>
      </c>
      <c r="AP90" s="84">
        <v>4.1913084460085059</v>
      </c>
      <c r="AQ90" s="84">
        <v>4.6636484617025502</v>
      </c>
      <c r="AR90" s="84">
        <v>6.0162172025791278</v>
      </c>
      <c r="AS90" s="84">
        <v>1.8229403592801958</v>
      </c>
      <c r="AT90" s="84">
        <v>1.3280274922760782</v>
      </c>
      <c r="AU90" s="84">
        <v>3.0809379089629516</v>
      </c>
      <c r="AV90" s="84">
        <v>2.5070022364449045</v>
      </c>
      <c r="AW90" s="84">
        <v>3.1261397884231314</v>
      </c>
      <c r="AX90" s="84">
        <v>2.9838049483962266</v>
      </c>
      <c r="AY90" s="84">
        <v>2.5155245937890527</v>
      </c>
      <c r="AZ90" s="84">
        <v>4.3145856859512008</v>
      </c>
      <c r="BA90" s="84">
        <v>2.352880139425622</v>
      </c>
      <c r="BB90" s="84">
        <v>2.7376472049948148</v>
      </c>
      <c r="BC90" s="84">
        <v>4.0823266802983511</v>
      </c>
      <c r="BD90" s="84">
        <v>0.37672788152400472</v>
      </c>
      <c r="BE90" s="84">
        <v>5.0924398202253087</v>
      </c>
      <c r="BF90" s="84">
        <v>3.8773925735554116</v>
      </c>
      <c r="BG90" s="84">
        <v>2.8629046507219584</v>
      </c>
      <c r="BH90" s="84">
        <v>2.9391280462625957</v>
      </c>
      <c r="BI90" s="84">
        <v>2.613293971403067</v>
      </c>
      <c r="BJ90" s="84">
        <v>4.7763460529403687</v>
      </c>
      <c r="BK90" s="84">
        <v>5.5332415083496471</v>
      </c>
      <c r="BL90" s="84">
        <v>3.4332619632029662</v>
      </c>
      <c r="BM90" s="84">
        <v>2.808944555160096</v>
      </c>
      <c r="BN90" s="84">
        <v>-16.586374452466274</v>
      </c>
      <c r="BO90" s="84">
        <v>-5.4679668680053624</v>
      </c>
      <c r="BP90" s="84">
        <v>2.1285648286353904</v>
      </c>
      <c r="BQ90" s="84">
        <v>5.8385616013620023</v>
      </c>
      <c r="BR90" s="84">
        <v>25.029165012388859</v>
      </c>
      <c r="BS90" s="84">
        <v>21.242543160496268</v>
      </c>
      <c r="BT90" s="84">
        <v>16.69738165523087</v>
      </c>
      <c r="BU90" s="84">
        <v>11.898840849820999</v>
      </c>
      <c r="BV90" s="84">
        <v>13.68750455980117</v>
      </c>
      <c r="BW90" s="84">
        <v>2.3716029551898146</v>
      </c>
      <c r="BX90" s="84">
        <v>-2.527553409493521</v>
      </c>
      <c r="BY90" s="85">
        <v>-0.95450071058806429</v>
      </c>
    </row>
    <row r="91" spans="1:77" x14ac:dyDescent="0.3">
      <c r="A91" s="86"/>
      <c r="B91" s="67"/>
      <c r="C91" s="60" t="s">
        <v>88</v>
      </c>
      <c r="D91" s="91" t="s">
        <v>89</v>
      </c>
      <c r="E91" s="111"/>
      <c r="F91" s="111"/>
      <c r="G91" s="111"/>
      <c r="H91" s="111"/>
      <c r="I91" s="113">
        <v>5.7912983944031708</v>
      </c>
      <c r="J91" s="113">
        <v>4.0143937340714899</v>
      </c>
      <c r="K91" s="113">
        <v>4.3345946579713228</v>
      </c>
      <c r="L91" s="113">
        <v>6.3317837773171135</v>
      </c>
      <c r="M91" s="113">
        <v>1.9135209144104408</v>
      </c>
      <c r="N91" s="113">
        <v>2.1586092530674961</v>
      </c>
      <c r="O91" s="113">
        <v>3.0541542981645335</v>
      </c>
      <c r="P91" s="113">
        <v>7.000446829491807</v>
      </c>
      <c r="Q91" s="113">
        <v>7.1200791520265767</v>
      </c>
      <c r="R91" s="113">
        <v>6.34652022605529</v>
      </c>
      <c r="S91" s="113">
        <v>3.6038861856552842</v>
      </c>
      <c r="T91" s="113">
        <v>-0.90527101079325689</v>
      </c>
      <c r="U91" s="113">
        <v>1.824556910237618E-2</v>
      </c>
      <c r="V91" s="113">
        <v>-2.701913429367238</v>
      </c>
      <c r="W91" s="113">
        <v>-1.3784331326014581</v>
      </c>
      <c r="X91" s="113">
        <v>0.66734919136195003</v>
      </c>
      <c r="Y91" s="113">
        <v>4.1806701879794304</v>
      </c>
      <c r="Z91" s="113">
        <v>5.872615875926428</v>
      </c>
      <c r="AA91" s="113">
        <v>7.281912458625925</v>
      </c>
      <c r="AB91" s="113">
        <v>9.3876353723518946</v>
      </c>
      <c r="AC91" s="113">
        <v>7.1175253203242335</v>
      </c>
      <c r="AD91" s="113">
        <v>11.414475227444854</v>
      </c>
      <c r="AE91" s="113">
        <v>8.7115644244775865</v>
      </c>
      <c r="AF91" s="113">
        <v>4.8974657677635349</v>
      </c>
      <c r="AG91" s="113">
        <v>7.0496928392552292</v>
      </c>
      <c r="AH91" s="113">
        <v>3.6153498108504323</v>
      </c>
      <c r="AI91" s="113">
        <v>3.9807631028882611</v>
      </c>
      <c r="AJ91" s="113">
        <v>4.5870200434216031</v>
      </c>
      <c r="AK91" s="113">
        <v>2.7087969389308455</v>
      </c>
      <c r="AL91" s="113">
        <v>6.3124311157386046</v>
      </c>
      <c r="AM91" s="113">
        <v>7.4582144023727608</v>
      </c>
      <c r="AN91" s="113">
        <v>5.562782145989047</v>
      </c>
      <c r="AO91" s="113">
        <v>6.3209966201030312</v>
      </c>
      <c r="AP91" s="113">
        <v>3.5690616959788315</v>
      </c>
      <c r="AQ91" s="113">
        <v>2.9323934444630737</v>
      </c>
      <c r="AR91" s="113">
        <v>5.7866904765406986</v>
      </c>
      <c r="AS91" s="113">
        <v>4.9154406230690597</v>
      </c>
      <c r="AT91" s="113">
        <v>3.7070081169596278</v>
      </c>
      <c r="AU91" s="113">
        <v>4.8967020354684792</v>
      </c>
      <c r="AV91" s="113">
        <v>4.6350202180140343</v>
      </c>
      <c r="AW91" s="113">
        <v>2.0410690297734106</v>
      </c>
      <c r="AX91" s="113">
        <v>-0.84607316429720925</v>
      </c>
      <c r="AY91" s="113">
        <v>-4.4752039078588695</v>
      </c>
      <c r="AZ91" s="113">
        <v>-4.3130541538981788</v>
      </c>
      <c r="BA91" s="113">
        <v>-2.9906616134789914</v>
      </c>
      <c r="BB91" s="113">
        <v>0.68034270161317068</v>
      </c>
      <c r="BC91" s="113">
        <v>1.4136345869535205</v>
      </c>
      <c r="BD91" s="113">
        <v>-0.11206542222126359</v>
      </c>
      <c r="BE91" s="113">
        <v>4.4824192333862527</v>
      </c>
      <c r="BF91" s="113">
        <v>2.9247857270486577</v>
      </c>
      <c r="BG91" s="113">
        <v>1.8480147170381969</v>
      </c>
      <c r="BH91" s="113">
        <v>4.6823584992560399</v>
      </c>
      <c r="BI91" s="113">
        <v>2.7305018449895471</v>
      </c>
      <c r="BJ91" s="113">
        <v>5.2208119447324464</v>
      </c>
      <c r="BK91" s="113">
        <v>6.2208506003492943</v>
      </c>
      <c r="BL91" s="113">
        <v>3.0403000603199928</v>
      </c>
      <c r="BM91" s="113">
        <v>-2.3108535467361406</v>
      </c>
      <c r="BN91" s="113">
        <v>-48.945728249244468</v>
      </c>
      <c r="BO91" s="113">
        <v>-39.957546405254242</v>
      </c>
      <c r="BP91" s="113">
        <v>-24.964289966741447</v>
      </c>
      <c r="BQ91" s="113">
        <v>-16.471513565986385</v>
      </c>
      <c r="BR91" s="113">
        <v>57.998620417842517</v>
      </c>
      <c r="BS91" s="113">
        <v>56.537409973412025</v>
      </c>
      <c r="BT91" s="113">
        <v>42.497170663890643</v>
      </c>
      <c r="BU91" s="113">
        <v>37.436738534096577</v>
      </c>
      <c r="BV91" s="113">
        <v>49.068576243056839</v>
      </c>
      <c r="BW91" s="113">
        <v>24.202812819012848</v>
      </c>
      <c r="BX91" s="113">
        <v>13.387110083291788</v>
      </c>
      <c r="BY91" s="114">
        <v>7.4436786090692095</v>
      </c>
    </row>
    <row r="92" spans="1:77" x14ac:dyDescent="0.3">
      <c r="A92" s="87"/>
      <c r="B92" s="102"/>
      <c r="C92" s="82" t="s">
        <v>23</v>
      </c>
      <c r="D92" s="83" t="s">
        <v>90</v>
      </c>
      <c r="E92" s="112"/>
      <c r="F92" s="112"/>
      <c r="G92" s="112"/>
      <c r="H92" s="112"/>
      <c r="I92" s="84">
        <v>5.9428829173907189</v>
      </c>
      <c r="J92" s="84">
        <v>8.1276543921120066</v>
      </c>
      <c r="K92" s="84">
        <v>12.379942160795991</v>
      </c>
      <c r="L92" s="84">
        <v>8.1455898297435994</v>
      </c>
      <c r="M92" s="84">
        <v>13.197619791236377</v>
      </c>
      <c r="N92" s="84">
        <v>10.760007567514094</v>
      </c>
      <c r="O92" s="84">
        <v>4.2481956264741001</v>
      </c>
      <c r="P92" s="84">
        <v>4.5476701551993273</v>
      </c>
      <c r="Q92" s="84">
        <v>4.4428816622131393</v>
      </c>
      <c r="R92" s="84">
        <v>-0.38799963333100607</v>
      </c>
      <c r="S92" s="84">
        <v>2.9685296068074507</v>
      </c>
      <c r="T92" s="84">
        <v>7.7212134705911382</v>
      </c>
      <c r="U92" s="84">
        <v>-1.5750160870920809</v>
      </c>
      <c r="V92" s="84">
        <v>0.85312326166928187</v>
      </c>
      <c r="W92" s="84">
        <v>1.0038314686312049</v>
      </c>
      <c r="X92" s="84">
        <v>7.2861364383850713</v>
      </c>
      <c r="Y92" s="84">
        <v>4.8698187152806298</v>
      </c>
      <c r="Z92" s="84">
        <v>6.1946826765110643</v>
      </c>
      <c r="AA92" s="84">
        <v>7.4366986831529545</v>
      </c>
      <c r="AB92" s="84">
        <v>3.2950082075197997</v>
      </c>
      <c r="AC92" s="84">
        <v>1.0953293317420361</v>
      </c>
      <c r="AD92" s="84">
        <v>3.4271846150944754</v>
      </c>
      <c r="AE92" s="84">
        <v>5.021056683592434</v>
      </c>
      <c r="AF92" s="84">
        <v>9.6729253000685986</v>
      </c>
      <c r="AG92" s="84">
        <v>3.9098728304081192</v>
      </c>
      <c r="AH92" s="84">
        <v>5.6304750979035987</v>
      </c>
      <c r="AI92" s="84">
        <v>2.8298719977106259</v>
      </c>
      <c r="AJ92" s="84">
        <v>4.165718747091617</v>
      </c>
      <c r="AK92" s="84">
        <v>2.9771629116181089</v>
      </c>
      <c r="AL92" s="84">
        <v>9.6797451076324563</v>
      </c>
      <c r="AM92" s="84">
        <v>3.7216532450164834</v>
      </c>
      <c r="AN92" s="84">
        <v>6.460530210036481</v>
      </c>
      <c r="AO92" s="84">
        <v>3.7462114414194048</v>
      </c>
      <c r="AP92" s="84">
        <v>1.8915439430222705</v>
      </c>
      <c r="AQ92" s="84">
        <v>7.485656318359176</v>
      </c>
      <c r="AR92" s="84">
        <v>7.5714630342217646</v>
      </c>
      <c r="AS92" s="84">
        <v>3.5451340917046963</v>
      </c>
      <c r="AT92" s="84">
        <v>2.7909200074334137</v>
      </c>
      <c r="AU92" s="84">
        <v>0.74945455593331189</v>
      </c>
      <c r="AV92" s="84">
        <v>2.0512968350782472</v>
      </c>
      <c r="AW92" s="84">
        <v>4.7287768897683833</v>
      </c>
      <c r="AX92" s="84">
        <v>4.0763288389177603</v>
      </c>
      <c r="AY92" s="84">
        <v>4.3786717681895198</v>
      </c>
      <c r="AZ92" s="84">
        <v>0.4238219560446197</v>
      </c>
      <c r="BA92" s="84">
        <v>0.7882473444045246</v>
      </c>
      <c r="BB92" s="84">
        <v>1.5589028176984527</v>
      </c>
      <c r="BC92" s="84">
        <v>1.5662522122862299</v>
      </c>
      <c r="BD92" s="84">
        <v>3.7922637697310364</v>
      </c>
      <c r="BE92" s="84">
        <v>4.9840530434491086</v>
      </c>
      <c r="BF92" s="84">
        <v>5.8370612663545671</v>
      </c>
      <c r="BG92" s="84">
        <v>1.9277350411276188</v>
      </c>
      <c r="BH92" s="84">
        <v>-9.9607899803217492E-2</v>
      </c>
      <c r="BI92" s="84">
        <v>-2.1940900546284894</v>
      </c>
      <c r="BJ92" s="84">
        <v>-0.99661417756973947</v>
      </c>
      <c r="BK92" s="84">
        <v>4.316787017186968</v>
      </c>
      <c r="BL92" s="84">
        <v>9.6616862657919853</v>
      </c>
      <c r="BM92" s="84">
        <v>3.0750972426424141</v>
      </c>
      <c r="BN92" s="84">
        <v>-61.902843712375294</v>
      </c>
      <c r="BO92" s="84">
        <v>-48.935212878095655</v>
      </c>
      <c r="BP92" s="84">
        <v>-26.550365939704434</v>
      </c>
      <c r="BQ92" s="84">
        <v>-18.269010179111817</v>
      </c>
      <c r="BR92" s="84">
        <v>63.982234624038739</v>
      </c>
      <c r="BS92" s="84">
        <v>65.542045948919025</v>
      </c>
      <c r="BT92" s="84">
        <v>17.1232390685756</v>
      </c>
      <c r="BU92" s="84">
        <v>-1.8271327963063584</v>
      </c>
      <c r="BV92" s="84">
        <v>63.82021373796232</v>
      </c>
      <c r="BW92" s="84">
        <v>32.364438358586852</v>
      </c>
      <c r="BX92" s="84">
        <v>4.7732402324383543</v>
      </c>
      <c r="BY92" s="85">
        <v>3.2561802889617013</v>
      </c>
    </row>
    <row r="93" spans="1:77" x14ac:dyDescent="0.3">
      <c r="A93" s="86"/>
      <c r="B93" s="60" t="s">
        <v>39</v>
      </c>
      <c r="C93" s="60"/>
      <c r="D93" s="59" t="s">
        <v>40</v>
      </c>
      <c r="E93" s="111"/>
      <c r="F93" s="111"/>
      <c r="G93" s="111"/>
      <c r="H93" s="111"/>
      <c r="I93" s="106">
        <v>13.834673626614943</v>
      </c>
      <c r="J93" s="106">
        <v>4.966738619790604</v>
      </c>
      <c r="K93" s="106">
        <v>3.2989847729683248</v>
      </c>
      <c r="L93" s="106">
        <v>7.1369741188665756</v>
      </c>
      <c r="M93" s="106">
        <v>8.9660616521432814</v>
      </c>
      <c r="N93" s="106">
        <v>10.034442817816696</v>
      </c>
      <c r="O93" s="106">
        <v>13.200173723220672</v>
      </c>
      <c r="P93" s="106">
        <v>15.640146648325384</v>
      </c>
      <c r="Q93" s="106">
        <v>3.5827416517280994</v>
      </c>
      <c r="R93" s="106">
        <v>9.203991491866276</v>
      </c>
      <c r="S93" s="106">
        <v>11.50968703530468</v>
      </c>
      <c r="T93" s="106">
        <v>7.4860258737537748</v>
      </c>
      <c r="U93" s="106">
        <v>8.0707716525657958</v>
      </c>
      <c r="V93" s="106">
        <v>1.7276544534912546</v>
      </c>
      <c r="W93" s="106">
        <v>-3.7985156106608429</v>
      </c>
      <c r="X93" s="106">
        <v>-3.837652610472432</v>
      </c>
      <c r="Y93" s="106">
        <v>4.0712109467535527</v>
      </c>
      <c r="Z93" s="106">
        <v>10.32053193257309</v>
      </c>
      <c r="AA93" s="106">
        <v>11.172602060845875</v>
      </c>
      <c r="AB93" s="106">
        <v>10.737359492933535</v>
      </c>
      <c r="AC93" s="106">
        <v>8.9071923450230344</v>
      </c>
      <c r="AD93" s="106">
        <v>3.8678543659438134</v>
      </c>
      <c r="AE93" s="106">
        <v>7.4345370502376653</v>
      </c>
      <c r="AF93" s="106">
        <v>6.4100089171161017</v>
      </c>
      <c r="AG93" s="106">
        <v>3.0385626239133501</v>
      </c>
      <c r="AH93" s="106">
        <v>4.0077851424783546</v>
      </c>
      <c r="AI93" s="106">
        <v>5.9006509050411324</v>
      </c>
      <c r="AJ93" s="106">
        <v>10.084913659065563</v>
      </c>
      <c r="AK93" s="106">
        <v>11.063251176730333</v>
      </c>
      <c r="AL93" s="106">
        <v>7.3049544966295628</v>
      </c>
      <c r="AM93" s="106">
        <v>5.40919257759262</v>
      </c>
      <c r="AN93" s="106">
        <v>1.388770716214907</v>
      </c>
      <c r="AO93" s="106">
        <v>4.8231930374525973</v>
      </c>
      <c r="AP93" s="106">
        <v>9.072014766110442</v>
      </c>
      <c r="AQ93" s="106">
        <v>3.3682041550060688</v>
      </c>
      <c r="AR93" s="106">
        <v>6.7043065965911381</v>
      </c>
      <c r="AS93" s="106">
        <v>2.134116295622519</v>
      </c>
      <c r="AT93" s="106">
        <v>0.32954795515331625</v>
      </c>
      <c r="AU93" s="106">
        <v>4.8537471159469305</v>
      </c>
      <c r="AV93" s="106">
        <v>-1.8751023239912854</v>
      </c>
      <c r="AW93" s="106">
        <v>-3.3772313486757497</v>
      </c>
      <c r="AX93" s="106">
        <v>-0.64835045514304568</v>
      </c>
      <c r="AY93" s="106">
        <v>-2.4383019075771699</v>
      </c>
      <c r="AZ93" s="106">
        <v>2.2123648047178932</v>
      </c>
      <c r="BA93" s="106">
        <v>-0.6981955457188036</v>
      </c>
      <c r="BB93" s="106">
        <v>-0.41574835592057013</v>
      </c>
      <c r="BC93" s="106">
        <v>-0.60447875393596462</v>
      </c>
      <c r="BD93" s="106">
        <v>1.8323718682904655</v>
      </c>
      <c r="BE93" s="106">
        <v>4.3463779108656269</v>
      </c>
      <c r="BF93" s="106">
        <v>3.4413638032039273</v>
      </c>
      <c r="BG93" s="106">
        <v>5.1539788814158953</v>
      </c>
      <c r="BH93" s="106">
        <v>0.52387089419005406</v>
      </c>
      <c r="BI93" s="106">
        <v>1.3312407737016798</v>
      </c>
      <c r="BJ93" s="106">
        <v>2.3058733632448423</v>
      </c>
      <c r="BK93" s="106">
        <v>-3.760208492349193E-2</v>
      </c>
      <c r="BL93" s="106">
        <v>0.85714703909674483</v>
      </c>
      <c r="BM93" s="106">
        <v>-1.0298776095692261</v>
      </c>
      <c r="BN93" s="106">
        <v>-4.212024852138839</v>
      </c>
      <c r="BO93" s="106">
        <v>-3.3247767090841762E-2</v>
      </c>
      <c r="BP93" s="106">
        <v>-4.1013957251764595</v>
      </c>
      <c r="BQ93" s="106">
        <v>6.5852639628414238</v>
      </c>
      <c r="BR93" s="106">
        <v>12.528783011152811</v>
      </c>
      <c r="BS93" s="106">
        <v>15.744695233031521</v>
      </c>
      <c r="BT93" s="106">
        <v>20.969219422705692</v>
      </c>
      <c r="BU93" s="106">
        <v>21.533061385202743</v>
      </c>
      <c r="BV93" s="106">
        <v>18.624378580032854</v>
      </c>
      <c r="BW93" s="106">
        <v>14.596339688872149</v>
      </c>
      <c r="BX93" s="106">
        <v>5.2169516919181547</v>
      </c>
      <c r="BY93" s="107">
        <v>3.0394811366010117</v>
      </c>
    </row>
    <row r="94" spans="1:77" x14ac:dyDescent="0.3">
      <c r="A94" s="87"/>
      <c r="B94" s="82"/>
      <c r="C94" s="82" t="s">
        <v>39</v>
      </c>
      <c r="D94" s="83" t="s">
        <v>40</v>
      </c>
      <c r="E94" s="112"/>
      <c r="F94" s="112"/>
      <c r="G94" s="112"/>
      <c r="H94" s="112"/>
      <c r="I94" s="84">
        <v>13.834673626614943</v>
      </c>
      <c r="J94" s="84">
        <v>4.966738619790604</v>
      </c>
      <c r="K94" s="84">
        <v>3.2989847729683248</v>
      </c>
      <c r="L94" s="84">
        <v>7.1369741188665756</v>
      </c>
      <c r="M94" s="84">
        <v>8.9660616521432814</v>
      </c>
      <c r="N94" s="84">
        <v>10.034442817816696</v>
      </c>
      <c r="O94" s="84">
        <v>13.200173723220672</v>
      </c>
      <c r="P94" s="84">
        <v>15.640146648325384</v>
      </c>
      <c r="Q94" s="84">
        <v>3.5827416517280994</v>
      </c>
      <c r="R94" s="84">
        <v>9.203991491866276</v>
      </c>
      <c r="S94" s="84">
        <v>11.50968703530468</v>
      </c>
      <c r="T94" s="84">
        <v>7.4860258737537748</v>
      </c>
      <c r="U94" s="84">
        <v>8.0707716525657958</v>
      </c>
      <c r="V94" s="84">
        <v>1.7276544534912546</v>
      </c>
      <c r="W94" s="84">
        <v>-3.7985156106608429</v>
      </c>
      <c r="X94" s="84">
        <v>-3.837652610472432</v>
      </c>
      <c r="Y94" s="84">
        <v>4.0712109467535527</v>
      </c>
      <c r="Z94" s="84">
        <v>10.32053193257309</v>
      </c>
      <c r="AA94" s="84">
        <v>11.172602060845875</v>
      </c>
      <c r="AB94" s="84">
        <v>10.737359492933535</v>
      </c>
      <c r="AC94" s="84">
        <v>8.9071923450230344</v>
      </c>
      <c r="AD94" s="84">
        <v>3.8678543659438134</v>
      </c>
      <c r="AE94" s="84">
        <v>7.4345370502376653</v>
      </c>
      <c r="AF94" s="84">
        <v>6.4100089171161017</v>
      </c>
      <c r="AG94" s="84">
        <v>3.0385626239133501</v>
      </c>
      <c r="AH94" s="84">
        <v>4.0077851424783546</v>
      </c>
      <c r="AI94" s="84">
        <v>5.9006509050411324</v>
      </c>
      <c r="AJ94" s="84">
        <v>10.084913659065563</v>
      </c>
      <c r="AK94" s="84">
        <v>11.063251176730333</v>
      </c>
      <c r="AL94" s="84">
        <v>7.3049544966295628</v>
      </c>
      <c r="AM94" s="84">
        <v>5.40919257759262</v>
      </c>
      <c r="AN94" s="84">
        <v>1.388770716214907</v>
      </c>
      <c r="AO94" s="84">
        <v>4.8231930374525973</v>
      </c>
      <c r="AP94" s="84">
        <v>9.072014766110442</v>
      </c>
      <c r="AQ94" s="84">
        <v>3.3682041550060688</v>
      </c>
      <c r="AR94" s="84">
        <v>6.7043065965911381</v>
      </c>
      <c r="AS94" s="84">
        <v>2.134116295622519</v>
      </c>
      <c r="AT94" s="84">
        <v>0.32954795515331625</v>
      </c>
      <c r="AU94" s="84">
        <v>4.8537471159469305</v>
      </c>
      <c r="AV94" s="84">
        <v>-1.8751023239912854</v>
      </c>
      <c r="AW94" s="84">
        <v>-3.3772313486757497</v>
      </c>
      <c r="AX94" s="84">
        <v>-0.64835045514304568</v>
      </c>
      <c r="AY94" s="84">
        <v>-2.4383019075771699</v>
      </c>
      <c r="AZ94" s="84">
        <v>2.2123648047178932</v>
      </c>
      <c r="BA94" s="84">
        <v>-0.6981955457188036</v>
      </c>
      <c r="BB94" s="84">
        <v>-0.41574835592057013</v>
      </c>
      <c r="BC94" s="84">
        <v>-0.60447875393596462</v>
      </c>
      <c r="BD94" s="84">
        <v>1.8323718682904655</v>
      </c>
      <c r="BE94" s="84">
        <v>4.3463779108656269</v>
      </c>
      <c r="BF94" s="84">
        <v>3.4413638032039273</v>
      </c>
      <c r="BG94" s="84">
        <v>5.1539788814158953</v>
      </c>
      <c r="BH94" s="84">
        <v>0.52387089419005406</v>
      </c>
      <c r="BI94" s="84">
        <v>1.3312407737016798</v>
      </c>
      <c r="BJ94" s="84">
        <v>2.3058733632448423</v>
      </c>
      <c r="BK94" s="84">
        <v>-3.760208492349193E-2</v>
      </c>
      <c r="BL94" s="84">
        <v>0.85714703909674483</v>
      </c>
      <c r="BM94" s="84">
        <v>-1.0298776095692261</v>
      </c>
      <c r="BN94" s="84">
        <v>-4.212024852138839</v>
      </c>
      <c r="BO94" s="84">
        <v>-3.3247767090841762E-2</v>
      </c>
      <c r="BP94" s="84">
        <v>-4.1013957251764595</v>
      </c>
      <c r="BQ94" s="84">
        <v>6.5852639628414238</v>
      </c>
      <c r="BR94" s="84">
        <v>12.528783011152811</v>
      </c>
      <c r="BS94" s="84">
        <v>15.744695233031521</v>
      </c>
      <c r="BT94" s="84">
        <v>20.969219422705692</v>
      </c>
      <c r="BU94" s="84">
        <v>21.533061385202743</v>
      </c>
      <c r="BV94" s="84">
        <v>18.624378580032854</v>
      </c>
      <c r="BW94" s="84">
        <v>14.596339688872149</v>
      </c>
      <c r="BX94" s="84">
        <v>5.2169516919181547</v>
      </c>
      <c r="BY94" s="85">
        <v>3.0394811366010117</v>
      </c>
    </row>
    <row r="95" spans="1:77" x14ac:dyDescent="0.3">
      <c r="A95" s="86"/>
      <c r="B95" s="60" t="s">
        <v>41</v>
      </c>
      <c r="C95" s="60"/>
      <c r="D95" s="59" t="s">
        <v>42</v>
      </c>
      <c r="E95" s="111"/>
      <c r="F95" s="111"/>
      <c r="G95" s="111"/>
      <c r="H95" s="111"/>
      <c r="I95" s="106">
        <v>14.73064966576905</v>
      </c>
      <c r="J95" s="106">
        <v>9.1303178261261451</v>
      </c>
      <c r="K95" s="106">
        <v>8.0744281169957475</v>
      </c>
      <c r="L95" s="106">
        <v>12.909296465061743</v>
      </c>
      <c r="M95" s="106">
        <v>12.156434915508513</v>
      </c>
      <c r="N95" s="106">
        <v>18.430032827839881</v>
      </c>
      <c r="O95" s="106">
        <v>14.189396005414551</v>
      </c>
      <c r="P95" s="106">
        <v>17.48596548990416</v>
      </c>
      <c r="Q95" s="106">
        <v>10.251406793673695</v>
      </c>
      <c r="R95" s="106">
        <v>4.7772665284241782</v>
      </c>
      <c r="S95" s="106">
        <v>9.5042666794791018</v>
      </c>
      <c r="T95" s="106">
        <v>11.29884231070406</v>
      </c>
      <c r="U95" s="106">
        <v>8.8599412897866188</v>
      </c>
      <c r="V95" s="106">
        <v>7.7785731680949084</v>
      </c>
      <c r="W95" s="106">
        <v>6.2696082057661613</v>
      </c>
      <c r="X95" s="106">
        <v>-0.44690671299034079</v>
      </c>
      <c r="Y95" s="106">
        <v>-4.2501654196880168</v>
      </c>
      <c r="Z95" s="106">
        <v>4.4284902846699197</v>
      </c>
      <c r="AA95" s="106">
        <v>5.9649448816326611</v>
      </c>
      <c r="AB95" s="106">
        <v>9.0161254786097942</v>
      </c>
      <c r="AC95" s="106">
        <v>15.919346163019156</v>
      </c>
      <c r="AD95" s="106">
        <v>13.88777933822594</v>
      </c>
      <c r="AE95" s="106">
        <v>12.396119079656103</v>
      </c>
      <c r="AF95" s="106">
        <v>13.431691317221862</v>
      </c>
      <c r="AG95" s="106">
        <v>11.491740996326484</v>
      </c>
      <c r="AH95" s="106">
        <v>11.590155406638189</v>
      </c>
      <c r="AI95" s="106">
        <v>8.3161437362727355</v>
      </c>
      <c r="AJ95" s="106">
        <v>6.0314099058690829</v>
      </c>
      <c r="AK95" s="106">
        <v>8.4053838612346397</v>
      </c>
      <c r="AL95" s="106">
        <v>6.483946713952875</v>
      </c>
      <c r="AM95" s="106">
        <v>4.9222641715007001</v>
      </c>
      <c r="AN95" s="106">
        <v>9.4023331939403505</v>
      </c>
      <c r="AO95" s="106">
        <v>6.1070106104085227</v>
      </c>
      <c r="AP95" s="106">
        <v>7.6473580669401713</v>
      </c>
      <c r="AQ95" s="106">
        <v>11.06959668842849</v>
      </c>
      <c r="AR95" s="106">
        <v>5.8710886587419253</v>
      </c>
      <c r="AS95" s="106">
        <v>11.313860551510018</v>
      </c>
      <c r="AT95" s="106">
        <v>9.205863492793867</v>
      </c>
      <c r="AU95" s="106">
        <v>9.0713561896915706</v>
      </c>
      <c r="AV95" s="106">
        <v>4.66366132921965</v>
      </c>
      <c r="AW95" s="106">
        <v>2.8664166294375377</v>
      </c>
      <c r="AX95" s="106">
        <v>2.046283496426355</v>
      </c>
      <c r="AY95" s="106">
        <v>2.8928760994309357</v>
      </c>
      <c r="AZ95" s="106">
        <v>6.0853500155992037</v>
      </c>
      <c r="BA95" s="106">
        <v>2.9673174180934865</v>
      </c>
      <c r="BB95" s="106">
        <v>7.6983905420236738</v>
      </c>
      <c r="BC95" s="106">
        <v>4.6543942140078798</v>
      </c>
      <c r="BD95" s="106">
        <v>7.3601479560125682</v>
      </c>
      <c r="BE95" s="106">
        <v>3.4408607943723979</v>
      </c>
      <c r="BF95" s="106">
        <v>4.1007358810381191</v>
      </c>
      <c r="BG95" s="106">
        <v>4.4449347597247169</v>
      </c>
      <c r="BH95" s="106">
        <v>2.6280728284144175</v>
      </c>
      <c r="BI95" s="106">
        <v>6.5299056961439845</v>
      </c>
      <c r="BJ95" s="106">
        <v>4.8794343757299998</v>
      </c>
      <c r="BK95" s="106">
        <v>8.4495341203689236</v>
      </c>
      <c r="BL95" s="106">
        <v>4.8486472780914056</v>
      </c>
      <c r="BM95" s="106">
        <v>2.4777083598576723</v>
      </c>
      <c r="BN95" s="106">
        <v>1.1079235447542573</v>
      </c>
      <c r="BO95" s="106">
        <v>2.1244693869085296</v>
      </c>
      <c r="BP95" s="106">
        <v>3.3425814402747278</v>
      </c>
      <c r="BQ95" s="106">
        <v>5.1687103031052857</v>
      </c>
      <c r="BR95" s="106">
        <v>3.5948789652263855</v>
      </c>
      <c r="BS95" s="106">
        <v>2.2319516449936998</v>
      </c>
      <c r="BT95" s="106">
        <v>3.9665272790766295</v>
      </c>
      <c r="BU95" s="106">
        <v>5.9567401256477694</v>
      </c>
      <c r="BV95" s="106">
        <v>10.5339577979898</v>
      </c>
      <c r="BW95" s="106">
        <v>8.4870612822787024</v>
      </c>
      <c r="BX95" s="106">
        <v>7.3186566318760811</v>
      </c>
      <c r="BY95" s="107">
        <v>12.788085741949146</v>
      </c>
    </row>
    <row r="96" spans="1:77" x14ac:dyDescent="0.3">
      <c r="A96" s="87"/>
      <c r="B96" s="82"/>
      <c r="C96" s="82" t="s">
        <v>41</v>
      </c>
      <c r="D96" s="83" t="s">
        <v>42</v>
      </c>
      <c r="E96" s="112"/>
      <c r="F96" s="112"/>
      <c r="G96" s="112"/>
      <c r="H96" s="112"/>
      <c r="I96" s="84">
        <v>14.73064966576905</v>
      </c>
      <c r="J96" s="84">
        <v>9.1303178261261451</v>
      </c>
      <c r="K96" s="84">
        <v>8.0744281169957475</v>
      </c>
      <c r="L96" s="84">
        <v>12.909296465061743</v>
      </c>
      <c r="M96" s="84">
        <v>12.156434915508513</v>
      </c>
      <c r="N96" s="84">
        <v>18.430032827839881</v>
      </c>
      <c r="O96" s="84">
        <v>14.189396005414551</v>
      </c>
      <c r="P96" s="84">
        <v>17.48596548990416</v>
      </c>
      <c r="Q96" s="84">
        <v>10.251406793673695</v>
      </c>
      <c r="R96" s="84">
        <v>4.7772665284241782</v>
      </c>
      <c r="S96" s="84">
        <v>9.5042666794791018</v>
      </c>
      <c r="T96" s="84">
        <v>11.29884231070406</v>
      </c>
      <c r="U96" s="84">
        <v>8.8599412897866188</v>
      </c>
      <c r="V96" s="84">
        <v>7.7785731680949084</v>
      </c>
      <c r="W96" s="84">
        <v>6.2696082057661613</v>
      </c>
      <c r="X96" s="84">
        <v>-0.44690671299034079</v>
      </c>
      <c r="Y96" s="84">
        <v>-4.2501654196880168</v>
      </c>
      <c r="Z96" s="84">
        <v>4.4284902846699197</v>
      </c>
      <c r="AA96" s="84">
        <v>5.9649448816326611</v>
      </c>
      <c r="AB96" s="84">
        <v>9.0161254786097942</v>
      </c>
      <c r="AC96" s="84">
        <v>15.919346163019156</v>
      </c>
      <c r="AD96" s="84">
        <v>13.88777933822594</v>
      </c>
      <c r="AE96" s="84">
        <v>12.396119079656103</v>
      </c>
      <c r="AF96" s="84">
        <v>13.431691317221862</v>
      </c>
      <c r="AG96" s="84">
        <v>11.491740996326484</v>
      </c>
      <c r="AH96" s="84">
        <v>11.590155406638189</v>
      </c>
      <c r="AI96" s="84">
        <v>8.3161437362727355</v>
      </c>
      <c r="AJ96" s="84">
        <v>6.0314099058690829</v>
      </c>
      <c r="AK96" s="84">
        <v>8.4053838612346397</v>
      </c>
      <c r="AL96" s="84">
        <v>6.483946713952875</v>
      </c>
      <c r="AM96" s="84">
        <v>4.9222641715007001</v>
      </c>
      <c r="AN96" s="84">
        <v>9.4023331939403505</v>
      </c>
      <c r="AO96" s="84">
        <v>6.1070106104085227</v>
      </c>
      <c r="AP96" s="84">
        <v>7.6473580669401713</v>
      </c>
      <c r="AQ96" s="84">
        <v>11.06959668842849</v>
      </c>
      <c r="AR96" s="84">
        <v>5.8710886587419253</v>
      </c>
      <c r="AS96" s="84">
        <v>11.313860551510018</v>
      </c>
      <c r="AT96" s="84">
        <v>9.205863492793867</v>
      </c>
      <c r="AU96" s="84">
        <v>9.0713561896915706</v>
      </c>
      <c r="AV96" s="84">
        <v>4.66366132921965</v>
      </c>
      <c r="AW96" s="84">
        <v>2.8664166294375377</v>
      </c>
      <c r="AX96" s="84">
        <v>2.046283496426355</v>
      </c>
      <c r="AY96" s="84">
        <v>2.8928760994309357</v>
      </c>
      <c r="AZ96" s="84">
        <v>6.0853500155992037</v>
      </c>
      <c r="BA96" s="84">
        <v>2.9673174180934865</v>
      </c>
      <c r="BB96" s="84">
        <v>7.6983905420236738</v>
      </c>
      <c r="BC96" s="84">
        <v>4.6543942140078798</v>
      </c>
      <c r="BD96" s="84">
        <v>7.3601479560125682</v>
      </c>
      <c r="BE96" s="84">
        <v>3.4408607943723979</v>
      </c>
      <c r="BF96" s="84">
        <v>4.1007358810381191</v>
      </c>
      <c r="BG96" s="84">
        <v>4.4449347597247169</v>
      </c>
      <c r="BH96" s="84">
        <v>2.6280728284144175</v>
      </c>
      <c r="BI96" s="84">
        <v>6.5299056961439845</v>
      </c>
      <c r="BJ96" s="84">
        <v>4.8794343757299998</v>
      </c>
      <c r="BK96" s="84">
        <v>8.4495341203689236</v>
      </c>
      <c r="BL96" s="84">
        <v>4.8486472780914056</v>
      </c>
      <c r="BM96" s="84">
        <v>2.4777083598576723</v>
      </c>
      <c r="BN96" s="84">
        <v>1.1079235447542573</v>
      </c>
      <c r="BO96" s="84">
        <v>2.1244693869085296</v>
      </c>
      <c r="BP96" s="84">
        <v>3.3425814402747278</v>
      </c>
      <c r="BQ96" s="84">
        <v>5.1687103031052857</v>
      </c>
      <c r="BR96" s="84">
        <v>3.5948789652263855</v>
      </c>
      <c r="BS96" s="84">
        <v>2.2319516449936998</v>
      </c>
      <c r="BT96" s="84">
        <v>3.9665272790766295</v>
      </c>
      <c r="BU96" s="177">
        <v>5.9567401256477694</v>
      </c>
      <c r="BV96" s="177">
        <v>10.5339577979898</v>
      </c>
      <c r="BW96" s="177">
        <v>8.4870612822787024</v>
      </c>
      <c r="BX96" s="177">
        <v>7.3186566318760811</v>
      </c>
      <c r="BY96" s="178">
        <v>12.788085741949146</v>
      </c>
    </row>
    <row r="97" spans="1:77" x14ac:dyDescent="0.3">
      <c r="A97" s="68"/>
      <c r="B97" s="60" t="s">
        <v>43</v>
      </c>
      <c r="C97" s="60"/>
      <c r="D97" s="59" t="s">
        <v>44</v>
      </c>
      <c r="E97" s="109"/>
      <c r="F97" s="109"/>
      <c r="G97" s="109"/>
      <c r="H97" s="109"/>
      <c r="I97" s="106">
        <v>4.5893959268817497</v>
      </c>
      <c r="J97" s="106">
        <v>5.68424940848044</v>
      </c>
      <c r="K97" s="106">
        <v>5.4760733877897678</v>
      </c>
      <c r="L97" s="106">
        <v>4.0027882522916371</v>
      </c>
      <c r="M97" s="106">
        <v>4.6463384467380706</v>
      </c>
      <c r="N97" s="106">
        <v>4.1081438694129417</v>
      </c>
      <c r="O97" s="106">
        <v>3.873615276721992</v>
      </c>
      <c r="P97" s="106">
        <v>4.5773603977235666</v>
      </c>
      <c r="Q97" s="106">
        <v>0.89039274406832192</v>
      </c>
      <c r="R97" s="106">
        <v>1.5112199388177316</v>
      </c>
      <c r="S97" s="106">
        <v>2.458799605025888</v>
      </c>
      <c r="T97" s="106">
        <v>2.9653391497963355</v>
      </c>
      <c r="U97" s="106">
        <v>3.9479176880147264</v>
      </c>
      <c r="V97" s="106">
        <v>4.4929117436744264</v>
      </c>
      <c r="W97" s="106">
        <v>4.4586231631947157</v>
      </c>
      <c r="X97" s="106">
        <v>4.3490046222789402</v>
      </c>
      <c r="Y97" s="106">
        <v>4.2447377821793566</v>
      </c>
      <c r="Z97" s="106">
        <v>3.9555370759179169</v>
      </c>
      <c r="AA97" s="106">
        <v>3.8968605870931725</v>
      </c>
      <c r="AB97" s="106">
        <v>3.6889578629246671</v>
      </c>
      <c r="AC97" s="106">
        <v>3.2633990920708271</v>
      </c>
      <c r="AD97" s="106">
        <v>3.336250965119774</v>
      </c>
      <c r="AE97" s="106">
        <v>3.1355237720280655</v>
      </c>
      <c r="AF97" s="106">
        <v>3.2965747222372954</v>
      </c>
      <c r="AG97" s="106">
        <v>3.4073418065144239</v>
      </c>
      <c r="AH97" s="106">
        <v>3.4858397650077393</v>
      </c>
      <c r="AI97" s="106">
        <v>3.630903891175933</v>
      </c>
      <c r="AJ97" s="106">
        <v>3.3986797537895796</v>
      </c>
      <c r="AK97" s="106">
        <v>2.5158434363965227</v>
      </c>
      <c r="AL97" s="106">
        <v>2.7001139037865443</v>
      </c>
      <c r="AM97" s="106">
        <v>3.0049414045798528</v>
      </c>
      <c r="AN97" s="106">
        <v>3.4548692230367237</v>
      </c>
      <c r="AO97" s="106">
        <v>3.4049393819098839</v>
      </c>
      <c r="AP97" s="106">
        <v>3.3089421590750021</v>
      </c>
      <c r="AQ97" s="106">
        <v>3.0961873970727822</v>
      </c>
      <c r="AR97" s="106">
        <v>2.9703542766189344</v>
      </c>
      <c r="AS97" s="106">
        <v>2.7778433361973782</v>
      </c>
      <c r="AT97" s="106">
        <v>2.6633776362767492</v>
      </c>
      <c r="AU97" s="106">
        <v>2.7158869345834233</v>
      </c>
      <c r="AV97" s="106">
        <v>2.8038411261961187</v>
      </c>
      <c r="AW97" s="106">
        <v>2.8390627803612603</v>
      </c>
      <c r="AX97" s="106">
        <v>2.8490288290189199</v>
      </c>
      <c r="AY97" s="106">
        <v>2.5952062471946675</v>
      </c>
      <c r="AZ97" s="106">
        <v>2.5996539074750018</v>
      </c>
      <c r="BA97" s="106">
        <v>2.2825491384767247</v>
      </c>
      <c r="BB97" s="106">
        <v>2.1450548303635344</v>
      </c>
      <c r="BC97" s="106">
        <v>2.4381090530165181</v>
      </c>
      <c r="BD97" s="106">
        <v>2.8382147123810313</v>
      </c>
      <c r="BE97" s="106">
        <v>3.5905214923549096</v>
      </c>
      <c r="BF97" s="106">
        <v>4.0900357620285064</v>
      </c>
      <c r="BG97" s="106">
        <v>4.240398629152125</v>
      </c>
      <c r="BH97" s="106">
        <v>3.4559080885395019</v>
      </c>
      <c r="BI97" s="106">
        <v>3.7408013634292274</v>
      </c>
      <c r="BJ97" s="106">
        <v>3.1082359009578084</v>
      </c>
      <c r="BK97" s="106">
        <v>2.2591127995795972</v>
      </c>
      <c r="BL97" s="106">
        <v>2.9797082930988665</v>
      </c>
      <c r="BM97" s="106">
        <v>2.0915838277993259</v>
      </c>
      <c r="BN97" s="106">
        <v>1.0358299330007981</v>
      </c>
      <c r="BO97" s="106">
        <v>1.5439069227905833</v>
      </c>
      <c r="BP97" s="106">
        <v>1.1135338024013777</v>
      </c>
      <c r="BQ97" s="106">
        <v>1.4996532880987559</v>
      </c>
      <c r="BR97" s="106">
        <v>2.4254297491982584</v>
      </c>
      <c r="BS97" s="106">
        <v>1.9919266402682752</v>
      </c>
      <c r="BT97" s="106">
        <v>1.773631376258237</v>
      </c>
      <c r="BU97" s="106">
        <v>1.3000957270086815</v>
      </c>
      <c r="BV97" s="106">
        <v>0.97271184900628782</v>
      </c>
      <c r="BW97" s="106">
        <v>0.9658062735880435</v>
      </c>
      <c r="BX97" s="106">
        <v>0.46563719706107065</v>
      </c>
      <c r="BY97" s="107">
        <v>1.012559317733988</v>
      </c>
    </row>
    <row r="98" spans="1:77" x14ac:dyDescent="0.3">
      <c r="A98" s="98"/>
      <c r="B98" s="82"/>
      <c r="C98" s="82" t="s">
        <v>43</v>
      </c>
      <c r="D98" s="83" t="s">
        <v>44</v>
      </c>
      <c r="E98" s="110"/>
      <c r="F98" s="110"/>
      <c r="G98" s="110"/>
      <c r="H98" s="110"/>
      <c r="I98" s="84">
        <v>4.5893959268817497</v>
      </c>
      <c r="J98" s="84">
        <v>5.68424940848044</v>
      </c>
      <c r="K98" s="84">
        <v>5.4760733877897678</v>
      </c>
      <c r="L98" s="84">
        <v>4.0027882522916371</v>
      </c>
      <c r="M98" s="84">
        <v>4.6463384467380706</v>
      </c>
      <c r="N98" s="84">
        <v>4.1081438694129417</v>
      </c>
      <c r="O98" s="84">
        <v>3.873615276721992</v>
      </c>
      <c r="P98" s="84">
        <v>4.5773603977235666</v>
      </c>
      <c r="Q98" s="84">
        <v>0.89039274406832192</v>
      </c>
      <c r="R98" s="84">
        <v>1.5112199388177316</v>
      </c>
      <c r="S98" s="84">
        <v>2.458799605025888</v>
      </c>
      <c r="T98" s="84">
        <v>2.9653391497963355</v>
      </c>
      <c r="U98" s="84">
        <v>3.9479176880147264</v>
      </c>
      <c r="V98" s="84">
        <v>4.4929117436744264</v>
      </c>
      <c r="W98" s="84">
        <v>4.4586231631947157</v>
      </c>
      <c r="X98" s="84">
        <v>4.3490046222789402</v>
      </c>
      <c r="Y98" s="84">
        <v>4.2447377821793566</v>
      </c>
      <c r="Z98" s="84">
        <v>3.9555370759179169</v>
      </c>
      <c r="AA98" s="84">
        <v>3.8968605870931725</v>
      </c>
      <c r="AB98" s="84">
        <v>3.6889578629246671</v>
      </c>
      <c r="AC98" s="84">
        <v>3.2633990920708271</v>
      </c>
      <c r="AD98" s="84">
        <v>3.336250965119774</v>
      </c>
      <c r="AE98" s="84">
        <v>3.1355237720280655</v>
      </c>
      <c r="AF98" s="84">
        <v>3.2965747222372954</v>
      </c>
      <c r="AG98" s="84">
        <v>3.4073418065144239</v>
      </c>
      <c r="AH98" s="84">
        <v>3.4858397650077393</v>
      </c>
      <c r="AI98" s="84">
        <v>3.630903891175933</v>
      </c>
      <c r="AJ98" s="84">
        <v>3.3986797537895796</v>
      </c>
      <c r="AK98" s="84">
        <v>2.5158434363965227</v>
      </c>
      <c r="AL98" s="84">
        <v>2.7001139037865443</v>
      </c>
      <c r="AM98" s="84">
        <v>3.0049414045798528</v>
      </c>
      <c r="AN98" s="84">
        <v>3.4548692230367237</v>
      </c>
      <c r="AO98" s="84">
        <v>3.4049393819098839</v>
      </c>
      <c r="AP98" s="84">
        <v>3.3089421590750021</v>
      </c>
      <c r="AQ98" s="84">
        <v>3.0961873970727822</v>
      </c>
      <c r="AR98" s="84">
        <v>2.9703542766189344</v>
      </c>
      <c r="AS98" s="84">
        <v>2.7778433361973782</v>
      </c>
      <c r="AT98" s="84">
        <v>2.6633776362767492</v>
      </c>
      <c r="AU98" s="84">
        <v>2.7158869345834233</v>
      </c>
      <c r="AV98" s="84">
        <v>2.8038411261961187</v>
      </c>
      <c r="AW98" s="84">
        <v>2.8390627803612603</v>
      </c>
      <c r="AX98" s="84">
        <v>2.8490288290189199</v>
      </c>
      <c r="AY98" s="84">
        <v>2.5952062471946675</v>
      </c>
      <c r="AZ98" s="84">
        <v>2.5996539074750018</v>
      </c>
      <c r="BA98" s="84">
        <v>2.2825491384767247</v>
      </c>
      <c r="BB98" s="84">
        <v>2.1450548303635344</v>
      </c>
      <c r="BC98" s="84">
        <v>2.4381090530165181</v>
      </c>
      <c r="BD98" s="84">
        <v>2.8382147123810313</v>
      </c>
      <c r="BE98" s="84">
        <v>3.5905214923549096</v>
      </c>
      <c r="BF98" s="84">
        <v>4.0900357620285064</v>
      </c>
      <c r="BG98" s="84">
        <v>4.240398629152125</v>
      </c>
      <c r="BH98" s="84">
        <v>3.4559080885395019</v>
      </c>
      <c r="BI98" s="84">
        <v>3.7408013634292274</v>
      </c>
      <c r="BJ98" s="84">
        <v>3.1082359009578084</v>
      </c>
      <c r="BK98" s="84">
        <v>2.2591127995795972</v>
      </c>
      <c r="BL98" s="84">
        <v>2.9797082930988665</v>
      </c>
      <c r="BM98" s="84">
        <v>2.0915838277993259</v>
      </c>
      <c r="BN98" s="84">
        <v>1.0358299330007981</v>
      </c>
      <c r="BO98" s="84">
        <v>1.5439069227905833</v>
      </c>
      <c r="BP98" s="84">
        <v>1.1135338024013777</v>
      </c>
      <c r="BQ98" s="84">
        <v>1.4996532880987559</v>
      </c>
      <c r="BR98" s="84">
        <v>2.4254297491982584</v>
      </c>
      <c r="BS98" s="84">
        <v>1.9919266402682752</v>
      </c>
      <c r="BT98" s="84">
        <v>1.773631376258237</v>
      </c>
      <c r="BU98" s="177">
        <v>1.3000957270086815</v>
      </c>
      <c r="BV98" s="177">
        <v>0.97271184900628782</v>
      </c>
      <c r="BW98" s="177">
        <v>0.9658062735880435</v>
      </c>
      <c r="BX98" s="177">
        <v>0.46563719706107065</v>
      </c>
      <c r="BY98" s="178">
        <v>1.012559317733988</v>
      </c>
    </row>
    <row r="99" spans="1:77" ht="26.4" x14ac:dyDescent="0.3">
      <c r="A99" s="86"/>
      <c r="B99" s="60" t="s">
        <v>45</v>
      </c>
      <c r="C99" s="60"/>
      <c r="D99" s="59" t="s">
        <v>46</v>
      </c>
      <c r="E99" s="111"/>
      <c r="F99" s="111"/>
      <c r="G99" s="111"/>
      <c r="H99" s="111"/>
      <c r="I99" s="106">
        <v>4.6531570830020428</v>
      </c>
      <c r="J99" s="106">
        <v>3.6151350476769011</v>
      </c>
      <c r="K99" s="106">
        <v>2.7906228383870655</v>
      </c>
      <c r="L99" s="106">
        <v>4.3279040837059739</v>
      </c>
      <c r="M99" s="106">
        <v>9.2752160245178601</v>
      </c>
      <c r="N99" s="106">
        <v>3.0635947791818552</v>
      </c>
      <c r="O99" s="106">
        <v>6.6559494518281923</v>
      </c>
      <c r="P99" s="106">
        <v>7.1124632266486003</v>
      </c>
      <c r="Q99" s="106">
        <v>6.1708015365265823</v>
      </c>
      <c r="R99" s="106">
        <v>7.5163052193019837</v>
      </c>
      <c r="S99" s="106">
        <v>4.5033331592977817</v>
      </c>
      <c r="T99" s="106">
        <v>4.1274296790134457</v>
      </c>
      <c r="U99" s="106">
        <v>4.0642391267553961</v>
      </c>
      <c r="V99" s="106">
        <v>5.3883160733881397</v>
      </c>
      <c r="W99" s="106">
        <v>4.8264267375203644</v>
      </c>
      <c r="X99" s="106">
        <v>3.8386111973033508</v>
      </c>
      <c r="Y99" s="106">
        <v>2.6959781711388473</v>
      </c>
      <c r="Z99" s="106">
        <v>2.2021684317151653</v>
      </c>
      <c r="AA99" s="106">
        <v>2.8561787255867017</v>
      </c>
      <c r="AB99" s="106">
        <v>2.2827379628394624</v>
      </c>
      <c r="AC99" s="106">
        <v>3.5532160180656263</v>
      </c>
      <c r="AD99" s="106">
        <v>3.6271729065721559</v>
      </c>
      <c r="AE99" s="106">
        <v>4.3729016743497766</v>
      </c>
      <c r="AF99" s="106">
        <v>6.7127646292224767</v>
      </c>
      <c r="AG99" s="106">
        <v>4.479853193657334</v>
      </c>
      <c r="AH99" s="106">
        <v>6.3155856734483677</v>
      </c>
      <c r="AI99" s="106">
        <v>6.5518677372037075</v>
      </c>
      <c r="AJ99" s="106">
        <v>6.7034929332187261</v>
      </c>
      <c r="AK99" s="106">
        <v>3.8631630861760868</v>
      </c>
      <c r="AL99" s="106">
        <v>5.4853523088440568</v>
      </c>
      <c r="AM99" s="106">
        <v>5.3607393333267197</v>
      </c>
      <c r="AN99" s="106">
        <v>6.8115570220258093</v>
      </c>
      <c r="AO99" s="106">
        <v>8.8661338511401624</v>
      </c>
      <c r="AP99" s="106">
        <v>6.3498347109620852</v>
      </c>
      <c r="AQ99" s="106">
        <v>6.8348858900770182</v>
      </c>
      <c r="AR99" s="106">
        <v>7.9629533873271043</v>
      </c>
      <c r="AS99" s="106">
        <v>3.9004472457094579</v>
      </c>
      <c r="AT99" s="106">
        <v>1.4800360429344011</v>
      </c>
      <c r="AU99" s="106">
        <v>1.7586432729976025</v>
      </c>
      <c r="AV99" s="106">
        <v>-5.1104225950459323</v>
      </c>
      <c r="AW99" s="106">
        <v>-4.3620152340313183</v>
      </c>
      <c r="AX99" s="106">
        <v>-2.8195969477729221</v>
      </c>
      <c r="AY99" s="106">
        <v>-4.616758485067038</v>
      </c>
      <c r="AZ99" s="106">
        <v>-0.40555667860898836</v>
      </c>
      <c r="BA99" s="106">
        <v>1.2167324761314546</v>
      </c>
      <c r="BB99" s="106">
        <v>0.52743916766770838</v>
      </c>
      <c r="BC99" s="106">
        <v>1.6071088715676325</v>
      </c>
      <c r="BD99" s="106">
        <v>0.97490128173569701</v>
      </c>
      <c r="BE99" s="106">
        <v>3.0484724339128348</v>
      </c>
      <c r="BF99" s="106">
        <v>4.5850904060581001</v>
      </c>
      <c r="BG99" s="106">
        <v>4.1370375827810761</v>
      </c>
      <c r="BH99" s="106">
        <v>4.3257459714136672</v>
      </c>
      <c r="BI99" s="106">
        <v>2.4117943485994147</v>
      </c>
      <c r="BJ99" s="106">
        <v>4.3198968000037326</v>
      </c>
      <c r="BK99" s="106">
        <v>4.1582815954305232</v>
      </c>
      <c r="BL99" s="106">
        <v>4.0233146847749026</v>
      </c>
      <c r="BM99" s="106">
        <v>1.5333685799676005</v>
      </c>
      <c r="BN99" s="106">
        <v>-13.97815295909102</v>
      </c>
      <c r="BO99" s="106">
        <v>-8.0634746355046332</v>
      </c>
      <c r="BP99" s="106">
        <v>-5.6383128140953431</v>
      </c>
      <c r="BQ99" s="106">
        <v>0.21635128658701319</v>
      </c>
      <c r="BR99" s="106">
        <v>13.113765613958066</v>
      </c>
      <c r="BS99" s="106">
        <v>12.029643726586528</v>
      </c>
      <c r="BT99" s="106">
        <v>12.328751551640863</v>
      </c>
      <c r="BU99" s="106">
        <v>12.218166923633262</v>
      </c>
      <c r="BV99" s="106">
        <v>13.33074776743608</v>
      </c>
      <c r="BW99" s="106">
        <v>8.0881715608761624</v>
      </c>
      <c r="BX99" s="106">
        <v>3.794339691031297</v>
      </c>
      <c r="BY99" s="107">
        <v>2.4371724675800124</v>
      </c>
    </row>
    <row r="100" spans="1:77" ht="26.4" x14ac:dyDescent="0.3">
      <c r="A100" s="87"/>
      <c r="B100" s="82"/>
      <c r="C100" s="82" t="s">
        <v>45</v>
      </c>
      <c r="D100" s="83" t="s">
        <v>46</v>
      </c>
      <c r="E100" s="112"/>
      <c r="F100" s="112"/>
      <c r="G100" s="112"/>
      <c r="H100" s="112"/>
      <c r="I100" s="84">
        <v>4.6531570830020428</v>
      </c>
      <c r="J100" s="84">
        <v>3.6151350476769011</v>
      </c>
      <c r="K100" s="84">
        <v>2.7906228383870655</v>
      </c>
      <c r="L100" s="84">
        <v>4.3279040837059739</v>
      </c>
      <c r="M100" s="84">
        <v>9.2752160245178601</v>
      </c>
      <c r="N100" s="84">
        <v>3.0635947791818552</v>
      </c>
      <c r="O100" s="84">
        <v>6.6559494518281923</v>
      </c>
      <c r="P100" s="84">
        <v>7.1124632266486003</v>
      </c>
      <c r="Q100" s="84">
        <v>6.1708015365265823</v>
      </c>
      <c r="R100" s="84">
        <v>7.5163052193019837</v>
      </c>
      <c r="S100" s="84">
        <v>4.5033331592977817</v>
      </c>
      <c r="T100" s="84">
        <v>4.1274296790134457</v>
      </c>
      <c r="U100" s="84">
        <v>4.0642391267553961</v>
      </c>
      <c r="V100" s="84">
        <v>5.3883160733881397</v>
      </c>
      <c r="W100" s="84">
        <v>4.8264267375203644</v>
      </c>
      <c r="X100" s="84">
        <v>3.8386111973033508</v>
      </c>
      <c r="Y100" s="84">
        <v>2.6959781711388473</v>
      </c>
      <c r="Z100" s="84">
        <v>2.2021684317151653</v>
      </c>
      <c r="AA100" s="84">
        <v>2.8561787255867017</v>
      </c>
      <c r="AB100" s="84">
        <v>2.2827379628394624</v>
      </c>
      <c r="AC100" s="84">
        <v>3.5532160180656263</v>
      </c>
      <c r="AD100" s="84">
        <v>3.6271729065721559</v>
      </c>
      <c r="AE100" s="84">
        <v>4.3729016743497766</v>
      </c>
      <c r="AF100" s="84">
        <v>6.7127646292224767</v>
      </c>
      <c r="AG100" s="84">
        <v>4.479853193657334</v>
      </c>
      <c r="AH100" s="84">
        <v>6.3155856734483677</v>
      </c>
      <c r="AI100" s="84">
        <v>6.5518677372037075</v>
      </c>
      <c r="AJ100" s="84">
        <v>6.7034929332187261</v>
      </c>
      <c r="AK100" s="84">
        <v>3.8631630861760868</v>
      </c>
      <c r="AL100" s="84">
        <v>5.4853523088440568</v>
      </c>
      <c r="AM100" s="84">
        <v>5.3607393333267197</v>
      </c>
      <c r="AN100" s="84">
        <v>6.8115570220258093</v>
      </c>
      <c r="AO100" s="84">
        <v>8.8661338511401624</v>
      </c>
      <c r="AP100" s="84">
        <v>6.3498347109620852</v>
      </c>
      <c r="AQ100" s="84">
        <v>6.8348858900770182</v>
      </c>
      <c r="AR100" s="84">
        <v>7.9629533873271043</v>
      </c>
      <c r="AS100" s="84">
        <v>3.9004472457094579</v>
      </c>
      <c r="AT100" s="84">
        <v>1.4800360429344011</v>
      </c>
      <c r="AU100" s="84">
        <v>1.7586432729976025</v>
      </c>
      <c r="AV100" s="84">
        <v>-5.1104225950459323</v>
      </c>
      <c r="AW100" s="84">
        <v>-4.3620152340313183</v>
      </c>
      <c r="AX100" s="84">
        <v>-2.8195969477729221</v>
      </c>
      <c r="AY100" s="84">
        <v>-4.616758485067038</v>
      </c>
      <c r="AZ100" s="84">
        <v>-0.40555667860898836</v>
      </c>
      <c r="BA100" s="84">
        <v>1.2167324761314546</v>
      </c>
      <c r="BB100" s="84">
        <v>0.52743916766770838</v>
      </c>
      <c r="BC100" s="84">
        <v>1.6071088715676325</v>
      </c>
      <c r="BD100" s="84">
        <v>0.97490128173569701</v>
      </c>
      <c r="BE100" s="84">
        <v>3.0484724339128348</v>
      </c>
      <c r="BF100" s="84">
        <v>4.5850904060581001</v>
      </c>
      <c r="BG100" s="84">
        <v>4.1370375827810761</v>
      </c>
      <c r="BH100" s="84">
        <v>4.3257459714136672</v>
      </c>
      <c r="BI100" s="84">
        <v>2.4117943485994147</v>
      </c>
      <c r="BJ100" s="84">
        <v>4.3198968000037326</v>
      </c>
      <c r="BK100" s="84">
        <v>4.1582815954305232</v>
      </c>
      <c r="BL100" s="84">
        <v>4.0233146847749026</v>
      </c>
      <c r="BM100" s="84">
        <v>1.5333685799676005</v>
      </c>
      <c r="BN100" s="84">
        <v>-13.97815295909102</v>
      </c>
      <c r="BO100" s="84">
        <v>-8.0634746355046332</v>
      </c>
      <c r="BP100" s="84">
        <v>-5.6383128140953431</v>
      </c>
      <c r="BQ100" s="84">
        <v>0.21635128658701319</v>
      </c>
      <c r="BR100" s="84">
        <v>13.113765613958066</v>
      </c>
      <c r="BS100" s="84">
        <v>12.029643726586528</v>
      </c>
      <c r="BT100" s="84">
        <v>12.328751551640863</v>
      </c>
      <c r="BU100" s="177">
        <v>12.218166923633262</v>
      </c>
      <c r="BV100" s="177">
        <v>13.33074776743608</v>
      </c>
      <c r="BW100" s="177">
        <v>8.0881715608761624</v>
      </c>
      <c r="BX100" s="177">
        <v>3.794339691031297</v>
      </c>
      <c r="BY100" s="178">
        <v>2.4371724675800124</v>
      </c>
    </row>
    <row r="101" spans="1:77" ht="26.4" x14ac:dyDescent="0.3">
      <c r="A101" s="86"/>
      <c r="B101" s="60" t="s">
        <v>47</v>
      </c>
      <c r="C101" s="60"/>
      <c r="D101" s="59" t="s">
        <v>48</v>
      </c>
      <c r="E101" s="111"/>
      <c r="F101" s="111"/>
      <c r="G101" s="111"/>
      <c r="H101" s="111"/>
      <c r="I101" s="106">
        <v>2.2427757064824192</v>
      </c>
      <c r="J101" s="106">
        <v>1.9527082044359219</v>
      </c>
      <c r="K101" s="106">
        <v>4.3696415113405891</v>
      </c>
      <c r="L101" s="106">
        <v>6.6497676052447616</v>
      </c>
      <c r="M101" s="106">
        <v>5.6973280046005215</v>
      </c>
      <c r="N101" s="106">
        <v>5.6313609056546738</v>
      </c>
      <c r="O101" s="106">
        <v>6.0717094114467898</v>
      </c>
      <c r="P101" s="106">
        <v>4.1075672859377335</v>
      </c>
      <c r="Q101" s="106">
        <v>1.2672532131830678</v>
      </c>
      <c r="R101" s="106">
        <v>1.2293222393550849</v>
      </c>
      <c r="S101" s="106">
        <v>-2.5376983416485928</v>
      </c>
      <c r="T101" s="106">
        <v>-1.2033642989012492</v>
      </c>
      <c r="U101" s="106">
        <v>3.362243233013217</v>
      </c>
      <c r="V101" s="106">
        <v>5.0743532899617918</v>
      </c>
      <c r="W101" s="106">
        <v>7.237457193607753</v>
      </c>
      <c r="X101" s="106">
        <v>6.6386448255506281</v>
      </c>
      <c r="Y101" s="106">
        <v>4.8418377619243245</v>
      </c>
      <c r="Z101" s="106">
        <v>4.8664430890267028</v>
      </c>
      <c r="AA101" s="106">
        <v>2.2162067547357509</v>
      </c>
      <c r="AB101" s="106">
        <v>3.1996336935374217</v>
      </c>
      <c r="AC101" s="106">
        <v>1.6930470347835751</v>
      </c>
      <c r="AD101" s="106">
        <v>0.91728937309798653</v>
      </c>
      <c r="AE101" s="106">
        <v>1.8338364553174671</v>
      </c>
      <c r="AF101" s="106">
        <v>2.6383951382273949</v>
      </c>
      <c r="AG101" s="106">
        <v>1.0377120702330842</v>
      </c>
      <c r="AH101" s="106">
        <v>2.6118027936257846</v>
      </c>
      <c r="AI101" s="106">
        <v>5.1124176155684182</v>
      </c>
      <c r="AJ101" s="106">
        <v>7.9611702535136004</v>
      </c>
      <c r="AK101" s="106">
        <v>4.4658672730969471</v>
      </c>
      <c r="AL101" s="106">
        <v>6.9910192381974241</v>
      </c>
      <c r="AM101" s="106">
        <v>6.8589947977876022</v>
      </c>
      <c r="AN101" s="106">
        <v>5.5971132280881193</v>
      </c>
      <c r="AO101" s="106">
        <v>8.280004868540459</v>
      </c>
      <c r="AP101" s="106">
        <v>2.4491699851422197</v>
      </c>
      <c r="AQ101" s="106">
        <v>4.0623905678196479</v>
      </c>
      <c r="AR101" s="106">
        <v>9.1491537344690954</v>
      </c>
      <c r="AS101" s="106">
        <v>3.6642378209037076</v>
      </c>
      <c r="AT101" s="106">
        <v>5.6329192773814043</v>
      </c>
      <c r="AU101" s="106">
        <v>8.7710300742648712</v>
      </c>
      <c r="AV101" s="106">
        <v>-1.5778847577039699</v>
      </c>
      <c r="AW101" s="106">
        <v>1.8963365214713264</v>
      </c>
      <c r="AX101" s="106">
        <v>5.1828030604097961</v>
      </c>
      <c r="AY101" s="106">
        <v>0.96795683161316504</v>
      </c>
      <c r="AZ101" s="106">
        <v>7.6285503851582774</v>
      </c>
      <c r="BA101" s="106">
        <v>3.5533319324819672</v>
      </c>
      <c r="BB101" s="106">
        <v>4.3003378776231216</v>
      </c>
      <c r="BC101" s="106">
        <v>3.3600417181508817</v>
      </c>
      <c r="BD101" s="106">
        <v>3.7968593592917301</v>
      </c>
      <c r="BE101" s="106">
        <v>4.5842474433405584</v>
      </c>
      <c r="BF101" s="106">
        <v>5.4402198359127851</v>
      </c>
      <c r="BG101" s="106">
        <v>5.3281612461194499</v>
      </c>
      <c r="BH101" s="106">
        <v>5.1195382494803283</v>
      </c>
      <c r="BI101" s="106">
        <v>3.3006833026919935</v>
      </c>
      <c r="BJ101" s="106">
        <v>3.7474519303998193</v>
      </c>
      <c r="BK101" s="106">
        <v>4.3014090886727985</v>
      </c>
      <c r="BL101" s="106">
        <v>4.6731071937189768</v>
      </c>
      <c r="BM101" s="106">
        <v>0.65597476349950057</v>
      </c>
      <c r="BN101" s="106">
        <v>-3.2894979353849436</v>
      </c>
      <c r="BO101" s="106">
        <v>-2.6944466474572977</v>
      </c>
      <c r="BP101" s="106">
        <v>1.1142571116322415</v>
      </c>
      <c r="BQ101" s="106">
        <v>2.8194989300529301</v>
      </c>
      <c r="BR101" s="106">
        <v>7.8890720530181824</v>
      </c>
      <c r="BS101" s="106">
        <v>10.366731933019494</v>
      </c>
      <c r="BT101" s="106">
        <v>5.7233836774953915</v>
      </c>
      <c r="BU101" s="106">
        <v>4.8584294966781414</v>
      </c>
      <c r="BV101" s="106">
        <v>6.5794642552132245</v>
      </c>
      <c r="BW101" s="106">
        <v>-0.72342304916529088</v>
      </c>
      <c r="BX101" s="106">
        <v>-2.4338323287941961</v>
      </c>
      <c r="BY101" s="107">
        <v>1.3728609074475884</v>
      </c>
    </row>
    <row r="102" spans="1:77" x14ac:dyDescent="0.3">
      <c r="A102" s="87"/>
      <c r="B102" s="82"/>
      <c r="C102" s="82" t="s">
        <v>91</v>
      </c>
      <c r="D102" s="83" t="s">
        <v>92</v>
      </c>
      <c r="E102" s="112"/>
      <c r="F102" s="112"/>
      <c r="G102" s="112"/>
      <c r="H102" s="112"/>
      <c r="I102" s="84">
        <v>1.3662297230591065</v>
      </c>
      <c r="J102" s="84">
        <v>-0.22961158012111582</v>
      </c>
      <c r="K102" s="84">
        <v>3.8317871581002407</v>
      </c>
      <c r="L102" s="84">
        <v>8.8480535038840884</v>
      </c>
      <c r="M102" s="84">
        <v>5.9374887711812789</v>
      </c>
      <c r="N102" s="84">
        <v>6.5348060649479436</v>
      </c>
      <c r="O102" s="84">
        <v>8.182735145467575</v>
      </c>
      <c r="P102" s="84">
        <v>4.6687400939100741</v>
      </c>
      <c r="Q102" s="84">
        <v>-0.4296902261224318</v>
      </c>
      <c r="R102" s="84">
        <v>-0.51364634931996989</v>
      </c>
      <c r="S102" s="84">
        <v>-5.9245791315053538</v>
      </c>
      <c r="T102" s="84">
        <v>-2.4903340335152677</v>
      </c>
      <c r="U102" s="84">
        <v>3.6454766262474578</v>
      </c>
      <c r="V102" s="84">
        <v>7.5417745145464465</v>
      </c>
      <c r="W102" s="84">
        <v>11.794036501257253</v>
      </c>
      <c r="X102" s="84">
        <v>9.3023557399799017</v>
      </c>
      <c r="Y102" s="84">
        <v>6.633361408300857</v>
      </c>
      <c r="Z102" s="84">
        <v>5.4535053933188635</v>
      </c>
      <c r="AA102" s="84">
        <v>2.354271321194858</v>
      </c>
      <c r="AB102" s="84">
        <v>2.7213847866436538</v>
      </c>
      <c r="AC102" s="84">
        <v>0.4758710235679473</v>
      </c>
      <c r="AD102" s="84">
        <v>1.6461858178495845</v>
      </c>
      <c r="AE102" s="84">
        <v>1.4494185012779326</v>
      </c>
      <c r="AF102" s="84">
        <v>1.721405779965707</v>
      </c>
      <c r="AG102" s="84">
        <v>-2.4934576082751221</v>
      </c>
      <c r="AH102" s="84">
        <v>0.54193748080162152</v>
      </c>
      <c r="AI102" s="84">
        <v>5.781748886242724</v>
      </c>
      <c r="AJ102" s="84">
        <v>16.712638050344225</v>
      </c>
      <c r="AK102" s="84">
        <v>2.2621257067399796</v>
      </c>
      <c r="AL102" s="84">
        <v>9.4549033214541822</v>
      </c>
      <c r="AM102" s="84">
        <v>10.471849815913913</v>
      </c>
      <c r="AN102" s="84">
        <v>6.6722611541234471</v>
      </c>
      <c r="AO102" s="84">
        <v>16.579730671896684</v>
      </c>
      <c r="AP102" s="84">
        <v>1.73538988639217</v>
      </c>
      <c r="AQ102" s="84">
        <v>0.9354156122225703</v>
      </c>
      <c r="AR102" s="84">
        <v>9.5586916442730825</v>
      </c>
      <c r="AS102" s="84">
        <v>2.8575327285448822</v>
      </c>
      <c r="AT102" s="84">
        <v>6.3637257324796508</v>
      </c>
      <c r="AU102" s="84">
        <v>10.114376567490694</v>
      </c>
      <c r="AV102" s="84">
        <v>-6.4344729135103051</v>
      </c>
      <c r="AW102" s="84">
        <v>8.719698946933363E-3</v>
      </c>
      <c r="AX102" s="84">
        <v>6.3224130165492056</v>
      </c>
      <c r="AY102" s="84">
        <v>-0.28650707210235282</v>
      </c>
      <c r="AZ102" s="84">
        <v>9.9651602196082081</v>
      </c>
      <c r="BA102" s="84">
        <v>5.241691868183878</v>
      </c>
      <c r="BB102" s="84">
        <v>4.1909128555178512</v>
      </c>
      <c r="BC102" s="84">
        <v>3.8489487599716199</v>
      </c>
      <c r="BD102" s="84">
        <v>4.2423380169378504</v>
      </c>
      <c r="BE102" s="84">
        <v>4.3256707328999795</v>
      </c>
      <c r="BF102" s="84">
        <v>7.5664377851898621</v>
      </c>
      <c r="BG102" s="84">
        <v>8.0290656147218158</v>
      </c>
      <c r="BH102" s="84">
        <v>7.4005712568350646</v>
      </c>
      <c r="BI102" s="84">
        <v>3.1006612584784108</v>
      </c>
      <c r="BJ102" s="84">
        <v>3.2320124392468443</v>
      </c>
      <c r="BK102" s="84">
        <v>3.9205873562116977</v>
      </c>
      <c r="BL102" s="84">
        <v>4.4280863847721719</v>
      </c>
      <c r="BM102" s="84">
        <v>0.5857596639428948</v>
      </c>
      <c r="BN102" s="84">
        <v>-1.9532782089328293E-2</v>
      </c>
      <c r="BO102" s="84">
        <v>-1.6902324921332763</v>
      </c>
      <c r="BP102" s="84">
        <v>0.55818488729812543</v>
      </c>
      <c r="BQ102" s="84">
        <v>0.52598522382065482</v>
      </c>
      <c r="BR102" s="84">
        <v>3.5403320388504937</v>
      </c>
      <c r="BS102" s="84">
        <v>6.8104605099132272</v>
      </c>
      <c r="BT102" s="84">
        <v>4.8793576257769615</v>
      </c>
      <c r="BU102" s="84">
        <v>4.7713533005659912</v>
      </c>
      <c r="BV102" s="84">
        <v>6.7534901851166182</v>
      </c>
      <c r="BW102" s="84">
        <v>-4.1478158727034184</v>
      </c>
      <c r="BX102" s="84">
        <v>-4.7571468646090977</v>
      </c>
      <c r="BY102" s="85">
        <v>0.27721819082447041</v>
      </c>
    </row>
    <row r="103" spans="1:77" x14ac:dyDescent="0.3">
      <c r="A103" s="86"/>
      <c r="B103" s="60"/>
      <c r="C103" s="60" t="s">
        <v>93</v>
      </c>
      <c r="D103" s="91" t="s">
        <v>94</v>
      </c>
      <c r="E103" s="111"/>
      <c r="F103" s="111"/>
      <c r="G103" s="111"/>
      <c r="H103" s="111"/>
      <c r="I103" s="113">
        <v>2.461004837328403</v>
      </c>
      <c r="J103" s="113">
        <v>3.8874287327876402</v>
      </c>
      <c r="K103" s="113">
        <v>4.5732069865507015</v>
      </c>
      <c r="L103" s="113">
        <v>3.7319949188689776</v>
      </c>
      <c r="M103" s="113">
        <v>6.809861308937883</v>
      </c>
      <c r="N103" s="113">
        <v>5.6242564696263173</v>
      </c>
      <c r="O103" s="113">
        <v>5.0778669432144881</v>
      </c>
      <c r="P103" s="113">
        <v>5.5096996059580192</v>
      </c>
      <c r="Q103" s="113">
        <v>5.4480460262611814</v>
      </c>
      <c r="R103" s="113">
        <v>5.4598795209171271</v>
      </c>
      <c r="S103" s="113">
        <v>2.595433399753432</v>
      </c>
      <c r="T103" s="113">
        <v>0.31968693936528325</v>
      </c>
      <c r="U103" s="113">
        <v>4.3591856154654494</v>
      </c>
      <c r="V103" s="113">
        <v>2.5803567403860086</v>
      </c>
      <c r="W103" s="113">
        <v>1.9799533890208636</v>
      </c>
      <c r="X103" s="113">
        <v>3.3006015275273342</v>
      </c>
      <c r="Y103" s="113">
        <v>1.1210844035054635</v>
      </c>
      <c r="Z103" s="113">
        <v>2.9190951208209839</v>
      </c>
      <c r="AA103" s="113">
        <v>0.16584445751688293</v>
      </c>
      <c r="AB103" s="113">
        <v>3.0497246195637189</v>
      </c>
      <c r="AC103" s="113">
        <v>2.9330332164264377</v>
      </c>
      <c r="AD103" s="113">
        <v>-0.89813249773784776</v>
      </c>
      <c r="AE103" s="113">
        <v>1.7850680144539695</v>
      </c>
      <c r="AF103" s="113">
        <v>2.8103396884241221</v>
      </c>
      <c r="AG103" s="113">
        <v>4.8848645027024276</v>
      </c>
      <c r="AH103" s="113">
        <v>3.7715849506190722</v>
      </c>
      <c r="AI103" s="113">
        <v>3.2169386683078187</v>
      </c>
      <c r="AJ103" s="113">
        <v>-2.9270204816232877</v>
      </c>
      <c r="AK103" s="113">
        <v>5.0584515369566248</v>
      </c>
      <c r="AL103" s="113">
        <v>3.6131269556494772</v>
      </c>
      <c r="AM103" s="113">
        <v>2.5734832067626883</v>
      </c>
      <c r="AN103" s="113">
        <v>4.8731092237749039</v>
      </c>
      <c r="AO103" s="113">
        <v>-2.2040635597813036</v>
      </c>
      <c r="AP103" s="113">
        <v>1.2052238068100678</v>
      </c>
      <c r="AQ103" s="113">
        <v>6.5436667042699526</v>
      </c>
      <c r="AR103" s="113">
        <v>7.5442537571210693</v>
      </c>
      <c r="AS103" s="113">
        <v>3.7510505059645425</v>
      </c>
      <c r="AT103" s="113">
        <v>3.4083602301236056</v>
      </c>
      <c r="AU103" s="113">
        <v>6.986243276813255</v>
      </c>
      <c r="AV103" s="113">
        <v>2.1315098969514139</v>
      </c>
      <c r="AW103" s="113">
        <v>3.550110843569243</v>
      </c>
      <c r="AX103" s="113">
        <v>4.4338110200385046</v>
      </c>
      <c r="AY103" s="113">
        <v>1.7267853829990827</v>
      </c>
      <c r="AZ103" s="113">
        <v>6.0099714378989404</v>
      </c>
      <c r="BA103" s="113">
        <v>-4.5492901197164315E-2</v>
      </c>
      <c r="BB103" s="113">
        <v>3.4963483034233178</v>
      </c>
      <c r="BC103" s="113">
        <v>1.2964872760579595</v>
      </c>
      <c r="BD103" s="113">
        <v>2.4237744470152052</v>
      </c>
      <c r="BE103" s="113">
        <v>4.4829886714089895</v>
      </c>
      <c r="BF103" s="113">
        <v>1.9085526197551133</v>
      </c>
      <c r="BG103" s="113">
        <v>1.1129104543732495</v>
      </c>
      <c r="BH103" s="113">
        <v>1.4212423376265235</v>
      </c>
      <c r="BI103" s="113">
        <v>2.3094394794666897</v>
      </c>
      <c r="BJ103" s="113">
        <v>2.4440705992782625</v>
      </c>
      <c r="BK103" s="113">
        <v>2.7393086343963375</v>
      </c>
      <c r="BL103" s="113">
        <v>4.1233814017838597</v>
      </c>
      <c r="BM103" s="113">
        <v>-1.1994767416706509</v>
      </c>
      <c r="BN103" s="113">
        <v>-1.4640576062744657</v>
      </c>
      <c r="BO103" s="113">
        <v>-3.4076685039295143</v>
      </c>
      <c r="BP103" s="113">
        <v>0.20660823599911282</v>
      </c>
      <c r="BQ103" s="113">
        <v>2.81906954198503</v>
      </c>
      <c r="BR103" s="113">
        <v>1.6430693117747524</v>
      </c>
      <c r="BS103" s="113">
        <v>8.7359809096072922</v>
      </c>
      <c r="BT103" s="113">
        <v>4.6698444761232167</v>
      </c>
      <c r="BU103" s="113">
        <v>0.91847101639272921</v>
      </c>
      <c r="BV103" s="113">
        <v>5.043324641813868</v>
      </c>
      <c r="BW103" s="113">
        <v>2.9160038385273026</v>
      </c>
      <c r="BX103" s="113">
        <v>-1.0776577063196129</v>
      </c>
      <c r="BY103" s="114">
        <v>0.75088766249076855</v>
      </c>
    </row>
    <row r="104" spans="1:77" x14ac:dyDescent="0.3">
      <c r="A104" s="87"/>
      <c r="B104" s="102"/>
      <c r="C104" s="82" t="s">
        <v>95</v>
      </c>
      <c r="D104" s="83" t="s">
        <v>96</v>
      </c>
      <c r="E104" s="112"/>
      <c r="F104" s="112"/>
      <c r="G104" s="112"/>
      <c r="H104" s="112"/>
      <c r="I104" s="84">
        <v>6.0437412776684312</v>
      </c>
      <c r="J104" s="84">
        <v>6.3469703565552464</v>
      </c>
      <c r="K104" s="84">
        <v>6.5820380865962136</v>
      </c>
      <c r="L104" s="84">
        <v>6.844792818663592</v>
      </c>
      <c r="M104" s="84">
        <v>0.98584019126745659</v>
      </c>
      <c r="N104" s="84">
        <v>0.57299848888202121</v>
      </c>
      <c r="O104" s="84">
        <v>-0.69928179881011943</v>
      </c>
      <c r="P104" s="84">
        <v>-2.8483086943039098</v>
      </c>
      <c r="Q104" s="84">
        <v>-1.4694854709681948</v>
      </c>
      <c r="R104" s="84">
        <v>-2.7916756520663029</v>
      </c>
      <c r="S104" s="84">
        <v>-2.5478380477835856</v>
      </c>
      <c r="T104" s="84">
        <v>-0.70632235352053385</v>
      </c>
      <c r="U104" s="84">
        <v>-1.5709713134185392</v>
      </c>
      <c r="V104" s="84">
        <v>0.98418218017405934</v>
      </c>
      <c r="W104" s="84">
        <v>2.8633395534561714</v>
      </c>
      <c r="X104" s="84">
        <v>4.1035658266497705</v>
      </c>
      <c r="Y104" s="84">
        <v>8.5170394668064802</v>
      </c>
      <c r="Z104" s="84">
        <v>8.5331933173803804</v>
      </c>
      <c r="AA104" s="84">
        <v>7.7667822055299496</v>
      </c>
      <c r="AB104" s="84">
        <v>6.0994878868845319</v>
      </c>
      <c r="AC104" s="84">
        <v>4.9201827097055286</v>
      </c>
      <c r="AD104" s="84">
        <v>3.8026844483866569</v>
      </c>
      <c r="AE104" s="84">
        <v>4.1748310213111068</v>
      </c>
      <c r="AF104" s="84">
        <v>6.157044870689532</v>
      </c>
      <c r="AG104" s="84">
        <v>5.5426468694387552</v>
      </c>
      <c r="AH104" s="84">
        <v>7.4281687614297596</v>
      </c>
      <c r="AI104" s="84">
        <v>7.4207533739361793</v>
      </c>
      <c r="AJ104" s="84">
        <v>5.3252353381297581</v>
      </c>
      <c r="AK104" s="84">
        <v>9.5194485761582257</v>
      </c>
      <c r="AL104" s="84">
        <v>6.0640855337904753</v>
      </c>
      <c r="AM104" s="84">
        <v>3.9048184838024866</v>
      </c>
      <c r="AN104" s="84">
        <v>3.1517563709221292</v>
      </c>
      <c r="AO104" s="84">
        <v>6.4237546471477316</v>
      </c>
      <c r="AP104" s="84">
        <v>7.7398669326210552</v>
      </c>
      <c r="AQ104" s="84">
        <v>9.5237148677184535</v>
      </c>
      <c r="AR104" s="84">
        <v>11.796592601436416</v>
      </c>
      <c r="AS104" s="84">
        <v>6.2550757795456775</v>
      </c>
      <c r="AT104" s="84">
        <v>7.8345155508341264</v>
      </c>
      <c r="AU104" s="84">
        <v>8.2262033599928657</v>
      </c>
      <c r="AV104" s="84">
        <v>7.3231624343274717</v>
      </c>
      <c r="AW104" s="84">
        <v>4.4892346496552307</v>
      </c>
      <c r="AX104" s="84">
        <v>3.3629500338712575</v>
      </c>
      <c r="AY104" s="84">
        <v>3.1872473957818386</v>
      </c>
      <c r="AZ104" s="84">
        <v>3.9768527261172295</v>
      </c>
      <c r="BA104" s="84">
        <v>5.5590392374978137</v>
      </c>
      <c r="BB104" s="84">
        <v>6.3686155520901337</v>
      </c>
      <c r="BC104" s="84">
        <v>6.215205376816229</v>
      </c>
      <c r="BD104" s="84">
        <v>5.122720350857108</v>
      </c>
      <c r="BE104" s="84">
        <v>5.7092018876086996</v>
      </c>
      <c r="BF104" s="84">
        <v>6.2804313307974695</v>
      </c>
      <c r="BG104" s="84">
        <v>5.7477869658379461</v>
      </c>
      <c r="BH104" s="84">
        <v>5.7080324904792406</v>
      </c>
      <c r="BI104" s="84">
        <v>5.7383659885075815</v>
      </c>
      <c r="BJ104" s="84">
        <v>7.85476927490474</v>
      </c>
      <c r="BK104" s="84">
        <v>8.3174333165853938</v>
      </c>
      <c r="BL104" s="84">
        <v>6.5998544689530831</v>
      </c>
      <c r="BM104" s="84">
        <v>4.3723286929092637</v>
      </c>
      <c r="BN104" s="84">
        <v>-16.376894605423715</v>
      </c>
      <c r="BO104" s="84">
        <v>-4.1474958216180227</v>
      </c>
      <c r="BP104" s="84">
        <v>4.6259402799133937</v>
      </c>
      <c r="BQ104" s="84">
        <v>9.2234482995776261</v>
      </c>
      <c r="BR104" s="84">
        <v>37.311672109479474</v>
      </c>
      <c r="BS104" s="84">
        <v>23.676734339114589</v>
      </c>
      <c r="BT104" s="84">
        <v>10.240605939906473</v>
      </c>
      <c r="BU104" s="84">
        <v>11.509675900456656</v>
      </c>
      <c r="BV104" s="84">
        <v>8.6772022961413882</v>
      </c>
      <c r="BW104" s="84">
        <v>1.8914301693226463</v>
      </c>
      <c r="BX104" s="84">
        <v>1.8559827562523594</v>
      </c>
      <c r="BY104" s="85">
        <v>4.8308140409982343</v>
      </c>
    </row>
    <row r="105" spans="1:77" ht="52.8" x14ac:dyDescent="0.3">
      <c r="A105" s="86"/>
      <c r="B105" s="60" t="s">
        <v>49</v>
      </c>
      <c r="C105" s="60"/>
      <c r="D105" s="59" t="s">
        <v>50</v>
      </c>
      <c r="E105" s="111"/>
      <c r="F105" s="111"/>
      <c r="G105" s="111"/>
      <c r="H105" s="111"/>
      <c r="I105" s="106">
        <v>7.6050378015871019</v>
      </c>
      <c r="J105" s="106">
        <v>5.5137238352226774</v>
      </c>
      <c r="K105" s="106">
        <v>2.7843735727977048</v>
      </c>
      <c r="L105" s="106">
        <v>0.54181372042027931</v>
      </c>
      <c r="M105" s="106">
        <v>8.0389946090072044</v>
      </c>
      <c r="N105" s="106">
        <v>2.2456629471404312</v>
      </c>
      <c r="O105" s="106">
        <v>4.4313659737757547</v>
      </c>
      <c r="P105" s="106">
        <v>7.7017482080771629</v>
      </c>
      <c r="Q105" s="106">
        <v>1.4285306737725136</v>
      </c>
      <c r="R105" s="106">
        <v>1.6399174849594829</v>
      </c>
      <c r="S105" s="106">
        <v>2.3089929438619379</v>
      </c>
      <c r="T105" s="106">
        <v>0.89557969250093095</v>
      </c>
      <c r="U105" s="106">
        <v>2.2353491537441528</v>
      </c>
      <c r="V105" s="106">
        <v>6.821103982545921</v>
      </c>
      <c r="W105" s="106">
        <v>5.5314533180657861</v>
      </c>
      <c r="X105" s="106">
        <v>4.5059738942348986</v>
      </c>
      <c r="Y105" s="106">
        <v>5.8775073467089101</v>
      </c>
      <c r="Z105" s="106">
        <v>0.45876222038545222</v>
      </c>
      <c r="AA105" s="106">
        <v>1.6203793995004787</v>
      </c>
      <c r="AB105" s="106">
        <v>1.5016825564126464</v>
      </c>
      <c r="AC105" s="106">
        <v>-0.2941961111840925</v>
      </c>
      <c r="AD105" s="106">
        <v>5.2650573257575104</v>
      </c>
      <c r="AE105" s="106">
        <v>11.085589800121312</v>
      </c>
      <c r="AF105" s="106">
        <v>5.3680723208443055</v>
      </c>
      <c r="AG105" s="106">
        <v>3.1758569060436912</v>
      </c>
      <c r="AH105" s="106">
        <v>1.4530303889404905</v>
      </c>
      <c r="AI105" s="106">
        <v>0.41426380338667457</v>
      </c>
      <c r="AJ105" s="106">
        <v>9.3134790484331802</v>
      </c>
      <c r="AK105" s="106">
        <v>4.5476501513728635</v>
      </c>
      <c r="AL105" s="106">
        <v>9.3485842734675799</v>
      </c>
      <c r="AM105" s="106">
        <v>8.3248067818629607</v>
      </c>
      <c r="AN105" s="106">
        <v>3.4021767766137145</v>
      </c>
      <c r="AO105" s="106">
        <v>7.220727680049734</v>
      </c>
      <c r="AP105" s="106">
        <v>0.31858018703083246</v>
      </c>
      <c r="AQ105" s="106">
        <v>-3.1511954521458279</v>
      </c>
      <c r="AR105" s="106">
        <v>5.1379557440503874</v>
      </c>
      <c r="AS105" s="106">
        <v>2.6395127683965569</v>
      </c>
      <c r="AT105" s="106">
        <v>3.7930037933947744</v>
      </c>
      <c r="AU105" s="106">
        <v>3.2156780799640359</v>
      </c>
      <c r="AV105" s="106">
        <v>11.105360838295525</v>
      </c>
      <c r="AW105" s="106">
        <v>3.6935581081728515</v>
      </c>
      <c r="AX105" s="106">
        <v>3.824639657857503</v>
      </c>
      <c r="AY105" s="106">
        <v>4.2136757009040338</v>
      </c>
      <c r="AZ105" s="106">
        <v>-6.7933039542779738E-2</v>
      </c>
      <c r="BA105" s="106">
        <v>3.3492413120125519</v>
      </c>
      <c r="BB105" s="106">
        <v>5.778553566157683</v>
      </c>
      <c r="BC105" s="106">
        <v>3.1503132808709609</v>
      </c>
      <c r="BD105" s="106">
        <v>4.3524952342967538</v>
      </c>
      <c r="BE105" s="106">
        <v>1.3732351226851023</v>
      </c>
      <c r="BF105" s="106">
        <v>1.246259115775004</v>
      </c>
      <c r="BG105" s="106">
        <v>0.90036405289571064</v>
      </c>
      <c r="BH105" s="106">
        <v>4.0068097646971808</v>
      </c>
      <c r="BI105" s="106">
        <v>17.479469001143528</v>
      </c>
      <c r="BJ105" s="106">
        <v>14.673333172284231</v>
      </c>
      <c r="BK105" s="106">
        <v>13.473730159234748</v>
      </c>
      <c r="BL105" s="106">
        <v>12.584701228278504</v>
      </c>
      <c r="BM105" s="106">
        <v>8.2606747567741223</v>
      </c>
      <c r="BN105" s="106">
        <v>-30.183391270946629</v>
      </c>
      <c r="BO105" s="106">
        <v>-10.337722012350554</v>
      </c>
      <c r="BP105" s="106">
        <v>-6.015484857742365</v>
      </c>
      <c r="BQ105" s="106">
        <v>17.060479175766446</v>
      </c>
      <c r="BR105" s="106">
        <v>77.882091092698801</v>
      </c>
      <c r="BS105" s="106">
        <v>25.801199906332343</v>
      </c>
      <c r="BT105" s="106">
        <v>24.578482080630337</v>
      </c>
      <c r="BU105" s="106">
        <v>33.957788874767402</v>
      </c>
      <c r="BV105" s="106">
        <v>23.871526461304398</v>
      </c>
      <c r="BW105" s="106">
        <v>30.77490548320776</v>
      </c>
      <c r="BX105" s="106">
        <v>33.974434307142445</v>
      </c>
      <c r="BY105" s="107">
        <v>17.803919304465126</v>
      </c>
    </row>
    <row r="106" spans="1:77" x14ac:dyDescent="0.3">
      <c r="A106" s="87"/>
      <c r="B106" s="82"/>
      <c r="C106" s="82" t="s">
        <v>97</v>
      </c>
      <c r="D106" s="83" t="s">
        <v>98</v>
      </c>
      <c r="E106" s="112"/>
      <c r="F106" s="112"/>
      <c r="G106" s="112"/>
      <c r="H106" s="112"/>
      <c r="I106" s="84">
        <v>9.8738589594186834</v>
      </c>
      <c r="J106" s="84">
        <v>7.0954615374790393</v>
      </c>
      <c r="K106" s="84">
        <v>3.2850734920799596</v>
      </c>
      <c r="L106" s="84">
        <v>0.14188207354575866</v>
      </c>
      <c r="M106" s="84">
        <v>9.8244350749165221</v>
      </c>
      <c r="N106" s="84">
        <v>2.2409387516947135</v>
      </c>
      <c r="O106" s="84">
        <v>5.5806657091494145</v>
      </c>
      <c r="P106" s="84">
        <v>9.8657595285166053</v>
      </c>
      <c r="Q106" s="84">
        <v>2.0188062895895058</v>
      </c>
      <c r="R106" s="84">
        <v>2.7857230944258191</v>
      </c>
      <c r="S106" s="84">
        <v>3.6499545618645897</v>
      </c>
      <c r="T106" s="84">
        <v>1.2457620957109157</v>
      </c>
      <c r="U106" s="84">
        <v>2.53418882035335</v>
      </c>
      <c r="V106" s="84">
        <v>8.1731559704144559</v>
      </c>
      <c r="W106" s="84">
        <v>6.2739481324302915</v>
      </c>
      <c r="X106" s="84">
        <v>4.8078694906028971</v>
      </c>
      <c r="Y106" s="84">
        <v>6.720806419351419</v>
      </c>
      <c r="Z106" s="84">
        <v>-5.787296269380704E-2</v>
      </c>
      <c r="AA106" s="84">
        <v>1.5080915642684971</v>
      </c>
      <c r="AB106" s="84">
        <v>1.268551721716122</v>
      </c>
      <c r="AC106" s="84">
        <v>-1.0757874456610068</v>
      </c>
      <c r="AD106" s="84">
        <v>5.9777025842373774</v>
      </c>
      <c r="AE106" s="84">
        <v>13.68297009925972</v>
      </c>
      <c r="AF106" s="84">
        <v>5.9393979240622343</v>
      </c>
      <c r="AG106" s="84">
        <v>3.2004010443230868</v>
      </c>
      <c r="AH106" s="84">
        <v>0.97874408675868096</v>
      </c>
      <c r="AI106" s="84">
        <v>-0.36180330807690098</v>
      </c>
      <c r="AJ106" s="84">
        <v>10.970924890993629</v>
      </c>
      <c r="AK106" s="84">
        <v>5.0906523527620067</v>
      </c>
      <c r="AL106" s="84">
        <v>11.42194493723072</v>
      </c>
      <c r="AM106" s="84">
        <v>10.118294120629074</v>
      </c>
      <c r="AN106" s="84">
        <v>3.5732217019493646</v>
      </c>
      <c r="AO106" s="84">
        <v>8.1627315191122847</v>
      </c>
      <c r="AP106" s="84">
        <v>-0.72189915130871896</v>
      </c>
      <c r="AQ106" s="84">
        <v>-5.2521078521998845</v>
      </c>
      <c r="AR106" s="84">
        <v>5.3557026441753095</v>
      </c>
      <c r="AS106" s="84">
        <v>2.3291883837064091</v>
      </c>
      <c r="AT106" s="84">
        <v>3.9228903654338723</v>
      </c>
      <c r="AU106" s="84">
        <v>3.1469507636081318</v>
      </c>
      <c r="AV106" s="84">
        <v>12.601734329063746</v>
      </c>
      <c r="AW106" s="84">
        <v>3.4804104160701002</v>
      </c>
      <c r="AX106" s="84">
        <v>3.4054280319525674</v>
      </c>
      <c r="AY106" s="84">
        <v>3.8863259560280312</v>
      </c>
      <c r="AZ106" s="84">
        <v>-0.91375099179549579</v>
      </c>
      <c r="BA106" s="84">
        <v>3.3441596637579636</v>
      </c>
      <c r="BB106" s="84">
        <v>6.6733394263779502</v>
      </c>
      <c r="BC106" s="84">
        <v>3.3827409921030949</v>
      </c>
      <c r="BD106" s="84">
        <v>5.021744061930562</v>
      </c>
      <c r="BE106" s="84">
        <v>1.3259969881539604</v>
      </c>
      <c r="BF106" s="84">
        <v>1.0594322868656008</v>
      </c>
      <c r="BG106" s="84">
        <v>0.5108833639899899</v>
      </c>
      <c r="BH106" s="84">
        <v>4.27197255943355</v>
      </c>
      <c r="BI106" s="84">
        <v>20.988762492006757</v>
      </c>
      <c r="BJ106" s="84">
        <v>17.972038202248328</v>
      </c>
      <c r="BK106" s="84">
        <v>16.776144518690202</v>
      </c>
      <c r="BL106" s="84">
        <v>14.990265176182916</v>
      </c>
      <c r="BM106" s="84">
        <v>11.105121441074274</v>
      </c>
      <c r="BN106" s="84">
        <v>-25.933459787065999</v>
      </c>
      <c r="BO106" s="84">
        <v>-2.4789330172132367</v>
      </c>
      <c r="BP106" s="84">
        <v>-2.8891466752619834</v>
      </c>
      <c r="BQ106" s="84">
        <v>22.86881698731986</v>
      </c>
      <c r="BR106" s="84">
        <v>83.498463012830683</v>
      </c>
      <c r="BS106" s="84">
        <v>27.190560529127183</v>
      </c>
      <c r="BT106" s="84">
        <v>29.066883059491943</v>
      </c>
      <c r="BU106" s="84">
        <v>33.893919875758172</v>
      </c>
      <c r="BV106" s="84">
        <v>22.216323575220983</v>
      </c>
      <c r="BW106" s="84">
        <v>32.558674095860027</v>
      </c>
      <c r="BX106" s="84">
        <v>32.229224952340246</v>
      </c>
      <c r="BY106" s="85">
        <v>17.402737471483178</v>
      </c>
    </row>
    <row r="107" spans="1:77" ht="26.4" x14ac:dyDescent="0.3">
      <c r="A107" s="86"/>
      <c r="B107" s="60"/>
      <c r="C107" s="60" t="s">
        <v>99</v>
      </c>
      <c r="D107" s="91" t="s">
        <v>100</v>
      </c>
      <c r="E107" s="111"/>
      <c r="F107" s="111"/>
      <c r="G107" s="111"/>
      <c r="H107" s="111"/>
      <c r="I107" s="113">
        <v>0.77030685072729455</v>
      </c>
      <c r="J107" s="113">
        <v>1.0974971976069838</v>
      </c>
      <c r="K107" s="113">
        <v>1.4721286741778528</v>
      </c>
      <c r="L107" s="113">
        <v>1.9084969654000759</v>
      </c>
      <c r="M107" s="113">
        <v>2.2446802296639135</v>
      </c>
      <c r="N107" s="113">
        <v>2.2066015134878825</v>
      </c>
      <c r="O107" s="113">
        <v>1.2779154567463991</v>
      </c>
      <c r="P107" s="113">
        <v>0.54359643957076287</v>
      </c>
      <c r="Q107" s="113">
        <v>-0.79409512704731355</v>
      </c>
      <c r="R107" s="113">
        <v>-1.6484372956312967</v>
      </c>
      <c r="S107" s="113">
        <v>-1.2464852468216776</v>
      </c>
      <c r="T107" s="113">
        <v>-0.60045034230078898</v>
      </c>
      <c r="U107" s="113">
        <v>1.1893179366115163</v>
      </c>
      <c r="V107" s="113">
        <v>2.6046888938479782</v>
      </c>
      <c r="W107" s="113">
        <v>3.3229576905228413</v>
      </c>
      <c r="X107" s="113">
        <v>3.4320305689672637</v>
      </c>
      <c r="Y107" s="113">
        <v>2.5758904937743097</v>
      </c>
      <c r="Z107" s="113">
        <v>2.2347702015024851</v>
      </c>
      <c r="AA107" s="113">
        <v>2.126881786440066</v>
      </c>
      <c r="AB107" s="113">
        <v>2.2399921439520512</v>
      </c>
      <c r="AC107" s="113">
        <v>2.8328697420133295</v>
      </c>
      <c r="AD107" s="113">
        <v>3.0174231986442663</v>
      </c>
      <c r="AE107" s="113">
        <v>3.2156304169250092</v>
      </c>
      <c r="AF107" s="113">
        <v>3.2125948710136925</v>
      </c>
      <c r="AG107" s="113">
        <v>3.0943885476388004</v>
      </c>
      <c r="AH107" s="113">
        <v>3.0461006481464352</v>
      </c>
      <c r="AI107" s="113">
        <v>3.0379062574808842</v>
      </c>
      <c r="AJ107" s="113">
        <v>2.8112800491660153</v>
      </c>
      <c r="AK107" s="113">
        <v>2.6232804342202911</v>
      </c>
      <c r="AL107" s="113">
        <v>2.5597041096064146</v>
      </c>
      <c r="AM107" s="113">
        <v>2.4932826669162438</v>
      </c>
      <c r="AN107" s="113">
        <v>2.9088650873576398</v>
      </c>
      <c r="AO107" s="113">
        <v>3.548382763219692</v>
      </c>
      <c r="AP107" s="113">
        <v>3.9944777041066146</v>
      </c>
      <c r="AQ107" s="113">
        <v>4.1444049039067892</v>
      </c>
      <c r="AR107" s="113">
        <v>4.1340698428378602</v>
      </c>
      <c r="AS107" s="113">
        <v>3.7118801770284762</v>
      </c>
      <c r="AT107" s="113">
        <v>3.512657344203916</v>
      </c>
      <c r="AU107" s="113">
        <v>3.7467269847047504</v>
      </c>
      <c r="AV107" s="113">
        <v>4.0593534126589788</v>
      </c>
      <c r="AW107" s="113">
        <v>4.6755132064631795</v>
      </c>
      <c r="AX107" s="113">
        <v>5.0271373845949086</v>
      </c>
      <c r="AY107" s="113">
        <v>4.8473005338669992</v>
      </c>
      <c r="AZ107" s="113">
        <v>4.4388931306424695</v>
      </c>
      <c r="BA107" s="113">
        <v>3.5197374071072716</v>
      </c>
      <c r="BB107" s="113">
        <v>2.6932505384333467</v>
      </c>
      <c r="BC107" s="113">
        <v>2.1402881569761405</v>
      </c>
      <c r="BD107" s="113">
        <v>1.9313904754568938</v>
      </c>
      <c r="BE107" s="113">
        <v>1.4582042641593915</v>
      </c>
      <c r="BF107" s="113">
        <v>2.0262063836809574</v>
      </c>
      <c r="BG107" s="113">
        <v>2.4337224830811834</v>
      </c>
      <c r="BH107" s="113">
        <v>2.3380021848377908</v>
      </c>
      <c r="BI107" s="113">
        <v>4.0913775039403077</v>
      </c>
      <c r="BJ107" s="113">
        <v>3.413122534686309</v>
      </c>
      <c r="BK107" s="113">
        <v>3.2470819780895823</v>
      </c>
      <c r="BL107" s="113">
        <v>1.8924474679999435</v>
      </c>
      <c r="BM107" s="113">
        <v>-4.3218944009546476</v>
      </c>
      <c r="BN107" s="113">
        <v>-46.555728249974656</v>
      </c>
      <c r="BO107" s="113">
        <v>-37.287354012779836</v>
      </c>
      <c r="BP107" s="113">
        <v>-21.953595236340064</v>
      </c>
      <c r="BQ107" s="113">
        <v>-12.989567220032043</v>
      </c>
      <c r="BR107" s="113">
        <v>47.77331771723351</v>
      </c>
      <c r="BS107" s="113">
        <v>18.388735160101859</v>
      </c>
      <c r="BT107" s="113">
        <v>-4.3258369296547414</v>
      </c>
      <c r="BU107" s="113">
        <v>34.528242546377896</v>
      </c>
      <c r="BV107" s="113">
        <v>34.565323454088428</v>
      </c>
      <c r="BW107" s="113">
        <v>20.299399205717421</v>
      </c>
      <c r="BX107" s="113">
        <v>49.349405059814558</v>
      </c>
      <c r="BY107" s="114">
        <v>20.631879965812232</v>
      </c>
    </row>
    <row r="108" spans="1:77" x14ac:dyDescent="0.3">
      <c r="A108" s="98" t="s">
        <v>51</v>
      </c>
      <c r="B108" s="82"/>
      <c r="C108" s="82"/>
      <c r="D108" s="95" t="s">
        <v>52</v>
      </c>
      <c r="E108" s="110"/>
      <c r="F108" s="110"/>
      <c r="G108" s="110"/>
      <c r="H108" s="110"/>
      <c r="I108" s="115">
        <v>6.0581265473694828</v>
      </c>
      <c r="J108" s="115">
        <v>5.5877133046953844</v>
      </c>
      <c r="K108" s="115">
        <v>6.313996291574739</v>
      </c>
      <c r="L108" s="115">
        <v>6.3618583634806214</v>
      </c>
      <c r="M108" s="115">
        <v>8.147109741952633</v>
      </c>
      <c r="N108" s="115">
        <v>4.5099103163048255</v>
      </c>
      <c r="O108" s="115">
        <v>4.3114112036064682</v>
      </c>
      <c r="P108" s="115">
        <v>7.2401646194074658</v>
      </c>
      <c r="Q108" s="115">
        <v>2.8527878008689527</v>
      </c>
      <c r="R108" s="115">
        <v>5.4838930099622161</v>
      </c>
      <c r="S108" s="115">
        <v>3.6472592289734678</v>
      </c>
      <c r="T108" s="115">
        <v>1.2684476640978772</v>
      </c>
      <c r="U108" s="115">
        <v>2.2715969164782308</v>
      </c>
      <c r="V108" s="115">
        <v>2.5358299617322899</v>
      </c>
      <c r="W108" s="115">
        <v>1.4893770380269586</v>
      </c>
      <c r="X108" s="115">
        <v>2.7351713321374262</v>
      </c>
      <c r="Y108" s="115">
        <v>2.0645205883659656</v>
      </c>
      <c r="Z108" s="115">
        <v>2.1002002396895136</v>
      </c>
      <c r="AA108" s="115">
        <v>3.6778860865402123</v>
      </c>
      <c r="AB108" s="115">
        <v>4.9554547294225983</v>
      </c>
      <c r="AC108" s="115">
        <v>5.400259813074797</v>
      </c>
      <c r="AD108" s="115">
        <v>5.7242587821112068</v>
      </c>
      <c r="AE108" s="115">
        <v>6.3049426937699167</v>
      </c>
      <c r="AF108" s="115">
        <v>3.4940387270283111</v>
      </c>
      <c r="AG108" s="115">
        <v>2.6612509793953762</v>
      </c>
      <c r="AH108" s="115">
        <v>3.9078174547945537</v>
      </c>
      <c r="AI108" s="115">
        <v>2.252324673292577</v>
      </c>
      <c r="AJ108" s="115">
        <v>4.1279756185668788</v>
      </c>
      <c r="AK108" s="115">
        <v>2.7989666053657203</v>
      </c>
      <c r="AL108" s="115">
        <v>3.7983579496006854</v>
      </c>
      <c r="AM108" s="115">
        <v>4.2324947312124834</v>
      </c>
      <c r="AN108" s="115">
        <v>4.1681310138296226</v>
      </c>
      <c r="AO108" s="115">
        <v>5.1824367781125176</v>
      </c>
      <c r="AP108" s="115">
        <v>2.9957648323981232</v>
      </c>
      <c r="AQ108" s="115">
        <v>5.0472726173597096</v>
      </c>
      <c r="AR108" s="115">
        <v>5.2943077381144832</v>
      </c>
      <c r="AS108" s="115">
        <v>4.2719152575419344</v>
      </c>
      <c r="AT108" s="115">
        <v>4.9568808215608726</v>
      </c>
      <c r="AU108" s="115">
        <v>4.4484569882938843</v>
      </c>
      <c r="AV108" s="115">
        <v>2.604015531786402</v>
      </c>
      <c r="AW108" s="115">
        <v>2.024338880788946</v>
      </c>
      <c r="AX108" s="115">
        <v>2.0666854391818106</v>
      </c>
      <c r="AY108" s="115">
        <v>1.5067633190027436</v>
      </c>
      <c r="AZ108" s="115">
        <v>3.1153388174747931</v>
      </c>
      <c r="BA108" s="115">
        <v>2.5458126412537467</v>
      </c>
      <c r="BB108" s="115">
        <v>1.8034749151456566</v>
      </c>
      <c r="BC108" s="115">
        <v>1.3748650897035475</v>
      </c>
      <c r="BD108" s="115">
        <v>1.8912926824368839</v>
      </c>
      <c r="BE108" s="115">
        <v>2.8717466006167314</v>
      </c>
      <c r="BF108" s="115">
        <v>3.7405960595160934</v>
      </c>
      <c r="BG108" s="115">
        <v>3.3340862849116348</v>
      </c>
      <c r="BH108" s="115">
        <v>3.3648445864130565</v>
      </c>
      <c r="BI108" s="115">
        <v>2.0553097971097287</v>
      </c>
      <c r="BJ108" s="115">
        <v>3.7268730478164542</v>
      </c>
      <c r="BK108" s="115">
        <v>3.6260257515069725</v>
      </c>
      <c r="BL108" s="115">
        <v>3.8076945391431423</v>
      </c>
      <c r="BM108" s="115">
        <v>1.0333193559216198</v>
      </c>
      <c r="BN108" s="115">
        <v>-15.635018638826139</v>
      </c>
      <c r="BO108" s="115">
        <v>-7.8224281347361142</v>
      </c>
      <c r="BP108" s="115">
        <v>-4.0733169809403194</v>
      </c>
      <c r="BQ108" s="115">
        <v>1.2483428206072631</v>
      </c>
      <c r="BR108" s="115">
        <v>17.045425767687576</v>
      </c>
      <c r="BS108" s="115">
        <v>13.148684833531448</v>
      </c>
      <c r="BT108" s="115">
        <v>11.857424435042716</v>
      </c>
      <c r="BU108" s="179">
        <v>11.065184698594635</v>
      </c>
      <c r="BV108" s="179">
        <v>15.384640477326343</v>
      </c>
      <c r="BW108" s="179">
        <v>8.6647715367095088</v>
      </c>
      <c r="BX108" s="179">
        <v>3.5680412089190696</v>
      </c>
      <c r="BY108" s="180">
        <v>3.0910332238451588</v>
      </c>
    </row>
    <row r="109" spans="1:77" x14ac:dyDescent="0.3">
      <c r="A109" s="86" t="s">
        <v>53</v>
      </c>
      <c r="B109" s="67"/>
      <c r="C109" s="67"/>
      <c r="D109" s="66" t="s">
        <v>54</v>
      </c>
      <c r="E109" s="111"/>
      <c r="F109" s="111"/>
      <c r="G109" s="111"/>
      <c r="H109" s="111"/>
      <c r="I109" s="113">
        <v>14.835720378922417</v>
      </c>
      <c r="J109" s="113">
        <v>13.375654504169447</v>
      </c>
      <c r="K109" s="113">
        <v>10.632415125905808</v>
      </c>
      <c r="L109" s="113">
        <v>9.6494121027115796</v>
      </c>
      <c r="M109" s="113">
        <v>11.10694628352023</v>
      </c>
      <c r="N109" s="113">
        <v>7.3371547358811711</v>
      </c>
      <c r="O109" s="113">
        <v>11.916086570764307</v>
      </c>
      <c r="P109" s="113">
        <v>6.4363278269086095</v>
      </c>
      <c r="Q109" s="113">
        <v>7.4902011524381891</v>
      </c>
      <c r="R109" s="113">
        <v>5.3692919958664902</v>
      </c>
      <c r="S109" s="113">
        <v>1.9320976156798935</v>
      </c>
      <c r="T109" s="113">
        <v>-0.14404779533015244</v>
      </c>
      <c r="U109" s="113">
        <v>0.55599701597665785</v>
      </c>
      <c r="V109" s="113">
        <v>-0.80982836406619185</v>
      </c>
      <c r="W109" s="113">
        <v>-2.4389071656296153</v>
      </c>
      <c r="X109" s="113">
        <v>4.0725114607383688</v>
      </c>
      <c r="Y109" s="113">
        <v>1.8396342424831289</v>
      </c>
      <c r="Z109" s="113">
        <v>6.8953613271265652</v>
      </c>
      <c r="AA109" s="113">
        <v>9.9913485231956969</v>
      </c>
      <c r="AB109" s="113">
        <v>10.301966405104011</v>
      </c>
      <c r="AC109" s="113">
        <v>10.560489002929856</v>
      </c>
      <c r="AD109" s="113">
        <v>10.703086543065936</v>
      </c>
      <c r="AE109" s="113">
        <v>11.176557620723159</v>
      </c>
      <c r="AF109" s="113">
        <v>9.1818995971113111</v>
      </c>
      <c r="AG109" s="113">
        <v>11.378243883958646</v>
      </c>
      <c r="AH109" s="113">
        <v>7.41615793349591</v>
      </c>
      <c r="AI109" s="113">
        <v>3.9667235613534331</v>
      </c>
      <c r="AJ109" s="113">
        <v>2.4926373625393126</v>
      </c>
      <c r="AK109" s="113">
        <v>3.9468796578366607</v>
      </c>
      <c r="AL109" s="113">
        <v>4.2260856941586979</v>
      </c>
      <c r="AM109" s="113">
        <v>3.840015499069338</v>
      </c>
      <c r="AN109" s="113">
        <v>6.5015508808374562</v>
      </c>
      <c r="AO109" s="113">
        <v>3.1754877881237746</v>
      </c>
      <c r="AP109" s="113">
        <v>4.8463354453361518</v>
      </c>
      <c r="AQ109" s="113">
        <v>6.2887373030788467</v>
      </c>
      <c r="AR109" s="113">
        <v>4.6652845623468977</v>
      </c>
      <c r="AS109" s="113">
        <v>3.2267601896876812</v>
      </c>
      <c r="AT109" s="113">
        <v>0.34910433587813827</v>
      </c>
      <c r="AU109" s="113">
        <v>1.4949671964203901</v>
      </c>
      <c r="AV109" s="113">
        <v>0.71043038863058428</v>
      </c>
      <c r="AW109" s="113">
        <v>0.89563026481125974</v>
      </c>
      <c r="AX109" s="113">
        <v>-0.16495908045961016</v>
      </c>
      <c r="AY109" s="113">
        <v>3.2521076532583635</v>
      </c>
      <c r="AZ109" s="113">
        <v>-0.99735000946026275</v>
      </c>
      <c r="BA109" s="113">
        <v>0.42516700591185952</v>
      </c>
      <c r="BB109" s="113">
        <v>0.57837379667766697</v>
      </c>
      <c r="BC109" s="113">
        <v>0.92201627389856355</v>
      </c>
      <c r="BD109" s="113">
        <v>1.8931523577173266</v>
      </c>
      <c r="BE109" s="113">
        <v>2.0037697856114818</v>
      </c>
      <c r="BF109" s="113">
        <v>3.6241528626867847</v>
      </c>
      <c r="BG109" s="113">
        <v>3.7847089480528524</v>
      </c>
      <c r="BH109" s="113">
        <v>4.1479612053946511</v>
      </c>
      <c r="BI109" s="113">
        <v>5.3453060544306936</v>
      </c>
      <c r="BJ109" s="113">
        <v>5.09591970554753</v>
      </c>
      <c r="BK109" s="113">
        <v>4.2991088185906534</v>
      </c>
      <c r="BL109" s="113">
        <v>3.5539520048607329</v>
      </c>
      <c r="BM109" s="113">
        <v>1.2983404082671797</v>
      </c>
      <c r="BN109" s="113">
        <v>-17.95446610343464</v>
      </c>
      <c r="BO109" s="113">
        <v>-7.2103732619947607</v>
      </c>
      <c r="BP109" s="113">
        <v>-2.2517661744631141</v>
      </c>
      <c r="BQ109" s="113">
        <v>3.7341718639780481</v>
      </c>
      <c r="BR109" s="113">
        <v>28.302612804955032</v>
      </c>
      <c r="BS109" s="113">
        <v>19.985761324868008</v>
      </c>
      <c r="BT109" s="113">
        <v>15.678226679693424</v>
      </c>
      <c r="BU109" s="181">
        <v>11.415852844340591</v>
      </c>
      <c r="BV109" s="181">
        <v>16.562506031101918</v>
      </c>
      <c r="BW109" s="181">
        <v>9.8681979834226183</v>
      </c>
      <c r="BX109" s="181">
        <v>5.755031630076914</v>
      </c>
      <c r="BY109" s="182">
        <v>3.7446440803056333</v>
      </c>
    </row>
    <row r="110" spans="1:77" x14ac:dyDescent="0.3">
      <c r="A110" s="99" t="s">
        <v>51</v>
      </c>
      <c r="B110" s="117"/>
      <c r="C110" s="101"/>
      <c r="D110" s="163" t="s">
        <v>55</v>
      </c>
      <c r="E110" s="118"/>
      <c r="F110" s="118"/>
      <c r="G110" s="118"/>
      <c r="H110" s="118"/>
      <c r="I110" s="119">
        <v>6.8023893040098216</v>
      </c>
      <c r="J110" s="119">
        <v>6.2915710880166813</v>
      </c>
      <c r="K110" s="119">
        <v>6.6650570049831828</v>
      </c>
      <c r="L110" s="119">
        <v>6.6522636848556687</v>
      </c>
      <c r="M110" s="119">
        <v>8.4061650623055328</v>
      </c>
      <c r="N110" s="119">
        <v>4.7797770215907178</v>
      </c>
      <c r="O110" s="119">
        <v>5.067012020872582</v>
      </c>
      <c r="P110" s="119">
        <v>7.112851873282608</v>
      </c>
      <c r="Q110" s="119">
        <v>3.3535843262773284</v>
      </c>
      <c r="R110" s="119">
        <v>5.4665800049242108</v>
      </c>
      <c r="S110" s="119">
        <v>3.4529558429991596</v>
      </c>
      <c r="T110" s="119">
        <v>1.0947517495317953</v>
      </c>
      <c r="U110" s="119">
        <v>2.1223066985546239</v>
      </c>
      <c r="V110" s="119">
        <v>2.2071604422140325</v>
      </c>
      <c r="W110" s="119">
        <v>1.1091563344221953</v>
      </c>
      <c r="X110" s="119">
        <v>2.9038657486018025</v>
      </c>
      <c r="Y110" s="119">
        <v>1.9796638802256723</v>
      </c>
      <c r="Z110" s="119">
        <v>2.5189228970304214</v>
      </c>
      <c r="AA110" s="119">
        <v>4.2456068528808828</v>
      </c>
      <c r="AB110" s="119">
        <v>5.4326719732762427</v>
      </c>
      <c r="AC110" s="119">
        <v>5.8350101118260369</v>
      </c>
      <c r="AD110" s="119">
        <v>6.1594232035683518</v>
      </c>
      <c r="AE110" s="119">
        <v>6.7252353046314113</v>
      </c>
      <c r="AF110" s="119">
        <v>4.033470018688206</v>
      </c>
      <c r="AG110" s="119">
        <v>3.5364739551302193</v>
      </c>
      <c r="AH110" s="119">
        <v>4.2520589634429768</v>
      </c>
      <c r="AI110" s="119">
        <v>2.3947936618984755</v>
      </c>
      <c r="AJ110" s="119">
        <v>3.9113293415592949</v>
      </c>
      <c r="AK110" s="119">
        <v>2.9066373317259746</v>
      </c>
      <c r="AL110" s="119">
        <v>3.8308962321526963</v>
      </c>
      <c r="AM110" s="119">
        <v>4.1913133135222296</v>
      </c>
      <c r="AN110" s="119">
        <v>4.4001445250137579</v>
      </c>
      <c r="AO110" s="119">
        <v>4.964869129656833</v>
      </c>
      <c r="AP110" s="119">
        <v>3.1888672514773759</v>
      </c>
      <c r="AQ110" s="119">
        <v>5.1898919927185148</v>
      </c>
      <c r="AR110" s="119">
        <v>5.2110092946528965</v>
      </c>
      <c r="AS110" s="119">
        <v>4.1631356104521018</v>
      </c>
      <c r="AT110" s="119">
        <v>4.4699869860600927</v>
      </c>
      <c r="AU110" s="119">
        <v>4.1463058286906289</v>
      </c>
      <c r="AV110" s="119">
        <v>2.4027701759841165</v>
      </c>
      <c r="AW110" s="119">
        <v>1.9073268391564255</v>
      </c>
      <c r="AX110" s="119">
        <v>1.833042664401205</v>
      </c>
      <c r="AY110" s="119">
        <v>1.6766452666746829</v>
      </c>
      <c r="AZ110" s="119">
        <v>2.6810384774699401</v>
      </c>
      <c r="BA110" s="119">
        <v>2.3294057959920735</v>
      </c>
      <c r="BB110" s="119">
        <v>1.6913252096542948</v>
      </c>
      <c r="BC110" s="119">
        <v>1.3302572315442944</v>
      </c>
      <c r="BD110" s="119">
        <v>1.8900583577269998</v>
      </c>
      <c r="BE110" s="119">
        <v>2.7816292475314981</v>
      </c>
      <c r="BF110" s="119">
        <v>3.7183548682687189</v>
      </c>
      <c r="BG110" s="119">
        <v>3.3836833330710192</v>
      </c>
      <c r="BH110" s="119">
        <v>3.4539596328054074</v>
      </c>
      <c r="BI110" s="119">
        <v>2.3981045343190743</v>
      </c>
      <c r="BJ110" s="119">
        <v>3.8647223409981279</v>
      </c>
      <c r="BK110" s="119">
        <v>3.6997276808509127</v>
      </c>
      <c r="BL110" s="119">
        <v>3.7848749074790078</v>
      </c>
      <c r="BM110" s="119">
        <v>1.0639939634954203</v>
      </c>
      <c r="BN110" s="119">
        <v>-15.885182230997955</v>
      </c>
      <c r="BO110" s="119">
        <v>-7.7553809877340285</v>
      </c>
      <c r="BP110" s="119">
        <v>-3.8741013386154322</v>
      </c>
      <c r="BQ110" s="119">
        <v>1.4962436583187468</v>
      </c>
      <c r="BR110" s="119">
        <v>18.181588644846599</v>
      </c>
      <c r="BS110" s="119">
        <v>13.843355178196262</v>
      </c>
      <c r="BT110" s="119">
        <v>12.237086472329125</v>
      </c>
      <c r="BU110" s="183">
        <v>11.094659262639126</v>
      </c>
      <c r="BV110" s="183">
        <v>15.511585991481496</v>
      </c>
      <c r="BW110" s="183">
        <v>8.8101927776002213</v>
      </c>
      <c r="BX110" s="183">
        <v>3.8157944621932955</v>
      </c>
      <c r="BY110" s="184">
        <v>3.1419113409897363</v>
      </c>
    </row>
    <row r="111" spans="1:77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O111" s="51"/>
      <c r="BD111" s="79"/>
      <c r="BE111" s="79"/>
      <c r="BF111" s="79"/>
      <c r="BG111" s="79"/>
    </row>
    <row r="112" spans="1:77" x14ac:dyDescent="0.3">
      <c r="A112" s="20" t="s">
        <v>62</v>
      </c>
      <c r="B112" s="19"/>
      <c r="C112" s="19"/>
      <c r="D112" s="19"/>
      <c r="E112" s="19"/>
      <c r="F112" s="19"/>
      <c r="G112" s="15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79"/>
      <c r="BE112" s="79"/>
      <c r="BF112" s="79"/>
      <c r="BG112" s="79"/>
    </row>
    <row r="113" spans="1:77" s="102" customFormat="1" x14ac:dyDescent="0.3">
      <c r="A113" s="16" t="s">
        <v>57</v>
      </c>
      <c r="B113" s="15"/>
      <c r="C113" s="15"/>
      <c r="D113" s="15"/>
      <c r="E113" s="15"/>
      <c r="F113" s="15"/>
      <c r="G113" s="15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</row>
    <row r="114" spans="1:77" s="102" customFormat="1" x14ac:dyDescent="0.3">
      <c r="A114" s="16" t="s">
        <v>58</v>
      </c>
      <c r="B114" s="15"/>
      <c r="C114" s="15"/>
      <c r="D114" s="15"/>
      <c r="E114" s="15"/>
      <c r="F114" s="15"/>
      <c r="G114" s="15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</row>
    <row r="115" spans="1:77" s="102" customFormat="1" x14ac:dyDescent="0.3">
      <c r="A115" s="13" t="str">
        <f>'Cuadro 1'!A32</f>
        <v>Actualizado el 22 de junio 2023</v>
      </c>
      <c r="B115" s="12"/>
      <c r="C115" s="12"/>
      <c r="D115" s="12"/>
      <c r="E115" s="12"/>
      <c r="F115" s="12"/>
      <c r="G115" s="15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</row>
    <row r="116" spans="1:77" s="102" customFormat="1" x14ac:dyDescent="0.3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</row>
    <row r="117" spans="1:77" x14ac:dyDescent="0.3">
      <c r="BD117" s="79"/>
      <c r="BE117" s="79"/>
      <c r="BF117" s="79"/>
      <c r="BG117" s="79"/>
    </row>
    <row r="118" spans="1:77" x14ac:dyDescent="0.3">
      <c r="BD118" s="79"/>
      <c r="BE118" s="79"/>
      <c r="BF118" s="79"/>
      <c r="BG118" s="79"/>
    </row>
    <row r="119" spans="1:77" x14ac:dyDescent="0.3">
      <c r="BD119" s="79"/>
      <c r="BE119" s="79"/>
      <c r="BF119" s="79"/>
      <c r="BG119" s="79"/>
    </row>
    <row r="120" spans="1:77" ht="12" customHeight="1" x14ac:dyDescent="0.3">
      <c r="A120" s="187" t="s">
        <v>0</v>
      </c>
      <c r="B120" s="187"/>
      <c r="C120" s="187"/>
      <c r="D120" s="187"/>
      <c r="E120" s="187"/>
      <c r="F120" s="187"/>
      <c r="G120" s="187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79"/>
      <c r="BE120" s="79"/>
      <c r="BF120" s="79"/>
      <c r="BG120" s="79"/>
    </row>
    <row r="121" spans="1:77" s="104" customFormat="1" ht="12" customHeight="1" x14ac:dyDescent="0.3">
      <c r="A121" s="187"/>
      <c r="B121" s="187"/>
      <c r="C121" s="187"/>
      <c r="D121" s="187"/>
      <c r="E121" s="187"/>
      <c r="F121" s="187"/>
      <c r="G121" s="187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77" s="104" customFormat="1" x14ac:dyDescent="0.3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77" s="104" customFormat="1" x14ac:dyDescent="0.3">
      <c r="A123" s="60" t="s">
        <v>60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77" s="104" customFormat="1" ht="13.8" x14ac:dyDescent="0.3">
      <c r="A124" s="57" t="s">
        <v>61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77" s="104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</row>
    <row r="126" spans="1:77" ht="25.5" customHeight="1" x14ac:dyDescent="0.3">
      <c r="A126" s="203" t="s">
        <v>16</v>
      </c>
      <c r="B126" s="199" t="s">
        <v>17</v>
      </c>
      <c r="C126" s="199" t="s">
        <v>63</v>
      </c>
      <c r="D126" s="199" t="s">
        <v>18</v>
      </c>
      <c r="E126" s="199"/>
      <c r="F126" s="199"/>
      <c r="G126" s="199"/>
      <c r="H126" s="199"/>
      <c r="I126" s="199">
        <v>2006</v>
      </c>
      <c r="J126" s="199"/>
      <c r="K126" s="199"/>
      <c r="L126" s="199"/>
      <c r="M126" s="199">
        <v>2007</v>
      </c>
      <c r="N126" s="199"/>
      <c r="O126" s="199"/>
      <c r="P126" s="199"/>
      <c r="Q126" s="199">
        <v>2008</v>
      </c>
      <c r="R126" s="199"/>
      <c r="S126" s="199"/>
      <c r="T126" s="199"/>
      <c r="U126" s="199">
        <v>2009</v>
      </c>
      <c r="V126" s="199"/>
      <c r="W126" s="199"/>
      <c r="X126" s="199"/>
      <c r="Y126" s="199">
        <v>2010</v>
      </c>
      <c r="Z126" s="199"/>
      <c r="AA126" s="199"/>
      <c r="AB126" s="199"/>
      <c r="AC126" s="199">
        <v>2011</v>
      </c>
      <c r="AD126" s="199"/>
      <c r="AE126" s="199"/>
      <c r="AF126" s="199"/>
      <c r="AG126" s="199">
        <v>2012</v>
      </c>
      <c r="AH126" s="199"/>
      <c r="AI126" s="199"/>
      <c r="AJ126" s="199"/>
      <c r="AK126" s="199">
        <v>2013</v>
      </c>
      <c r="AL126" s="199"/>
      <c r="AM126" s="199"/>
      <c r="AN126" s="199"/>
      <c r="AO126" s="199">
        <v>2014</v>
      </c>
      <c r="AP126" s="199"/>
      <c r="AQ126" s="199"/>
      <c r="AR126" s="199"/>
      <c r="AS126" s="199">
        <v>2015</v>
      </c>
      <c r="AT126" s="199"/>
      <c r="AU126" s="199"/>
      <c r="AV126" s="199"/>
      <c r="AW126" s="199">
        <v>2016</v>
      </c>
      <c r="AX126" s="199"/>
      <c r="AY126" s="199"/>
      <c r="AZ126" s="199"/>
      <c r="BA126" s="199">
        <v>2017</v>
      </c>
      <c r="BB126" s="199"/>
      <c r="BC126" s="199"/>
      <c r="BD126" s="199"/>
      <c r="BE126" s="199">
        <v>2018</v>
      </c>
      <c r="BF126" s="199"/>
      <c r="BG126" s="199"/>
      <c r="BH126" s="199"/>
      <c r="BI126" s="199">
        <v>2019</v>
      </c>
      <c r="BJ126" s="199"/>
      <c r="BK126" s="199"/>
      <c r="BL126" s="199"/>
      <c r="BM126" s="199" t="s">
        <v>19</v>
      </c>
      <c r="BN126" s="199"/>
      <c r="BO126" s="199"/>
      <c r="BP126" s="199"/>
      <c r="BQ126" s="199" t="s">
        <v>20</v>
      </c>
      <c r="BR126" s="199"/>
      <c r="BS126" s="199"/>
      <c r="BT126" s="199"/>
      <c r="BU126" s="199" t="s">
        <v>21</v>
      </c>
      <c r="BV126" s="199"/>
      <c r="BW126" s="199"/>
      <c r="BX126" s="199"/>
      <c r="BY126" s="185" t="s">
        <v>22</v>
      </c>
    </row>
    <row r="127" spans="1:77" s="74" customFormat="1" ht="25.5" customHeight="1" x14ac:dyDescent="0.3">
      <c r="A127" s="204"/>
      <c r="B127" s="202"/>
      <c r="C127" s="202"/>
      <c r="D127" s="202"/>
      <c r="E127" s="148"/>
      <c r="F127" s="148"/>
      <c r="G127" s="148"/>
      <c r="H127" s="148"/>
      <c r="I127" s="148" t="s">
        <v>23</v>
      </c>
      <c r="J127" s="148" t="s">
        <v>24</v>
      </c>
      <c r="K127" s="148" t="s">
        <v>25</v>
      </c>
      <c r="L127" s="148" t="s">
        <v>26</v>
      </c>
      <c r="M127" s="148" t="s">
        <v>23</v>
      </c>
      <c r="N127" s="148" t="s">
        <v>24</v>
      </c>
      <c r="O127" s="148" t="s">
        <v>25</v>
      </c>
      <c r="P127" s="148" t="s">
        <v>26</v>
      </c>
      <c r="Q127" s="148" t="s">
        <v>23</v>
      </c>
      <c r="R127" s="148" t="s">
        <v>24</v>
      </c>
      <c r="S127" s="148" t="s">
        <v>25</v>
      </c>
      <c r="T127" s="148" t="s">
        <v>26</v>
      </c>
      <c r="U127" s="148" t="s">
        <v>23</v>
      </c>
      <c r="V127" s="148" t="s">
        <v>24</v>
      </c>
      <c r="W127" s="148" t="s">
        <v>25</v>
      </c>
      <c r="X127" s="148" t="s">
        <v>26</v>
      </c>
      <c r="Y127" s="148" t="s">
        <v>23</v>
      </c>
      <c r="Z127" s="148" t="s">
        <v>24</v>
      </c>
      <c r="AA127" s="148" t="s">
        <v>25</v>
      </c>
      <c r="AB127" s="148" t="s">
        <v>26</v>
      </c>
      <c r="AC127" s="148" t="s">
        <v>23</v>
      </c>
      <c r="AD127" s="148" t="s">
        <v>24</v>
      </c>
      <c r="AE127" s="148" t="s">
        <v>25</v>
      </c>
      <c r="AF127" s="148" t="s">
        <v>26</v>
      </c>
      <c r="AG127" s="148" t="s">
        <v>23</v>
      </c>
      <c r="AH127" s="148" t="s">
        <v>24</v>
      </c>
      <c r="AI127" s="148" t="s">
        <v>25</v>
      </c>
      <c r="AJ127" s="148" t="s">
        <v>26</v>
      </c>
      <c r="AK127" s="148" t="s">
        <v>23</v>
      </c>
      <c r="AL127" s="148" t="s">
        <v>24</v>
      </c>
      <c r="AM127" s="148" t="s">
        <v>25</v>
      </c>
      <c r="AN127" s="148" t="s">
        <v>26</v>
      </c>
      <c r="AO127" s="148" t="s">
        <v>23</v>
      </c>
      <c r="AP127" s="148" t="s">
        <v>24</v>
      </c>
      <c r="AQ127" s="148" t="s">
        <v>25</v>
      </c>
      <c r="AR127" s="148" t="s">
        <v>26</v>
      </c>
      <c r="AS127" s="148" t="s">
        <v>23</v>
      </c>
      <c r="AT127" s="148" t="s">
        <v>24</v>
      </c>
      <c r="AU127" s="148" t="s">
        <v>25</v>
      </c>
      <c r="AV127" s="148" t="s">
        <v>26</v>
      </c>
      <c r="AW127" s="148" t="s">
        <v>23</v>
      </c>
      <c r="AX127" s="148" t="s">
        <v>24</v>
      </c>
      <c r="AY127" s="148" t="s">
        <v>25</v>
      </c>
      <c r="AZ127" s="148" t="s">
        <v>26</v>
      </c>
      <c r="BA127" s="148" t="s">
        <v>23</v>
      </c>
      <c r="BB127" s="148" t="s">
        <v>24</v>
      </c>
      <c r="BC127" s="148" t="s">
        <v>25</v>
      </c>
      <c r="BD127" s="148" t="s">
        <v>26</v>
      </c>
      <c r="BE127" s="148" t="s">
        <v>23</v>
      </c>
      <c r="BF127" s="148" t="s">
        <v>24</v>
      </c>
      <c r="BG127" s="148" t="s">
        <v>25</v>
      </c>
      <c r="BH127" s="148" t="s">
        <v>26</v>
      </c>
      <c r="BI127" s="148" t="s">
        <v>23</v>
      </c>
      <c r="BJ127" s="148" t="s">
        <v>24</v>
      </c>
      <c r="BK127" s="148" t="s">
        <v>25</v>
      </c>
      <c r="BL127" s="148" t="s">
        <v>26</v>
      </c>
      <c r="BM127" s="148" t="s">
        <v>23</v>
      </c>
      <c r="BN127" s="148" t="s">
        <v>24</v>
      </c>
      <c r="BO127" s="148" t="s">
        <v>25</v>
      </c>
      <c r="BP127" s="148" t="s">
        <v>26</v>
      </c>
      <c r="BQ127" s="148" t="s">
        <v>23</v>
      </c>
      <c r="BR127" s="148" t="s">
        <v>24</v>
      </c>
      <c r="BS127" s="148" t="s">
        <v>25</v>
      </c>
      <c r="BT127" s="148" t="s">
        <v>26</v>
      </c>
      <c r="BU127" s="148" t="s">
        <v>23</v>
      </c>
      <c r="BV127" s="148" t="s">
        <v>24</v>
      </c>
      <c r="BW127" s="148" t="s">
        <v>25</v>
      </c>
      <c r="BX127" s="148" t="s">
        <v>26</v>
      </c>
      <c r="BY127" s="54" t="s">
        <v>23</v>
      </c>
    </row>
    <row r="128" spans="1:77" s="74" customFormat="1" x14ac:dyDescent="0.3">
      <c r="A128" s="75"/>
      <c r="BG128" s="76"/>
      <c r="BU128" s="76"/>
      <c r="BV128" s="76"/>
      <c r="BW128" s="76"/>
      <c r="BX128" s="76"/>
      <c r="BY128" s="126"/>
    </row>
    <row r="129" spans="1:77" x14ac:dyDescent="0.3">
      <c r="A129" s="77"/>
      <c r="B129" s="60" t="s">
        <v>27</v>
      </c>
      <c r="C129" s="60"/>
      <c r="D129" s="59" t="s">
        <v>28</v>
      </c>
      <c r="E129" s="105"/>
      <c r="F129" s="105"/>
      <c r="G129" s="105"/>
      <c r="H129" s="105"/>
      <c r="I129" s="34">
        <v>-0.42943782025108135</v>
      </c>
      <c r="J129" s="34">
        <v>-1.1413351395490423</v>
      </c>
      <c r="K129" s="34">
        <v>-0.42723433769027963</v>
      </c>
      <c r="L129" s="34">
        <v>7.1054273576010019E-14</v>
      </c>
      <c r="M129" s="34">
        <v>1.181940043992654</v>
      </c>
      <c r="N129" s="34">
        <v>0.63172332811878107</v>
      </c>
      <c r="O129" s="34">
        <v>0.33223296315026118</v>
      </c>
      <c r="P129" s="34">
        <v>0.22019502988408135</v>
      </c>
      <c r="Q129" s="34">
        <v>2.3336197246653683</v>
      </c>
      <c r="R129" s="34">
        <v>3.9503720068809969</v>
      </c>
      <c r="S129" s="34">
        <v>3.7958001419347482</v>
      </c>
      <c r="T129" s="34">
        <v>2.667922159447599</v>
      </c>
      <c r="U129" s="34">
        <v>2.1899781741991262</v>
      </c>
      <c r="V129" s="34">
        <v>0.79549972321073881</v>
      </c>
      <c r="W129" s="34">
        <v>0.92198842191673691</v>
      </c>
      <c r="X129" s="34">
        <v>0.73372057474749397</v>
      </c>
      <c r="Y129" s="34">
        <v>-0.29850284412216865</v>
      </c>
      <c r="Z129" s="34">
        <v>-1.5997487089999964</v>
      </c>
      <c r="AA129" s="34">
        <v>-2.4913232073862304</v>
      </c>
      <c r="AB129" s="34">
        <v>-1.6084977238238309</v>
      </c>
      <c r="AC129" s="34">
        <v>0.39508545874191725</v>
      </c>
      <c r="AD129" s="34">
        <v>3.1850766033865625</v>
      </c>
      <c r="AE129" s="34">
        <v>2.8682188524221033</v>
      </c>
      <c r="AF129" s="34">
        <v>2.6218383713756879</v>
      </c>
      <c r="AG129" s="34">
        <v>5.5542671703990436</v>
      </c>
      <c r="AH129" s="34">
        <v>2.926707980054104</v>
      </c>
      <c r="AI129" s="34">
        <v>0.8128644375924523</v>
      </c>
      <c r="AJ129" s="34">
        <v>9.0171325518582535E-2</v>
      </c>
      <c r="AK129" s="34">
        <v>-4.7857618474067607</v>
      </c>
      <c r="AL129" s="34">
        <v>5.8069253730437254E-2</v>
      </c>
      <c r="AM129" s="34">
        <v>0.23508949994952388</v>
      </c>
      <c r="AN129" s="34">
        <v>0.30030030030039256</v>
      </c>
      <c r="AO129" s="34">
        <v>11.058301376951249</v>
      </c>
      <c r="AP129" s="34">
        <v>6.2895609283161633</v>
      </c>
      <c r="AQ129" s="34">
        <v>5.42846444195564</v>
      </c>
      <c r="AR129" s="34">
        <v>5.8383233532931484</v>
      </c>
      <c r="AS129" s="34">
        <v>2.3537650406821626</v>
      </c>
      <c r="AT129" s="34">
        <v>2.1576298498289077</v>
      </c>
      <c r="AU129" s="34">
        <v>3.0074085982456609</v>
      </c>
      <c r="AV129" s="34">
        <v>1.8948109977847025</v>
      </c>
      <c r="AW129" s="34">
        <v>-9.0962604788854264</v>
      </c>
      <c r="AX129" s="34">
        <v>-9.1556203189727512</v>
      </c>
      <c r="AY129" s="34">
        <v>-8.8520392296358068</v>
      </c>
      <c r="AZ129" s="34">
        <v>-6.0203987120933533</v>
      </c>
      <c r="BA129" s="34">
        <v>8.4033119241419172</v>
      </c>
      <c r="BB129" s="34">
        <v>10.353083666999296</v>
      </c>
      <c r="BC129" s="34">
        <v>11.167603830957759</v>
      </c>
      <c r="BD129" s="34">
        <v>9.1903604487272901</v>
      </c>
      <c r="BE129" s="34">
        <v>5.9303390115146897</v>
      </c>
      <c r="BF129" s="34">
        <v>4.178015140081115</v>
      </c>
      <c r="BG129" s="106">
        <v>1.7891578386382179</v>
      </c>
      <c r="BH129" s="106">
        <v>1.2261022363123004</v>
      </c>
      <c r="BI129" s="106">
        <v>-1.2349471769221338</v>
      </c>
      <c r="BJ129" s="34">
        <v>-2.9847847419287916</v>
      </c>
      <c r="BK129" s="34">
        <v>-0.78521122823700296</v>
      </c>
      <c r="BL129" s="34">
        <v>0.69460123658555517</v>
      </c>
      <c r="BM129" s="34">
        <v>10.962634708408814</v>
      </c>
      <c r="BN129" s="34">
        <v>3.9105086534128048</v>
      </c>
      <c r="BO129" s="34">
        <v>-0.16804031799989616</v>
      </c>
      <c r="BP129" s="34">
        <v>0.33169026993992645</v>
      </c>
      <c r="BQ129" s="34">
        <v>-5.9045026919909702</v>
      </c>
      <c r="BR129" s="34">
        <v>-0.9648032260963646</v>
      </c>
      <c r="BS129" s="34">
        <v>5.1540589660433511E-2</v>
      </c>
      <c r="BT129" s="34">
        <v>1.2577563633986699</v>
      </c>
      <c r="BU129" s="78">
        <v>4.9696718556832877</v>
      </c>
      <c r="BV129" s="78">
        <v>4.4170961400515978</v>
      </c>
      <c r="BW129" s="78">
        <v>2.2657605705388022</v>
      </c>
      <c r="BX129" s="78">
        <v>0.10377481728176008</v>
      </c>
      <c r="BY129" s="129">
        <v>3.0681265960544408</v>
      </c>
    </row>
    <row r="130" spans="1:77" x14ac:dyDescent="0.3">
      <c r="A130" s="80"/>
      <c r="B130" s="82"/>
      <c r="C130" s="82" t="s">
        <v>27</v>
      </c>
      <c r="D130" s="83" t="s">
        <v>28</v>
      </c>
      <c r="E130" s="108"/>
      <c r="F130" s="108"/>
      <c r="G130" s="108"/>
      <c r="H130" s="108"/>
      <c r="I130" s="84">
        <v>-0.42943782025108135</v>
      </c>
      <c r="J130" s="84">
        <v>-1.1413351395490423</v>
      </c>
      <c r="K130" s="84">
        <v>-0.42723433769027963</v>
      </c>
      <c r="L130" s="84">
        <v>7.1054273576010019E-14</v>
      </c>
      <c r="M130" s="84">
        <v>1.181940043992654</v>
      </c>
      <c r="N130" s="84">
        <v>0.63172332811878107</v>
      </c>
      <c r="O130" s="84">
        <v>0.33223296315026118</v>
      </c>
      <c r="P130" s="84">
        <v>0.22019502988408135</v>
      </c>
      <c r="Q130" s="84">
        <v>2.3336197246653683</v>
      </c>
      <c r="R130" s="84">
        <v>3.9503720068809969</v>
      </c>
      <c r="S130" s="84">
        <v>3.7958001419347482</v>
      </c>
      <c r="T130" s="84">
        <v>2.667922159447599</v>
      </c>
      <c r="U130" s="84">
        <v>2.1899781741991262</v>
      </c>
      <c r="V130" s="84">
        <v>0.79549972321073881</v>
      </c>
      <c r="W130" s="84">
        <v>0.92198842191673691</v>
      </c>
      <c r="X130" s="84">
        <v>0.73372057474749397</v>
      </c>
      <c r="Y130" s="84">
        <v>-0.29850284412216865</v>
      </c>
      <c r="Z130" s="84">
        <v>-1.5997487089999964</v>
      </c>
      <c r="AA130" s="84">
        <v>-2.4913232073862304</v>
      </c>
      <c r="AB130" s="84">
        <v>-1.6084977238238309</v>
      </c>
      <c r="AC130" s="84">
        <v>0.39508545874191725</v>
      </c>
      <c r="AD130" s="84">
        <v>3.1850766033865625</v>
      </c>
      <c r="AE130" s="84">
        <v>2.8682188524221033</v>
      </c>
      <c r="AF130" s="84">
        <v>2.6218383713756879</v>
      </c>
      <c r="AG130" s="84">
        <v>5.5542671703990436</v>
      </c>
      <c r="AH130" s="84">
        <v>2.926707980054104</v>
      </c>
      <c r="AI130" s="84">
        <v>0.8128644375924523</v>
      </c>
      <c r="AJ130" s="84">
        <v>9.0171325518582535E-2</v>
      </c>
      <c r="AK130" s="84">
        <v>-4.7857618474067607</v>
      </c>
      <c r="AL130" s="84">
        <v>5.8069253730437254E-2</v>
      </c>
      <c r="AM130" s="84">
        <v>0.23508949994952388</v>
      </c>
      <c r="AN130" s="84">
        <v>0.30030030030039256</v>
      </c>
      <c r="AO130" s="84">
        <v>11.058301376951249</v>
      </c>
      <c r="AP130" s="84">
        <v>6.2895609283161633</v>
      </c>
      <c r="AQ130" s="84">
        <v>5.42846444195564</v>
      </c>
      <c r="AR130" s="84">
        <v>5.8383233532931484</v>
      </c>
      <c r="AS130" s="84">
        <v>2.3537650406821626</v>
      </c>
      <c r="AT130" s="84">
        <v>2.1576298498289077</v>
      </c>
      <c r="AU130" s="84">
        <v>3.0074085982456609</v>
      </c>
      <c r="AV130" s="84">
        <v>1.8948109977847025</v>
      </c>
      <c r="AW130" s="84">
        <v>-9.0962604788854264</v>
      </c>
      <c r="AX130" s="84">
        <v>-9.1556203189727512</v>
      </c>
      <c r="AY130" s="84">
        <v>-8.8520392296358068</v>
      </c>
      <c r="AZ130" s="84">
        <v>-6.0203987120933533</v>
      </c>
      <c r="BA130" s="84">
        <v>8.4033119241419172</v>
      </c>
      <c r="BB130" s="84">
        <v>10.353083666999296</v>
      </c>
      <c r="BC130" s="84">
        <v>11.167603830957759</v>
      </c>
      <c r="BD130" s="84">
        <v>9.1903604487272901</v>
      </c>
      <c r="BE130" s="84">
        <v>5.9303390115146897</v>
      </c>
      <c r="BF130" s="84">
        <v>4.178015140081115</v>
      </c>
      <c r="BG130" s="84">
        <v>1.7891578386382179</v>
      </c>
      <c r="BH130" s="84">
        <v>1.2261022363123004</v>
      </c>
      <c r="BI130" s="84">
        <v>-1.2349471769221338</v>
      </c>
      <c r="BJ130" s="84">
        <v>-2.9847847419287916</v>
      </c>
      <c r="BK130" s="84">
        <v>-0.78521122823700296</v>
      </c>
      <c r="BL130" s="84">
        <v>0.69460123658555517</v>
      </c>
      <c r="BM130" s="84">
        <v>10.962634708408814</v>
      </c>
      <c r="BN130" s="84">
        <v>3.9105086534128048</v>
      </c>
      <c r="BO130" s="84">
        <v>-0.16804031799989616</v>
      </c>
      <c r="BP130" s="84">
        <v>0.33169026993992645</v>
      </c>
      <c r="BQ130" s="84">
        <v>-5.9045026919909702</v>
      </c>
      <c r="BR130" s="84">
        <v>-0.9648032260963646</v>
      </c>
      <c r="BS130" s="84">
        <v>5.1540589660433511E-2</v>
      </c>
      <c r="BT130" s="84">
        <v>1.2577563633986699</v>
      </c>
      <c r="BU130" s="84">
        <v>4.9696718556832877</v>
      </c>
      <c r="BV130" s="84">
        <v>4.4170961400515978</v>
      </c>
      <c r="BW130" s="84">
        <v>2.2657605705388022</v>
      </c>
      <c r="BX130" s="84">
        <v>0.10377481728176008</v>
      </c>
      <c r="BY130" s="85">
        <v>3.0681265960544408</v>
      </c>
    </row>
    <row r="131" spans="1:77" x14ac:dyDescent="0.3">
      <c r="A131" s="86"/>
      <c r="B131" s="60" t="s">
        <v>29</v>
      </c>
      <c r="C131" s="60"/>
      <c r="D131" s="59" t="s">
        <v>30</v>
      </c>
      <c r="E131" s="109"/>
      <c r="F131" s="109"/>
      <c r="G131" s="109"/>
      <c r="H131" s="109"/>
      <c r="I131" s="106">
        <v>6.0243174989446686</v>
      </c>
      <c r="J131" s="106">
        <v>7.8414932469798657</v>
      </c>
      <c r="K131" s="106">
        <v>12.766869984777713</v>
      </c>
      <c r="L131" s="106">
        <v>13.414634146341115</v>
      </c>
      <c r="M131" s="106">
        <v>-1.2102951237316688</v>
      </c>
      <c r="N131" s="106">
        <v>4.3068335921238656</v>
      </c>
      <c r="O131" s="106">
        <v>1.5432635323594042</v>
      </c>
      <c r="P131" s="106">
        <v>-0.3584229390680207</v>
      </c>
      <c r="Q131" s="106">
        <v>-5.2298380322770726</v>
      </c>
      <c r="R131" s="106">
        <v>1.4584559392932164</v>
      </c>
      <c r="S131" s="106">
        <v>7.2155288959739465</v>
      </c>
      <c r="T131" s="106">
        <v>3.5971223021579561</v>
      </c>
      <c r="U131" s="106">
        <v>4.8032147672988543</v>
      </c>
      <c r="V131" s="106">
        <v>10.522814894082714</v>
      </c>
      <c r="W131" s="106">
        <v>7.6207573566557301</v>
      </c>
      <c r="X131" s="106">
        <v>10.41666666666697</v>
      </c>
      <c r="Y131" s="106">
        <v>-12.235622149995379</v>
      </c>
      <c r="Z131" s="106">
        <v>-17.460009620703858</v>
      </c>
      <c r="AA131" s="106">
        <v>-18.670256072001024</v>
      </c>
      <c r="AB131" s="106">
        <v>-16.981132075471521</v>
      </c>
      <c r="AC131" s="106">
        <v>-1.4828247550632199</v>
      </c>
      <c r="AD131" s="106">
        <v>2.7636763633233272</v>
      </c>
      <c r="AE131" s="106">
        <v>7.7437892146796372</v>
      </c>
      <c r="AF131" s="106">
        <v>7.1969696969696315</v>
      </c>
      <c r="AG131" s="106">
        <v>0.38557141329347644</v>
      </c>
      <c r="AH131" s="106">
        <v>1.1062487251873847</v>
      </c>
      <c r="AI131" s="106">
        <v>-7.4985396638758317</v>
      </c>
      <c r="AJ131" s="106">
        <v>-9.540636042403051</v>
      </c>
      <c r="AK131" s="106">
        <v>-9.162763267028609</v>
      </c>
      <c r="AL131" s="106">
        <v>-8.6010375489751283</v>
      </c>
      <c r="AM131" s="106">
        <v>0.14626821224999276</v>
      </c>
      <c r="AN131" s="106">
        <v>2.3437500000001279</v>
      </c>
      <c r="AO131" s="106">
        <v>15.358145063965424</v>
      </c>
      <c r="AP131" s="106">
        <v>13.19483711063603</v>
      </c>
      <c r="AQ131" s="106">
        <v>12.126070824254725</v>
      </c>
      <c r="AR131" s="106">
        <v>9.9236641221373247</v>
      </c>
      <c r="AS131" s="106">
        <v>22.826744314087108</v>
      </c>
      <c r="AT131" s="106">
        <v>21.882755845407559</v>
      </c>
      <c r="AU131" s="106">
        <v>17.645631497735877</v>
      </c>
      <c r="AV131" s="106">
        <v>16.778531874444951</v>
      </c>
      <c r="AW131" s="106">
        <v>8.1670702030057356</v>
      </c>
      <c r="AX131" s="106">
        <v>6.4272636672681074</v>
      </c>
      <c r="AY131" s="106">
        <v>5.9923697324455958</v>
      </c>
      <c r="AZ131" s="106">
        <v>4.8144867038096351</v>
      </c>
      <c r="BA131" s="106">
        <v>24.548303348325533</v>
      </c>
      <c r="BB131" s="106">
        <v>17.164654875469836</v>
      </c>
      <c r="BC131" s="106">
        <v>0.88397853246735281</v>
      </c>
      <c r="BD131" s="106">
        <v>-1.3351419242599292</v>
      </c>
      <c r="BE131" s="106">
        <v>-19.598659571800326</v>
      </c>
      <c r="BF131" s="106">
        <v>-14.363754928438894</v>
      </c>
      <c r="BG131" s="106">
        <v>-7.1528560113435162</v>
      </c>
      <c r="BH131" s="106">
        <v>0.17609212388842366</v>
      </c>
      <c r="BI131" s="106">
        <v>1.1758538909277121</v>
      </c>
      <c r="BJ131" s="106">
        <v>16.562559335526089</v>
      </c>
      <c r="BK131" s="106">
        <v>-0.63239408275605058</v>
      </c>
      <c r="BL131" s="106">
        <v>-0.15153890488922173</v>
      </c>
      <c r="BM131" s="106">
        <v>-13.375521271383562</v>
      </c>
      <c r="BN131" s="106">
        <v>-39.444707677216975</v>
      </c>
      <c r="BO131" s="106">
        <v>-30.048684629591492</v>
      </c>
      <c r="BP131" s="106">
        <v>-30.290376418401721</v>
      </c>
      <c r="BQ131" s="106">
        <v>-21.309250015205734</v>
      </c>
      <c r="BR131" s="106">
        <v>-2.8916484468557826</v>
      </c>
      <c r="BS131" s="106">
        <v>-4.7525417476128098</v>
      </c>
      <c r="BT131" s="106">
        <v>1.2948920265224899</v>
      </c>
      <c r="BU131" s="106">
        <v>36.012785037005614</v>
      </c>
      <c r="BV131" s="106">
        <v>64.825596767333451</v>
      </c>
      <c r="BW131" s="106">
        <v>47.341770669341344</v>
      </c>
      <c r="BX131" s="106">
        <v>33.076647741166198</v>
      </c>
      <c r="BY131" s="107">
        <v>8.2527863846145237</v>
      </c>
    </row>
    <row r="132" spans="1:77" x14ac:dyDescent="0.3">
      <c r="A132" s="87"/>
      <c r="B132" s="82"/>
      <c r="C132" s="82" t="s">
        <v>29</v>
      </c>
      <c r="D132" s="83" t="s">
        <v>30</v>
      </c>
      <c r="E132" s="110"/>
      <c r="F132" s="110"/>
      <c r="G132" s="110"/>
      <c r="H132" s="110"/>
      <c r="I132" s="84">
        <v>6.0243174989446686</v>
      </c>
      <c r="J132" s="84">
        <v>7.8414932469798657</v>
      </c>
      <c r="K132" s="84">
        <v>12.766869984777713</v>
      </c>
      <c r="L132" s="84">
        <v>13.414634146341115</v>
      </c>
      <c r="M132" s="84">
        <v>-1.2102951237316688</v>
      </c>
      <c r="N132" s="84">
        <v>4.3068335921238656</v>
      </c>
      <c r="O132" s="84">
        <v>1.5432635323594042</v>
      </c>
      <c r="P132" s="84">
        <v>-0.3584229390680207</v>
      </c>
      <c r="Q132" s="84">
        <v>-5.2298380322770726</v>
      </c>
      <c r="R132" s="84">
        <v>1.4584559392932164</v>
      </c>
      <c r="S132" s="84">
        <v>7.2155288959739465</v>
      </c>
      <c r="T132" s="84">
        <v>3.5971223021579561</v>
      </c>
      <c r="U132" s="84">
        <v>4.8032147672988543</v>
      </c>
      <c r="V132" s="84">
        <v>10.522814894082714</v>
      </c>
      <c r="W132" s="84">
        <v>7.6207573566557301</v>
      </c>
      <c r="X132" s="84">
        <v>10.41666666666697</v>
      </c>
      <c r="Y132" s="84">
        <v>-12.235622149995379</v>
      </c>
      <c r="Z132" s="84">
        <v>-17.460009620703858</v>
      </c>
      <c r="AA132" s="84">
        <v>-18.670256072001024</v>
      </c>
      <c r="AB132" s="84">
        <v>-16.981132075471521</v>
      </c>
      <c r="AC132" s="84">
        <v>-1.4828247550632199</v>
      </c>
      <c r="AD132" s="84">
        <v>2.7636763633233272</v>
      </c>
      <c r="AE132" s="84">
        <v>7.7437892146796372</v>
      </c>
      <c r="AF132" s="84">
        <v>7.1969696969696315</v>
      </c>
      <c r="AG132" s="84">
        <v>0.38557141329347644</v>
      </c>
      <c r="AH132" s="84">
        <v>1.1062487251873847</v>
      </c>
      <c r="AI132" s="84">
        <v>-7.4985396638758317</v>
      </c>
      <c r="AJ132" s="84">
        <v>-9.540636042403051</v>
      </c>
      <c r="AK132" s="84">
        <v>-9.162763267028609</v>
      </c>
      <c r="AL132" s="84">
        <v>-8.6010375489751283</v>
      </c>
      <c r="AM132" s="84">
        <v>0.14626821224999276</v>
      </c>
      <c r="AN132" s="84">
        <v>2.3437500000001279</v>
      </c>
      <c r="AO132" s="84">
        <v>15.358145063965424</v>
      </c>
      <c r="AP132" s="84">
        <v>13.19483711063603</v>
      </c>
      <c r="AQ132" s="84">
        <v>12.126070824254725</v>
      </c>
      <c r="AR132" s="84">
        <v>9.9236641221373247</v>
      </c>
      <c r="AS132" s="84">
        <v>22.826744314087108</v>
      </c>
      <c r="AT132" s="84">
        <v>21.882755845407559</v>
      </c>
      <c r="AU132" s="84">
        <v>17.645631497735877</v>
      </c>
      <c r="AV132" s="84">
        <v>16.778531874444951</v>
      </c>
      <c r="AW132" s="84">
        <v>8.1670702030057356</v>
      </c>
      <c r="AX132" s="84">
        <v>6.4272636672681074</v>
      </c>
      <c r="AY132" s="84">
        <v>5.9923697324455958</v>
      </c>
      <c r="AZ132" s="84">
        <v>4.8144867038096351</v>
      </c>
      <c r="BA132" s="84">
        <v>24.548303348325533</v>
      </c>
      <c r="BB132" s="84">
        <v>17.164654875469836</v>
      </c>
      <c r="BC132" s="84">
        <v>0.88397853246735281</v>
      </c>
      <c r="BD132" s="84">
        <v>-1.3351419242599292</v>
      </c>
      <c r="BE132" s="84">
        <v>-19.598659571800326</v>
      </c>
      <c r="BF132" s="84">
        <v>-14.363754928438894</v>
      </c>
      <c r="BG132" s="84">
        <v>-7.1528560113435162</v>
      </c>
      <c r="BH132" s="84">
        <v>0.17609212388842366</v>
      </c>
      <c r="BI132" s="84">
        <v>1.1758538909277121</v>
      </c>
      <c r="BJ132" s="84">
        <v>16.562559335526089</v>
      </c>
      <c r="BK132" s="84">
        <v>-0.63239408275605058</v>
      </c>
      <c r="BL132" s="84">
        <v>-0.15153890488922173</v>
      </c>
      <c r="BM132" s="84">
        <v>-13.375521271383562</v>
      </c>
      <c r="BN132" s="84">
        <v>-39.444707677216975</v>
      </c>
      <c r="BO132" s="84">
        <v>-30.048684629591492</v>
      </c>
      <c r="BP132" s="84">
        <v>-30.290376418401721</v>
      </c>
      <c r="BQ132" s="84">
        <v>-21.309250015205734</v>
      </c>
      <c r="BR132" s="84">
        <v>-2.8916484468557826</v>
      </c>
      <c r="BS132" s="84">
        <v>-4.7525417476128098</v>
      </c>
      <c r="BT132" s="84">
        <v>1.2948920265224899</v>
      </c>
      <c r="BU132" s="84">
        <v>36.012785037005614</v>
      </c>
      <c r="BV132" s="84">
        <v>64.825596767333451</v>
      </c>
      <c r="BW132" s="84">
        <v>47.341770669341344</v>
      </c>
      <c r="BX132" s="84">
        <v>33.076647741166198</v>
      </c>
      <c r="BY132" s="85">
        <v>8.2527863846145237</v>
      </c>
    </row>
    <row r="133" spans="1:77" x14ac:dyDescent="0.3">
      <c r="A133" s="86"/>
      <c r="B133" s="60" t="s">
        <v>31</v>
      </c>
      <c r="C133" s="60"/>
      <c r="D133" s="59" t="s">
        <v>32</v>
      </c>
      <c r="E133" s="111"/>
      <c r="F133" s="111"/>
      <c r="G133" s="111"/>
      <c r="H133" s="111"/>
      <c r="I133" s="106">
        <v>12.316585121118351</v>
      </c>
      <c r="J133" s="106">
        <v>8.159904831517224</v>
      </c>
      <c r="K133" s="106">
        <v>9.6372525342114841</v>
      </c>
      <c r="L133" s="106">
        <v>10.260255844728803</v>
      </c>
      <c r="M133" s="106">
        <v>8.4837233906940099</v>
      </c>
      <c r="N133" s="106">
        <v>8.2526841143450724</v>
      </c>
      <c r="O133" s="106">
        <v>5.2430927356209338</v>
      </c>
      <c r="P133" s="106">
        <v>4.8487758041287208</v>
      </c>
      <c r="Q133" s="106">
        <v>-3.506676715937445</v>
      </c>
      <c r="R133" s="106">
        <v>-1.3807689360725988</v>
      </c>
      <c r="S133" s="106">
        <v>-1.606132660468262</v>
      </c>
      <c r="T133" s="106">
        <v>-2.3733211233211193</v>
      </c>
      <c r="U133" s="106">
        <v>0.87172595056566138</v>
      </c>
      <c r="V133" s="106">
        <v>-2.8904738755797723</v>
      </c>
      <c r="W133" s="106">
        <v>-2.63018338004089</v>
      </c>
      <c r="X133" s="106">
        <v>-3.1501602438833913</v>
      </c>
      <c r="Y133" s="106">
        <v>-1.9139229349288485</v>
      </c>
      <c r="Z133" s="106">
        <v>-1.724308822440733</v>
      </c>
      <c r="AA133" s="106">
        <v>-1.416816364749991</v>
      </c>
      <c r="AB133" s="106">
        <v>0.7021791767554646</v>
      </c>
      <c r="AC133" s="106">
        <v>3.546384971411328</v>
      </c>
      <c r="AD133" s="106">
        <v>3.8935331991658586</v>
      </c>
      <c r="AE133" s="106">
        <v>4.281147574736849</v>
      </c>
      <c r="AF133" s="106">
        <v>2.1880259677807601</v>
      </c>
      <c r="AG133" s="106">
        <v>-2.2407520247940766</v>
      </c>
      <c r="AH133" s="106">
        <v>-1.6462979741651509</v>
      </c>
      <c r="AI133" s="106">
        <v>-1.7987777330263413</v>
      </c>
      <c r="AJ133" s="106">
        <v>-1.8431372549020892</v>
      </c>
      <c r="AK133" s="106">
        <v>-5.6292020914479366</v>
      </c>
      <c r="AL133" s="106">
        <v>-2.3592382326136061</v>
      </c>
      <c r="AM133" s="106">
        <v>-1.9010209888977556</v>
      </c>
      <c r="AN133" s="106">
        <v>-1.1106671993607193</v>
      </c>
      <c r="AO133" s="106">
        <v>2.7831545261975492</v>
      </c>
      <c r="AP133" s="106">
        <v>0.24316594957855386</v>
      </c>
      <c r="AQ133" s="106">
        <v>7.9954665868896768E-2</v>
      </c>
      <c r="AR133" s="106">
        <v>-0.70297349709113632</v>
      </c>
      <c r="AS133" s="106">
        <v>0.61958926412913229</v>
      </c>
      <c r="AT133" s="106">
        <v>0.30427369133279569</v>
      </c>
      <c r="AU133" s="106">
        <v>1.0729214684346289E-2</v>
      </c>
      <c r="AV133" s="106">
        <v>0.6490967551926019</v>
      </c>
      <c r="AW133" s="106">
        <v>-6.5149651243885387E-2</v>
      </c>
      <c r="AX133" s="106">
        <v>2.1214162565001544</v>
      </c>
      <c r="AY133" s="106">
        <v>1.9185668297407403</v>
      </c>
      <c r="AZ133" s="106">
        <v>1.9771956896358631</v>
      </c>
      <c r="BA133" s="106">
        <v>0.93875148827218879</v>
      </c>
      <c r="BB133" s="106">
        <v>-4.3811503406392092</v>
      </c>
      <c r="BC133" s="106">
        <v>-3.7494390960373494</v>
      </c>
      <c r="BD133" s="106">
        <v>-4.1145068239897284</v>
      </c>
      <c r="BE133" s="106">
        <v>-3.7860310568027131</v>
      </c>
      <c r="BF133" s="106">
        <v>1.4512291475256518</v>
      </c>
      <c r="BG133" s="106">
        <v>0.84059204485581063</v>
      </c>
      <c r="BH133" s="106">
        <v>0.53844084387645808</v>
      </c>
      <c r="BI133" s="106">
        <v>1.7108489284759258</v>
      </c>
      <c r="BJ133" s="106">
        <v>0.93682818993097783</v>
      </c>
      <c r="BK133" s="106">
        <v>1.5087500190186489</v>
      </c>
      <c r="BL133" s="106">
        <v>1.1847694636137049</v>
      </c>
      <c r="BM133" s="106">
        <v>-3.0480289000069263</v>
      </c>
      <c r="BN133" s="106">
        <v>-19.134050409241283</v>
      </c>
      <c r="BO133" s="106">
        <v>-17.395112013784313</v>
      </c>
      <c r="BP133" s="106">
        <v>-14.191521375673403</v>
      </c>
      <c r="BQ133" s="106">
        <v>1.9504835295194596</v>
      </c>
      <c r="BR133" s="106">
        <v>17.887108345596033</v>
      </c>
      <c r="BS133" s="106">
        <v>19.702064268046328</v>
      </c>
      <c r="BT133" s="106">
        <v>17.525905565048916</v>
      </c>
      <c r="BU133" s="106">
        <v>15.297282145322868</v>
      </c>
      <c r="BV133" s="106">
        <v>18.386519696813352</v>
      </c>
      <c r="BW133" s="106">
        <v>14.085021549300365</v>
      </c>
      <c r="BX133" s="106">
        <v>11.199098143913048</v>
      </c>
      <c r="BY133" s="107">
        <v>-1.8663753428114944</v>
      </c>
    </row>
    <row r="134" spans="1:77" ht="26.4" x14ac:dyDescent="0.3">
      <c r="A134" s="87"/>
      <c r="B134" s="82"/>
      <c r="C134" s="82" t="s">
        <v>64</v>
      </c>
      <c r="D134" s="83" t="s">
        <v>65</v>
      </c>
      <c r="E134" s="112"/>
      <c r="F134" s="112"/>
      <c r="G134" s="112"/>
      <c r="H134" s="112"/>
      <c r="I134" s="84">
        <v>4.4401308120975074</v>
      </c>
      <c r="J134" s="84">
        <v>4.228892315160266</v>
      </c>
      <c r="K134" s="84">
        <v>6.5259885018369062</v>
      </c>
      <c r="L134" s="84">
        <v>7.0604522381171364</v>
      </c>
      <c r="M134" s="84">
        <v>5.4699922294228571</v>
      </c>
      <c r="N134" s="84">
        <v>3.7848453309055543</v>
      </c>
      <c r="O134" s="84">
        <v>1.4269755732159837</v>
      </c>
      <c r="P134" s="84">
        <v>1.4224137931034448</v>
      </c>
      <c r="Q134" s="84">
        <v>4.6559378077701865</v>
      </c>
      <c r="R134" s="84">
        <v>4.5105059968811929</v>
      </c>
      <c r="S134" s="84">
        <v>3.1348358025193619</v>
      </c>
      <c r="T134" s="84">
        <v>1.019974500637602</v>
      </c>
      <c r="U134" s="84">
        <v>-6.4013122816390933</v>
      </c>
      <c r="V134" s="84">
        <v>-7.3893409049507852</v>
      </c>
      <c r="W134" s="84">
        <v>-6.7481814276768404</v>
      </c>
      <c r="X134" s="84">
        <v>-5.5952881783761796</v>
      </c>
      <c r="Y134" s="84">
        <v>-3.8111789264641089</v>
      </c>
      <c r="Z134" s="84">
        <v>-4.5486852003406142</v>
      </c>
      <c r="AA134" s="84">
        <v>-5.5460509206594253</v>
      </c>
      <c r="AB134" s="84">
        <v>-6.5062388591800584</v>
      </c>
      <c r="AC134" s="84">
        <v>-7.4472456685522133</v>
      </c>
      <c r="AD134" s="84">
        <v>-5.9427129137201433</v>
      </c>
      <c r="AE134" s="84">
        <v>-4.5875251971094144</v>
      </c>
      <c r="AF134" s="84">
        <v>-3.2888465204955963</v>
      </c>
      <c r="AG134" s="84">
        <v>-3.595373737389906</v>
      </c>
      <c r="AH134" s="84">
        <v>-3.8047048928703191</v>
      </c>
      <c r="AI134" s="84">
        <v>-3.1828887898498976</v>
      </c>
      <c r="AJ134" s="84">
        <v>-2.464268112370533</v>
      </c>
      <c r="AK134" s="84">
        <v>2.0478768951902424</v>
      </c>
      <c r="AL134" s="84">
        <v>5.4211125721962361</v>
      </c>
      <c r="AM134" s="84">
        <v>4.708850018196614</v>
      </c>
      <c r="AN134" s="84">
        <v>3.9413845376450354</v>
      </c>
      <c r="AO134" s="84">
        <v>1.0055687081641764</v>
      </c>
      <c r="AP134" s="84">
        <v>1.5836597576609535</v>
      </c>
      <c r="AQ134" s="84">
        <v>2.8744979898176553</v>
      </c>
      <c r="AR134" s="84">
        <v>2.284880894506756</v>
      </c>
      <c r="AS134" s="84">
        <v>9.7495805473949702</v>
      </c>
      <c r="AT134" s="84">
        <v>3.1439245732034067</v>
      </c>
      <c r="AU134" s="84">
        <v>2.6195058734579106</v>
      </c>
      <c r="AV134" s="84">
        <v>3.041276025548953</v>
      </c>
      <c r="AW134" s="84">
        <v>-0.55092852478091459</v>
      </c>
      <c r="AX134" s="84">
        <v>3.4604543122547682</v>
      </c>
      <c r="AY134" s="84">
        <v>2.569934921487544</v>
      </c>
      <c r="AZ134" s="84">
        <v>1.5314161192430618</v>
      </c>
      <c r="BA134" s="84">
        <v>-3.0728955951074681</v>
      </c>
      <c r="BB134" s="84">
        <v>-3.8390076930798074</v>
      </c>
      <c r="BC134" s="84">
        <v>-2.7251056316266897</v>
      </c>
      <c r="BD134" s="84">
        <v>-1.9935552284693898</v>
      </c>
      <c r="BE134" s="84">
        <v>2.9400616412483629</v>
      </c>
      <c r="BF134" s="84">
        <v>4.1392427992717558</v>
      </c>
      <c r="BG134" s="84">
        <v>2.0904785905573817</v>
      </c>
      <c r="BH134" s="84">
        <v>1.845440947987413</v>
      </c>
      <c r="BI134" s="84">
        <v>2.5834875483917443</v>
      </c>
      <c r="BJ134" s="84">
        <v>2.630995472039487</v>
      </c>
      <c r="BK134" s="84">
        <v>3.8999456639244272</v>
      </c>
      <c r="BL134" s="84">
        <v>4.5980633493972789</v>
      </c>
      <c r="BM134" s="84">
        <v>2.9077949751973335</v>
      </c>
      <c r="BN134" s="84">
        <v>-4.862528935152767</v>
      </c>
      <c r="BO134" s="84">
        <v>-7.0277476531496319</v>
      </c>
      <c r="BP134" s="84">
        <v>-7.2072298134870891</v>
      </c>
      <c r="BQ134" s="84">
        <v>-3.0521238031229387</v>
      </c>
      <c r="BR134" s="84">
        <v>1.159977753119307</v>
      </c>
      <c r="BS134" s="84">
        <v>5.1659763239076284</v>
      </c>
      <c r="BT134" s="84">
        <v>6.1352060131624881</v>
      </c>
      <c r="BU134" s="84">
        <v>8.2244905373408699</v>
      </c>
      <c r="BV134" s="84">
        <v>11.659998209129682</v>
      </c>
      <c r="BW134" s="84">
        <v>7.6960954771651586</v>
      </c>
      <c r="BX134" s="84">
        <v>5.3562435119362419</v>
      </c>
      <c r="BY134" s="85">
        <v>-5.5149583658701289</v>
      </c>
    </row>
    <row r="135" spans="1:77" ht="39.6" x14ac:dyDescent="0.3">
      <c r="A135" s="86"/>
      <c r="B135" s="67"/>
      <c r="C135" s="60" t="s">
        <v>66</v>
      </c>
      <c r="D135" s="91" t="s">
        <v>67</v>
      </c>
      <c r="E135" s="111"/>
      <c r="F135" s="111"/>
      <c r="G135" s="111"/>
      <c r="H135" s="111"/>
      <c r="I135" s="113">
        <v>14.585280951901595</v>
      </c>
      <c r="J135" s="113">
        <v>14.095605161393635</v>
      </c>
      <c r="K135" s="113">
        <v>11.161601475547428</v>
      </c>
      <c r="L135" s="113">
        <v>11.834829604352734</v>
      </c>
      <c r="M135" s="113">
        <v>17.950364416475068</v>
      </c>
      <c r="N135" s="113">
        <v>17.492879667104376</v>
      </c>
      <c r="O135" s="113">
        <v>15.81998792627148</v>
      </c>
      <c r="P135" s="113">
        <v>16.52828038639835</v>
      </c>
      <c r="Q135" s="113">
        <v>2.2053596602353451</v>
      </c>
      <c r="R135" s="113">
        <v>0.39022587377850471</v>
      </c>
      <c r="S135" s="113">
        <v>1.2896321790041014</v>
      </c>
      <c r="T135" s="113">
        <v>-3.2472879026752821</v>
      </c>
      <c r="U135" s="113">
        <v>-4.1977315205402874</v>
      </c>
      <c r="V135" s="113">
        <v>-7.7372271606880361</v>
      </c>
      <c r="W135" s="113">
        <v>-8.4627846818572152</v>
      </c>
      <c r="X135" s="113">
        <v>-9.9725476309553329</v>
      </c>
      <c r="Y135" s="113">
        <v>4.9321962946406188</v>
      </c>
      <c r="Z135" s="113">
        <v>-0.82716997459792196</v>
      </c>
      <c r="AA135" s="113">
        <v>-1.587746606245048</v>
      </c>
      <c r="AB135" s="113">
        <v>-2.5951636452134608E-2</v>
      </c>
      <c r="AC135" s="113">
        <v>-7.8430164950751333</v>
      </c>
      <c r="AD135" s="113">
        <v>-1.9068095663318445</v>
      </c>
      <c r="AE135" s="113">
        <v>4.4495980604856555</v>
      </c>
      <c r="AF135" s="113">
        <v>4.2904340853233691</v>
      </c>
      <c r="AG135" s="113">
        <v>12.60270002839448</v>
      </c>
      <c r="AH135" s="113">
        <v>9.8631227144512224</v>
      </c>
      <c r="AI135" s="113">
        <v>1.0859262365488576</v>
      </c>
      <c r="AJ135" s="113">
        <v>-0.8793781465474666</v>
      </c>
      <c r="AK135" s="113">
        <v>-17.680004110307962</v>
      </c>
      <c r="AL135" s="113">
        <v>-4.0078003520392826</v>
      </c>
      <c r="AM135" s="113">
        <v>1.1627020478825187</v>
      </c>
      <c r="AN135" s="113">
        <v>5.6449200440852536</v>
      </c>
      <c r="AO135" s="113">
        <v>14.711197122076499</v>
      </c>
      <c r="AP135" s="113">
        <v>1.7042438293469786</v>
      </c>
      <c r="AQ135" s="113">
        <v>2.0484012931919722</v>
      </c>
      <c r="AR135" s="113">
        <v>-1.876505697843811</v>
      </c>
      <c r="AS135" s="113">
        <v>-4.5336834447329295</v>
      </c>
      <c r="AT135" s="113">
        <v>-1.8420341180066373</v>
      </c>
      <c r="AU135" s="113">
        <v>-1.1390451493775657</v>
      </c>
      <c r="AV135" s="113">
        <v>1.3895146073255233</v>
      </c>
      <c r="AW135" s="113">
        <v>6.4745019369072878</v>
      </c>
      <c r="AX135" s="113">
        <v>7.2200177727969077</v>
      </c>
      <c r="AY135" s="113">
        <v>4.612937580344294</v>
      </c>
      <c r="AZ135" s="113">
        <v>2.9317329499507707</v>
      </c>
      <c r="BA135" s="113">
        <v>2.7328765125362651</v>
      </c>
      <c r="BB135" s="113">
        <v>-4.354983468983292</v>
      </c>
      <c r="BC135" s="113">
        <v>-2.8567303025716484</v>
      </c>
      <c r="BD135" s="113">
        <v>-2.5884220674389837</v>
      </c>
      <c r="BE135" s="113">
        <v>-6.5227441035509344</v>
      </c>
      <c r="BF135" s="113">
        <v>-1.1170499419365569</v>
      </c>
      <c r="BG135" s="113">
        <v>-1.8585261359284289</v>
      </c>
      <c r="BH135" s="113">
        <v>-2.5210020398319273</v>
      </c>
      <c r="BI135" s="113">
        <v>-0.41505055041847072</v>
      </c>
      <c r="BJ135" s="113">
        <v>1.5515476366727086</v>
      </c>
      <c r="BK135" s="113">
        <v>1.4999392066819865</v>
      </c>
      <c r="BL135" s="113">
        <v>0.90954942564185615</v>
      </c>
      <c r="BM135" s="113">
        <v>-6.746243061645643</v>
      </c>
      <c r="BN135" s="113">
        <v>-38.80257806821443</v>
      </c>
      <c r="BO135" s="113">
        <v>-33.556542456933443</v>
      </c>
      <c r="BP135" s="113">
        <v>-26.933351439253201</v>
      </c>
      <c r="BQ135" s="113">
        <v>6.7464323461568796</v>
      </c>
      <c r="BR135" s="113">
        <v>53.736697619726186</v>
      </c>
      <c r="BS135" s="113">
        <v>45.952033514828571</v>
      </c>
      <c r="BT135" s="113">
        <v>38.774052132669397</v>
      </c>
      <c r="BU135" s="113">
        <v>29.571274776790943</v>
      </c>
      <c r="BV135" s="113">
        <v>33.836060555103273</v>
      </c>
      <c r="BW135" s="113">
        <v>25.796818314095106</v>
      </c>
      <c r="BX135" s="113">
        <v>16.858732160917597</v>
      </c>
      <c r="BY135" s="114">
        <v>-6.2159156612630539</v>
      </c>
    </row>
    <row r="136" spans="1:77" ht="52.8" x14ac:dyDescent="0.3">
      <c r="A136" s="80"/>
      <c r="B136" s="82"/>
      <c r="C136" s="82" t="s">
        <v>68</v>
      </c>
      <c r="D136" s="83" t="s">
        <v>69</v>
      </c>
      <c r="E136" s="108"/>
      <c r="F136" s="108"/>
      <c r="G136" s="108"/>
      <c r="H136" s="108"/>
      <c r="I136" s="84">
        <v>13.311856562115381</v>
      </c>
      <c r="J136" s="84">
        <v>8.0021346495621657</v>
      </c>
      <c r="K136" s="84">
        <v>8.3461626214946847</v>
      </c>
      <c r="L136" s="84">
        <v>7.7046269213997078</v>
      </c>
      <c r="M136" s="84">
        <v>5.8471879717201745</v>
      </c>
      <c r="N136" s="84">
        <v>7.9227285740656441</v>
      </c>
      <c r="O136" s="84">
        <v>7.0393929633136594</v>
      </c>
      <c r="P136" s="84">
        <v>9.9609438102194616</v>
      </c>
      <c r="Q136" s="84">
        <v>6.2618936458915329</v>
      </c>
      <c r="R136" s="84">
        <v>4.4210421367456405</v>
      </c>
      <c r="S136" s="84">
        <v>-1.3439117034557739</v>
      </c>
      <c r="T136" s="84">
        <v>0.71106142505308867</v>
      </c>
      <c r="U136" s="84">
        <v>-4.8967671414538785</v>
      </c>
      <c r="V136" s="84">
        <v>-0.24364767581170099</v>
      </c>
      <c r="W136" s="84">
        <v>1.0047732600439332</v>
      </c>
      <c r="X136" s="84">
        <v>-3.4912578808207968</v>
      </c>
      <c r="Y136" s="84">
        <v>-0.68568798841749867</v>
      </c>
      <c r="Z136" s="84">
        <v>1.1053112614234522</v>
      </c>
      <c r="AA136" s="84">
        <v>1.2776874245223411</v>
      </c>
      <c r="AB136" s="84">
        <v>3.7372421167277707</v>
      </c>
      <c r="AC136" s="84">
        <v>-8.5510102612016823</v>
      </c>
      <c r="AD136" s="84">
        <v>-9.0369811159279152</v>
      </c>
      <c r="AE136" s="84">
        <v>-4.7810074982016033</v>
      </c>
      <c r="AF136" s="84">
        <v>-1.7231614945852272</v>
      </c>
      <c r="AG136" s="84">
        <v>28.585875844036678</v>
      </c>
      <c r="AH136" s="84">
        <v>30.546004703113709</v>
      </c>
      <c r="AI136" s="84">
        <v>31.112907044698488</v>
      </c>
      <c r="AJ136" s="84">
        <v>24.074873845100143</v>
      </c>
      <c r="AK136" s="84">
        <v>-19.022020120621491</v>
      </c>
      <c r="AL136" s="84">
        <v>-32.002360795627723</v>
      </c>
      <c r="AM136" s="84">
        <v>-38.363802792941591</v>
      </c>
      <c r="AN136" s="84">
        <v>-38.550096084169049</v>
      </c>
      <c r="AO136" s="84">
        <v>-18.884835678184217</v>
      </c>
      <c r="AP136" s="84">
        <v>-7.4154109751114277</v>
      </c>
      <c r="AQ136" s="84">
        <v>-1.6525066406096443</v>
      </c>
      <c r="AR136" s="84">
        <v>-0.16191238510822359</v>
      </c>
      <c r="AS136" s="84">
        <v>-6.6314173950358679</v>
      </c>
      <c r="AT136" s="84">
        <v>-5.0229968929258035</v>
      </c>
      <c r="AU136" s="84">
        <v>-2.3677986604154597</v>
      </c>
      <c r="AV136" s="84">
        <v>1.8860736077152467</v>
      </c>
      <c r="AW136" s="84">
        <v>10.632681302155135</v>
      </c>
      <c r="AX136" s="84">
        <v>9.1675349711099159</v>
      </c>
      <c r="AY136" s="84">
        <v>8.6758573660926857</v>
      </c>
      <c r="AZ136" s="84">
        <v>4.6200132802573393</v>
      </c>
      <c r="BA136" s="84">
        <v>1.7952060418325004</v>
      </c>
      <c r="BB136" s="84">
        <v>-1.9980158458880055</v>
      </c>
      <c r="BC136" s="84">
        <v>-2.5913924643269581</v>
      </c>
      <c r="BD136" s="84">
        <v>-3.7693981218767192</v>
      </c>
      <c r="BE136" s="84">
        <v>-4.6154853863279754</v>
      </c>
      <c r="BF136" s="84">
        <v>0.79465238181566633</v>
      </c>
      <c r="BG136" s="84">
        <v>-5.8279894953997768E-2</v>
      </c>
      <c r="BH136" s="84">
        <v>0.50352618662677173</v>
      </c>
      <c r="BI136" s="84">
        <v>-5.2705549859582135</v>
      </c>
      <c r="BJ136" s="84">
        <v>-6.6207671034773483</v>
      </c>
      <c r="BK136" s="84">
        <v>-3.5435505391674127</v>
      </c>
      <c r="BL136" s="84">
        <v>-2.6924365217066253</v>
      </c>
      <c r="BM136" s="84">
        <v>1.8822208398867843</v>
      </c>
      <c r="BN136" s="84">
        <v>-15.279433478387773</v>
      </c>
      <c r="BO136" s="84">
        <v>-17.352959313191576</v>
      </c>
      <c r="BP136" s="84">
        <v>-16.005081853963304</v>
      </c>
      <c r="BQ136" s="84">
        <v>-8.6626159929027722</v>
      </c>
      <c r="BR136" s="84">
        <v>9.2592503875400354</v>
      </c>
      <c r="BS136" s="84">
        <v>16.455680630031026</v>
      </c>
      <c r="BT136" s="84">
        <v>17.604848223895388</v>
      </c>
      <c r="BU136" s="84">
        <v>38.068680317689569</v>
      </c>
      <c r="BV136" s="84">
        <v>35.878937487276005</v>
      </c>
      <c r="BW136" s="84">
        <v>27.447699033379365</v>
      </c>
      <c r="BX136" s="84">
        <v>22.23671610656659</v>
      </c>
      <c r="BY136" s="85">
        <v>-6.6504220816671449</v>
      </c>
    </row>
    <row r="137" spans="1:77" ht="66" x14ac:dyDescent="0.3">
      <c r="A137" s="68"/>
      <c r="B137" s="60"/>
      <c r="C137" s="60" t="s">
        <v>70</v>
      </c>
      <c r="D137" s="91" t="s">
        <v>71</v>
      </c>
      <c r="E137" s="109"/>
      <c r="F137" s="109"/>
      <c r="G137" s="109"/>
      <c r="H137" s="109"/>
      <c r="I137" s="113">
        <v>6.3603246777945941</v>
      </c>
      <c r="J137" s="113">
        <v>-1.3770177569034701</v>
      </c>
      <c r="K137" s="113">
        <v>2.1541505341717624</v>
      </c>
      <c r="L137" s="113">
        <v>3.7455797792567864</v>
      </c>
      <c r="M137" s="113">
        <v>4.9842286974110266</v>
      </c>
      <c r="N137" s="113">
        <v>6.2187021181531179</v>
      </c>
      <c r="O137" s="113">
        <v>3.2736334499728201</v>
      </c>
      <c r="P137" s="113">
        <v>3.9820451346263468</v>
      </c>
      <c r="Q137" s="113">
        <v>-8.7769923793498208</v>
      </c>
      <c r="R137" s="113">
        <v>-7.7840067248106379</v>
      </c>
      <c r="S137" s="113">
        <v>-5.5543686655809381</v>
      </c>
      <c r="T137" s="113">
        <v>-6.1979397094338111</v>
      </c>
      <c r="U137" s="113">
        <v>9.7286254176738254</v>
      </c>
      <c r="V137" s="113">
        <v>9.1861592065007471</v>
      </c>
      <c r="W137" s="113">
        <v>7.4975644617217796</v>
      </c>
      <c r="X137" s="113">
        <v>7.5494541607042294</v>
      </c>
      <c r="Y137" s="113">
        <v>-1.8859649485270182</v>
      </c>
      <c r="Z137" s="113">
        <v>-0.64025136831980944</v>
      </c>
      <c r="AA137" s="113">
        <v>0.28593853371749844</v>
      </c>
      <c r="AB137" s="113">
        <v>-0.32915305968941766</v>
      </c>
      <c r="AC137" s="113">
        <v>6.1981327413533478</v>
      </c>
      <c r="AD137" s="113">
        <v>6.2698234176930612</v>
      </c>
      <c r="AE137" s="113">
        <v>6.5036595430620707</v>
      </c>
      <c r="AF137" s="113">
        <v>6.6886189296687633</v>
      </c>
      <c r="AG137" s="113">
        <v>-1.9853813259899056</v>
      </c>
      <c r="AH137" s="113">
        <v>-3.8864046573078355</v>
      </c>
      <c r="AI137" s="113">
        <v>-4.7183590509328752</v>
      </c>
      <c r="AJ137" s="113">
        <v>-3.3562983425465092</v>
      </c>
      <c r="AK137" s="113">
        <v>2.6930041809256409</v>
      </c>
      <c r="AL137" s="113">
        <v>9.0661116194580273</v>
      </c>
      <c r="AM137" s="113">
        <v>10.650486847439836</v>
      </c>
      <c r="AN137" s="113">
        <v>8.8528193658084149</v>
      </c>
      <c r="AO137" s="113">
        <v>4.7126090577109778</v>
      </c>
      <c r="AP137" s="113">
        <v>1.5227203899906812</v>
      </c>
      <c r="AQ137" s="113">
        <v>0.59107579266242283</v>
      </c>
      <c r="AR137" s="113">
        <v>0.75872419564169036</v>
      </c>
      <c r="AS137" s="113">
        <v>7.0506980701999993</v>
      </c>
      <c r="AT137" s="113">
        <v>3.2757941558434283</v>
      </c>
      <c r="AU137" s="113">
        <v>2.1767333289945725</v>
      </c>
      <c r="AV137" s="113">
        <v>1.8615145113761571</v>
      </c>
      <c r="AW137" s="113">
        <v>0.45236781273061411</v>
      </c>
      <c r="AX137" s="113">
        <v>1.2741345494550416</v>
      </c>
      <c r="AY137" s="113">
        <v>0.93474833223012865</v>
      </c>
      <c r="AZ137" s="113">
        <v>2.4563615361793154</v>
      </c>
      <c r="BA137" s="113">
        <v>1.9378864656790995</v>
      </c>
      <c r="BB137" s="113">
        <v>-0.50629413023693814</v>
      </c>
      <c r="BC137" s="113">
        <v>0.5247757236900128</v>
      </c>
      <c r="BD137" s="113">
        <v>-0.72555963414751545</v>
      </c>
      <c r="BE137" s="113">
        <v>-4.777188707805422</v>
      </c>
      <c r="BF137" s="113">
        <v>-1.8962772132246499</v>
      </c>
      <c r="BG137" s="113">
        <v>-2.8319855394796889</v>
      </c>
      <c r="BH137" s="113">
        <v>-2.36863323192118</v>
      </c>
      <c r="BI137" s="113">
        <v>0.52563737726865156</v>
      </c>
      <c r="BJ137" s="113">
        <v>-0.7322383174711149</v>
      </c>
      <c r="BK137" s="113">
        <v>0.44980864528689324</v>
      </c>
      <c r="BL137" s="113">
        <v>0.34653805399931059</v>
      </c>
      <c r="BM137" s="113">
        <v>-3.0376368901054036</v>
      </c>
      <c r="BN137" s="113">
        <v>-10.174171994715948</v>
      </c>
      <c r="BO137" s="113">
        <v>-8.0323308607933654</v>
      </c>
      <c r="BP137" s="113">
        <v>-5.9126282135979551</v>
      </c>
      <c r="BQ137" s="113">
        <v>3.162714111719751</v>
      </c>
      <c r="BR137" s="113">
        <v>10.632988006219108</v>
      </c>
      <c r="BS137" s="113">
        <v>13.266971462735853</v>
      </c>
      <c r="BT137" s="113">
        <v>12.919505695385709</v>
      </c>
      <c r="BU137" s="113">
        <v>17.829780345001694</v>
      </c>
      <c r="BV137" s="113">
        <v>17.290114494895931</v>
      </c>
      <c r="BW137" s="113">
        <v>12.101698798566758</v>
      </c>
      <c r="BX137" s="113">
        <v>9.7386386936794622</v>
      </c>
      <c r="BY137" s="114">
        <v>2.4166012169947919</v>
      </c>
    </row>
    <row r="138" spans="1:77" ht="79.2" x14ac:dyDescent="0.3">
      <c r="A138" s="87"/>
      <c r="B138" s="102"/>
      <c r="C138" s="82" t="s">
        <v>72</v>
      </c>
      <c r="D138" s="83" t="s">
        <v>73</v>
      </c>
      <c r="E138" s="112"/>
      <c r="F138" s="112"/>
      <c r="G138" s="112"/>
      <c r="H138" s="112"/>
      <c r="I138" s="84">
        <v>20.561881122562738</v>
      </c>
      <c r="J138" s="84">
        <v>12.145047345639455</v>
      </c>
      <c r="K138" s="84">
        <v>11.449988779797081</v>
      </c>
      <c r="L138" s="84">
        <v>11.075621096207428</v>
      </c>
      <c r="M138" s="84">
        <v>6.5764759110938087</v>
      </c>
      <c r="N138" s="84">
        <v>4.010671073143584</v>
      </c>
      <c r="O138" s="84">
        <v>3.9013647899176647</v>
      </c>
      <c r="P138" s="84">
        <v>1.6024419927908866</v>
      </c>
      <c r="Q138" s="84">
        <v>-18.972674102776693</v>
      </c>
      <c r="R138" s="84">
        <v>-6.6712206909149074</v>
      </c>
      <c r="S138" s="84">
        <v>-7.4791750144933928</v>
      </c>
      <c r="T138" s="84">
        <v>-4.4408483059456785</v>
      </c>
      <c r="U138" s="84">
        <v>7.9741311191378514</v>
      </c>
      <c r="V138" s="84">
        <v>-6.774096958260273</v>
      </c>
      <c r="W138" s="84">
        <v>-4.1000449310636924</v>
      </c>
      <c r="X138" s="84">
        <v>-5.3571802512445146</v>
      </c>
      <c r="Y138" s="84">
        <v>-2.91815173293773</v>
      </c>
      <c r="Z138" s="84">
        <v>-0.78723431847532765</v>
      </c>
      <c r="AA138" s="84">
        <v>-0.82349163683096549</v>
      </c>
      <c r="AB138" s="84">
        <v>4.9398901916646025</v>
      </c>
      <c r="AC138" s="84">
        <v>3.8608550174479745</v>
      </c>
      <c r="AD138" s="84">
        <v>9.7668818082974553</v>
      </c>
      <c r="AE138" s="84">
        <v>6.8249882424446469</v>
      </c>
      <c r="AF138" s="84">
        <v>2.1373249786034592</v>
      </c>
      <c r="AG138" s="84">
        <v>-11.520081479890749</v>
      </c>
      <c r="AH138" s="84">
        <v>-13.870762226686224</v>
      </c>
      <c r="AI138" s="84">
        <v>-12.510532971547448</v>
      </c>
      <c r="AJ138" s="84">
        <v>-13.369705973529776</v>
      </c>
      <c r="AK138" s="84">
        <v>-3.981469890361609</v>
      </c>
      <c r="AL138" s="84">
        <v>-2.8182017958179557</v>
      </c>
      <c r="AM138" s="84">
        <v>8.9943711239357071E-2</v>
      </c>
      <c r="AN138" s="84">
        <v>3.4144658970660373</v>
      </c>
      <c r="AO138" s="84">
        <v>9.439397558572665</v>
      </c>
      <c r="AP138" s="84">
        <v>2.9686751852291167</v>
      </c>
      <c r="AQ138" s="84">
        <v>-1.2466153440797996</v>
      </c>
      <c r="AR138" s="84">
        <v>-2.0891986926304185</v>
      </c>
      <c r="AS138" s="84">
        <v>-6.7467356624512149</v>
      </c>
      <c r="AT138" s="84">
        <v>-1.805304348478046</v>
      </c>
      <c r="AU138" s="84">
        <v>-2.4631519925701468</v>
      </c>
      <c r="AV138" s="84">
        <v>-3.1893005477429881</v>
      </c>
      <c r="AW138" s="84">
        <v>-2.4656742201323851</v>
      </c>
      <c r="AX138" s="84">
        <v>-0.58220300836109118</v>
      </c>
      <c r="AY138" s="84">
        <v>0.66976912499139019</v>
      </c>
      <c r="AZ138" s="84">
        <v>0.92456561576422303</v>
      </c>
      <c r="BA138" s="84">
        <v>-3.0188180097686086</v>
      </c>
      <c r="BB138" s="84">
        <v>-11.697639029519294</v>
      </c>
      <c r="BC138" s="84">
        <v>-12.414221848885873</v>
      </c>
      <c r="BD138" s="84">
        <v>-11.945386202227269</v>
      </c>
      <c r="BE138" s="84">
        <v>-9.4655136266157314</v>
      </c>
      <c r="BF138" s="84">
        <v>2.9427131519985608</v>
      </c>
      <c r="BG138" s="84">
        <v>5.93877039831807</v>
      </c>
      <c r="BH138" s="84">
        <v>5.6674248501482651</v>
      </c>
      <c r="BI138" s="84">
        <v>10.749435677805181</v>
      </c>
      <c r="BJ138" s="84">
        <v>5.148342638087982</v>
      </c>
      <c r="BK138" s="84">
        <v>2.0431951830899777</v>
      </c>
      <c r="BL138" s="84">
        <v>-0.17511468023786847</v>
      </c>
      <c r="BM138" s="84">
        <v>-9.3871446426640262</v>
      </c>
      <c r="BN138" s="84">
        <v>-31.52408549710745</v>
      </c>
      <c r="BO138" s="84">
        <v>-27.294337951365861</v>
      </c>
      <c r="BP138" s="84">
        <v>-21.156706965216969</v>
      </c>
      <c r="BQ138" s="84">
        <v>5.577046100405596</v>
      </c>
      <c r="BR138" s="84">
        <v>33.154085235503885</v>
      </c>
      <c r="BS138" s="84">
        <v>32.645389668232667</v>
      </c>
      <c r="BT138" s="84">
        <v>23.569555369977536</v>
      </c>
      <c r="BU138" s="84">
        <v>5.6043413641473308</v>
      </c>
      <c r="BV138" s="84">
        <v>12.34234263821665</v>
      </c>
      <c r="BW138" s="84">
        <v>12.555475331368896</v>
      </c>
      <c r="BX138" s="84">
        <v>13.367712484229855</v>
      </c>
      <c r="BY138" s="85">
        <v>-2.4024602979575036</v>
      </c>
    </row>
    <row r="139" spans="1:77" x14ac:dyDescent="0.3">
      <c r="A139" s="86"/>
      <c r="B139" s="67"/>
      <c r="C139" s="60" t="s">
        <v>74</v>
      </c>
      <c r="D139" s="91" t="s">
        <v>75</v>
      </c>
      <c r="E139" s="111"/>
      <c r="F139" s="111"/>
      <c r="G139" s="111"/>
      <c r="H139" s="111"/>
      <c r="I139" s="113">
        <v>34.52582655380246</v>
      </c>
      <c r="J139" s="113">
        <v>41.469890067393663</v>
      </c>
      <c r="K139" s="113">
        <v>44.930176350797325</v>
      </c>
      <c r="L139" s="113">
        <v>40.337395817899676</v>
      </c>
      <c r="M139" s="113">
        <v>17.485658805473264</v>
      </c>
      <c r="N139" s="113">
        <v>17.359913055048366</v>
      </c>
      <c r="O139" s="113">
        <v>0.2164202929314456</v>
      </c>
      <c r="P139" s="113">
        <v>-6.3174543118852426</v>
      </c>
      <c r="Q139" s="113">
        <v>6.1028035073169349</v>
      </c>
      <c r="R139" s="113">
        <v>5.1841526033897765</v>
      </c>
      <c r="S139" s="113">
        <v>6.4887059345262799</v>
      </c>
      <c r="T139" s="113">
        <v>3.0690713967332925</v>
      </c>
      <c r="U139" s="113">
        <v>-2.3609941469970011</v>
      </c>
      <c r="V139" s="113">
        <v>-10.664111153814062</v>
      </c>
      <c r="W139" s="113">
        <v>-11.203355289912693</v>
      </c>
      <c r="X139" s="113">
        <v>-7.5500695274942018</v>
      </c>
      <c r="Y139" s="113">
        <v>-5.8175315752169894</v>
      </c>
      <c r="Z139" s="113">
        <v>-0.93955312432044025</v>
      </c>
      <c r="AA139" s="113">
        <v>3.4873904923777133</v>
      </c>
      <c r="AB139" s="113">
        <v>10.690396332381496</v>
      </c>
      <c r="AC139" s="113">
        <v>58.280507337100261</v>
      </c>
      <c r="AD139" s="113">
        <v>33.069544383836302</v>
      </c>
      <c r="AE139" s="113">
        <v>21.827506968264913</v>
      </c>
      <c r="AF139" s="113">
        <v>2.2922939018667563</v>
      </c>
      <c r="AG139" s="113">
        <v>-33.110404215523772</v>
      </c>
      <c r="AH139" s="113">
        <v>-22.621747200278548</v>
      </c>
      <c r="AI139" s="113">
        <v>-15.54775353040948</v>
      </c>
      <c r="AJ139" s="113">
        <v>-9.9914822841973319</v>
      </c>
      <c r="AK139" s="113">
        <v>8.9132628212568221</v>
      </c>
      <c r="AL139" s="113">
        <v>10.446625888161691</v>
      </c>
      <c r="AM139" s="113">
        <v>3.6769792421457197</v>
      </c>
      <c r="AN139" s="113">
        <v>1.3087510566599292</v>
      </c>
      <c r="AO139" s="113">
        <v>-13.864818850847342</v>
      </c>
      <c r="AP139" s="113">
        <v>-11.290915638693932</v>
      </c>
      <c r="AQ139" s="113">
        <v>-9.0248003554227694</v>
      </c>
      <c r="AR139" s="113">
        <v>-8.1511329339572995</v>
      </c>
      <c r="AS139" s="113">
        <v>-4.4461798301022668</v>
      </c>
      <c r="AT139" s="113">
        <v>-0.91089751716152989</v>
      </c>
      <c r="AU139" s="113">
        <v>-1.408976035927779</v>
      </c>
      <c r="AV139" s="113">
        <v>-3.698565119492514E-2</v>
      </c>
      <c r="AW139" s="113">
        <v>-12.624927251481012</v>
      </c>
      <c r="AX139" s="113">
        <v>-5.7952291706039034</v>
      </c>
      <c r="AY139" s="113">
        <v>-3.2807084107040225</v>
      </c>
      <c r="AZ139" s="113">
        <v>0.95723239183165276</v>
      </c>
      <c r="BA139" s="113">
        <v>15.273370021998915</v>
      </c>
      <c r="BB139" s="113">
        <v>-1.5043011502388026</v>
      </c>
      <c r="BC139" s="113">
        <v>-0.17589600031148223</v>
      </c>
      <c r="BD139" s="113">
        <v>-2.1918588771035274</v>
      </c>
      <c r="BE139" s="113">
        <v>0.21666391868819801</v>
      </c>
      <c r="BF139" s="113">
        <v>6.8346715341245812</v>
      </c>
      <c r="BG139" s="113">
        <v>3.200638579745501</v>
      </c>
      <c r="BH139" s="113">
        <v>0.30891541553847901</v>
      </c>
      <c r="BI139" s="113">
        <v>-8.0968166980073164</v>
      </c>
      <c r="BJ139" s="113">
        <v>-4.0981879794190377</v>
      </c>
      <c r="BK139" s="113">
        <v>0.45359783513106322</v>
      </c>
      <c r="BL139" s="113">
        <v>1.1458989838547069</v>
      </c>
      <c r="BM139" s="113">
        <v>0.79818539958441193</v>
      </c>
      <c r="BN139" s="113">
        <v>-22.585080023310638</v>
      </c>
      <c r="BO139" s="113">
        <v>-21.818809319092011</v>
      </c>
      <c r="BP139" s="113">
        <v>-17.479180576114004</v>
      </c>
      <c r="BQ139" s="113">
        <v>3.547072327915842</v>
      </c>
      <c r="BR139" s="113">
        <v>23.087563876077837</v>
      </c>
      <c r="BS139" s="113">
        <v>24.122602391233556</v>
      </c>
      <c r="BT139" s="113">
        <v>21.624242754827947</v>
      </c>
      <c r="BU139" s="113">
        <v>13.420227174943861</v>
      </c>
      <c r="BV139" s="113">
        <v>19.957702153263142</v>
      </c>
      <c r="BW139" s="113">
        <v>16.019375297295895</v>
      </c>
      <c r="BX139" s="113">
        <v>12.144305937308857</v>
      </c>
      <c r="BY139" s="114">
        <v>4.7441939110906475</v>
      </c>
    </row>
    <row r="140" spans="1:77" ht="26.4" x14ac:dyDescent="0.3">
      <c r="A140" s="87"/>
      <c r="B140" s="82" t="s">
        <v>33</v>
      </c>
      <c r="C140" s="82"/>
      <c r="D140" s="95" t="s">
        <v>34</v>
      </c>
      <c r="E140" s="112"/>
      <c r="F140" s="112"/>
      <c r="G140" s="112"/>
      <c r="H140" s="112"/>
      <c r="I140" s="115">
        <v>5.5496030158886924</v>
      </c>
      <c r="J140" s="115">
        <v>5.5364105438067384</v>
      </c>
      <c r="K140" s="115">
        <v>5.2007360399164497</v>
      </c>
      <c r="L140" s="115">
        <v>5.9330803725421646</v>
      </c>
      <c r="M140" s="115">
        <v>6.145042926684809</v>
      </c>
      <c r="N140" s="115">
        <v>4.8165622280884577</v>
      </c>
      <c r="O140" s="115">
        <v>5.0827983766049414</v>
      </c>
      <c r="P140" s="115">
        <v>5.3402800390751679</v>
      </c>
      <c r="Q140" s="115">
        <v>-2.1263248992838015</v>
      </c>
      <c r="R140" s="115">
        <v>-0.13119842157566097</v>
      </c>
      <c r="S140" s="115">
        <v>6.8914808576153064E-2</v>
      </c>
      <c r="T140" s="115">
        <v>-0.58732612055639777</v>
      </c>
      <c r="U140" s="115">
        <v>0.43942283835323792</v>
      </c>
      <c r="V140" s="115">
        <v>-0.6736948433670733</v>
      </c>
      <c r="W140" s="115">
        <v>-9.1407151369367057E-2</v>
      </c>
      <c r="X140" s="115">
        <v>1.4614427860696964</v>
      </c>
      <c r="Y140" s="115">
        <v>7.6964591582218418</v>
      </c>
      <c r="Z140" s="115">
        <v>6.3207626254865801</v>
      </c>
      <c r="AA140" s="115">
        <v>5.1034048532653884</v>
      </c>
      <c r="AB140" s="115">
        <v>3.3711308611707551</v>
      </c>
      <c r="AC140" s="115">
        <v>1.3197074203448835</v>
      </c>
      <c r="AD140" s="115">
        <v>2.175110243574025</v>
      </c>
      <c r="AE140" s="115">
        <v>2.3103123869834548</v>
      </c>
      <c r="AF140" s="115">
        <v>2.5793062555588051</v>
      </c>
      <c r="AG140" s="115">
        <v>2.1626168878988778</v>
      </c>
      <c r="AH140" s="115">
        <v>1.9737298478820406</v>
      </c>
      <c r="AI140" s="115">
        <v>1.9854555051190346</v>
      </c>
      <c r="AJ140" s="115">
        <v>1.6473988439306311</v>
      </c>
      <c r="AK140" s="115">
        <v>-7.8350418741308658E-3</v>
      </c>
      <c r="AL140" s="115">
        <v>0.59740197950969787</v>
      </c>
      <c r="AM140" s="115">
        <v>1.0137065088903654</v>
      </c>
      <c r="AN140" s="115">
        <v>1.762866079044727</v>
      </c>
      <c r="AO140" s="115">
        <v>2.7856174257328945</v>
      </c>
      <c r="AP140" s="115">
        <v>3.3349406865322635</v>
      </c>
      <c r="AQ140" s="115">
        <v>3.1197665128646008</v>
      </c>
      <c r="AR140" s="115">
        <v>2.4308466051970612</v>
      </c>
      <c r="AS140" s="115">
        <v>0.55577272489392726</v>
      </c>
      <c r="AT140" s="115">
        <v>-0.79223606027980509</v>
      </c>
      <c r="AU140" s="115">
        <v>-0.5645884342294778</v>
      </c>
      <c r="AV140" s="115">
        <v>-0.33311491165764551</v>
      </c>
      <c r="AW140" s="115">
        <v>-0.70683394677026001</v>
      </c>
      <c r="AX140" s="115">
        <v>-1.9786122581573977</v>
      </c>
      <c r="AY140" s="115">
        <v>-1.9795249214951838</v>
      </c>
      <c r="AZ140" s="115">
        <v>-1.4724565604323061</v>
      </c>
      <c r="BA140" s="115">
        <v>0.36893518612606613</v>
      </c>
      <c r="BB140" s="115">
        <v>0.98936374520263826</v>
      </c>
      <c r="BC140" s="115">
        <v>1.610124055575028</v>
      </c>
      <c r="BD140" s="115">
        <v>1.8053523328834302</v>
      </c>
      <c r="BE140" s="115">
        <v>1.0889946036426892</v>
      </c>
      <c r="BF140" s="115">
        <v>1.7785573566491308</v>
      </c>
      <c r="BG140" s="115">
        <v>2.1759765661928157</v>
      </c>
      <c r="BH140" s="115">
        <v>2.2688149277099114</v>
      </c>
      <c r="BI140" s="115">
        <v>4.1607369705755275</v>
      </c>
      <c r="BJ140" s="115">
        <v>3.7813991231442827</v>
      </c>
      <c r="BK140" s="115">
        <v>3.7531547748064469</v>
      </c>
      <c r="BL140" s="115">
        <v>3.5618533132058445</v>
      </c>
      <c r="BM140" s="115">
        <v>-0.36493496631747746</v>
      </c>
      <c r="BN140" s="115">
        <v>-3.886681994891191</v>
      </c>
      <c r="BO140" s="115">
        <v>-4.4450062314256797</v>
      </c>
      <c r="BP140" s="115">
        <v>-3.897222179954241</v>
      </c>
      <c r="BQ140" s="115">
        <v>-4.8909580833165194</v>
      </c>
      <c r="BR140" s="115">
        <v>1.0300221194902832</v>
      </c>
      <c r="BS140" s="115">
        <v>2.5335967508666641</v>
      </c>
      <c r="BT140" s="115">
        <v>3.1636871598649208</v>
      </c>
      <c r="BU140" s="115">
        <v>3.2358371017248118</v>
      </c>
      <c r="BV140" s="115">
        <v>3.4791352278258643</v>
      </c>
      <c r="BW140" s="115">
        <v>3.1515238057161667</v>
      </c>
      <c r="BX140" s="115">
        <v>2.6091996713741565</v>
      </c>
      <c r="BY140" s="116">
        <v>1.1304339930301381</v>
      </c>
    </row>
    <row r="141" spans="1:77" x14ac:dyDescent="0.3">
      <c r="A141" s="86"/>
      <c r="B141" s="60"/>
      <c r="C141" s="60" t="s">
        <v>76</v>
      </c>
      <c r="D141" s="91" t="s">
        <v>77</v>
      </c>
      <c r="E141" s="111"/>
      <c r="F141" s="111"/>
      <c r="G141" s="111"/>
      <c r="H141" s="111"/>
      <c r="I141" s="113">
        <v>7.7913299809289356</v>
      </c>
      <c r="J141" s="113">
        <v>5.6737140460751903</v>
      </c>
      <c r="K141" s="113">
        <v>4.8648831379271655</v>
      </c>
      <c r="L141" s="113">
        <v>7.5016744809107081</v>
      </c>
      <c r="M141" s="113">
        <v>4.5901084930080884</v>
      </c>
      <c r="N141" s="113">
        <v>3.5642849133754879</v>
      </c>
      <c r="O141" s="113">
        <v>5.1092076114950942</v>
      </c>
      <c r="P141" s="113">
        <v>5.4205607476636004</v>
      </c>
      <c r="Q141" s="113">
        <v>-1.1595843704308066</v>
      </c>
      <c r="R141" s="113">
        <v>1.843163544547906</v>
      </c>
      <c r="S141" s="113">
        <v>0.75011264355788398</v>
      </c>
      <c r="T141" s="113">
        <v>-1.1820330969267445</v>
      </c>
      <c r="U141" s="113">
        <v>-3.8640826424144734</v>
      </c>
      <c r="V141" s="113">
        <v>-4.1703246514957044</v>
      </c>
      <c r="W141" s="113">
        <v>-2.0555087520680786</v>
      </c>
      <c r="X141" s="113">
        <v>2.1531100478469796</v>
      </c>
      <c r="Y141" s="113">
        <v>11.36426682982264</v>
      </c>
      <c r="Z141" s="113">
        <v>9.9480452223788234</v>
      </c>
      <c r="AA141" s="113">
        <v>7.924127986320471</v>
      </c>
      <c r="AB141" s="113">
        <v>4.7423887587823401</v>
      </c>
      <c r="AC141" s="113">
        <v>1.8440980447764304</v>
      </c>
      <c r="AD141" s="113">
        <v>2.6109834496880637</v>
      </c>
      <c r="AE141" s="113">
        <v>3.1319391556842788</v>
      </c>
      <c r="AF141" s="113">
        <v>4.0804918949131945</v>
      </c>
      <c r="AG141" s="113">
        <v>1.8566064227354389</v>
      </c>
      <c r="AH141" s="113">
        <v>2.3056354389569407</v>
      </c>
      <c r="AI141" s="113">
        <v>2.5806265874721959</v>
      </c>
      <c r="AJ141" s="113">
        <v>2.1482277121375688</v>
      </c>
      <c r="AK141" s="113">
        <v>0.66412574129076063</v>
      </c>
      <c r="AL141" s="113">
        <v>1.4052794779371141</v>
      </c>
      <c r="AM141" s="113">
        <v>1.0120849577036637</v>
      </c>
      <c r="AN141" s="113">
        <v>1.4195583596214618</v>
      </c>
      <c r="AO141" s="113">
        <v>3.9205230575595209</v>
      </c>
      <c r="AP141" s="113">
        <v>3.6744705357463232</v>
      </c>
      <c r="AQ141" s="113">
        <v>3.0642663030364474</v>
      </c>
      <c r="AR141" s="113">
        <v>2.3328149300154877</v>
      </c>
      <c r="AS141" s="113">
        <v>0.74542545952569128</v>
      </c>
      <c r="AT141" s="113">
        <v>-0.20314071712215309</v>
      </c>
      <c r="AU141" s="113">
        <v>0.28568167228681318</v>
      </c>
      <c r="AV141" s="113">
        <v>9.6310610482902348E-2</v>
      </c>
      <c r="AW141" s="113">
        <v>0.79887608111457098</v>
      </c>
      <c r="AX141" s="113">
        <v>0.4055998116838424</v>
      </c>
      <c r="AY141" s="113">
        <v>0.66746262121340294</v>
      </c>
      <c r="AZ141" s="113">
        <v>1.4497781900607976</v>
      </c>
      <c r="BA141" s="113">
        <v>1.1039458961903108</v>
      </c>
      <c r="BB141" s="113">
        <v>2.3046031297009932</v>
      </c>
      <c r="BC141" s="113">
        <v>2.7048919291390519</v>
      </c>
      <c r="BD141" s="113">
        <v>2.837606531178352</v>
      </c>
      <c r="BE141" s="113">
        <v>0.98643360750094189</v>
      </c>
      <c r="BF141" s="113">
        <v>2.0208825674325368</v>
      </c>
      <c r="BG141" s="113">
        <v>2.2931867307711684</v>
      </c>
      <c r="BH141" s="113">
        <v>2.3634134830253544</v>
      </c>
      <c r="BI141" s="113">
        <v>4.0039450381042627</v>
      </c>
      <c r="BJ141" s="113">
        <v>3.66512808290436</v>
      </c>
      <c r="BK141" s="113">
        <v>3.676851332364933</v>
      </c>
      <c r="BL141" s="113">
        <v>3.2744897387252223</v>
      </c>
      <c r="BM141" s="113">
        <v>-1.2780070194388884</v>
      </c>
      <c r="BN141" s="113">
        <v>-3.7577720523167812</v>
      </c>
      <c r="BO141" s="113">
        <v>-4.2901910448000251</v>
      </c>
      <c r="BP141" s="113">
        <v>-3.3269904211703931</v>
      </c>
      <c r="BQ141" s="113">
        <v>-1.4277930544202064</v>
      </c>
      <c r="BR141" s="113">
        <v>7.6317687812972963</v>
      </c>
      <c r="BS141" s="113">
        <v>8.7414669707872434</v>
      </c>
      <c r="BT141" s="113">
        <v>9.3309319060877414</v>
      </c>
      <c r="BU141" s="113">
        <v>4.6166946750486773</v>
      </c>
      <c r="BV141" s="113">
        <v>3.8231689580160406</v>
      </c>
      <c r="BW141" s="113">
        <v>3.5547093273342227</v>
      </c>
      <c r="BX141" s="113">
        <v>2.838761790931386</v>
      </c>
      <c r="BY141" s="114">
        <v>0.82103908156940975</v>
      </c>
    </row>
    <row r="142" spans="1:77" ht="26.4" x14ac:dyDescent="0.3">
      <c r="A142" s="80"/>
      <c r="B142" s="82"/>
      <c r="C142" s="82" t="s">
        <v>78</v>
      </c>
      <c r="D142" s="83" t="s">
        <v>79</v>
      </c>
      <c r="E142" s="108"/>
      <c r="F142" s="108"/>
      <c r="G142" s="108"/>
      <c r="H142" s="108"/>
      <c r="I142" s="84">
        <v>3.316491743710742</v>
      </c>
      <c r="J142" s="84">
        <v>4.824559087443987</v>
      </c>
      <c r="K142" s="84">
        <v>4.8062256277045918</v>
      </c>
      <c r="L142" s="84">
        <v>4.267425320056887</v>
      </c>
      <c r="M142" s="84">
        <v>7.150356297144782</v>
      </c>
      <c r="N142" s="84">
        <v>5.6521982861575282</v>
      </c>
      <c r="O142" s="84">
        <v>5.0338424807600433</v>
      </c>
      <c r="P142" s="84">
        <v>5.2523874488402669</v>
      </c>
      <c r="Q142" s="84">
        <v>-2.5464531426489145</v>
      </c>
      <c r="R142" s="84">
        <v>-1.2445157699638116</v>
      </c>
      <c r="S142" s="84">
        <v>-8.9766853751882536E-2</v>
      </c>
      <c r="T142" s="84">
        <v>0.19442644199618542</v>
      </c>
      <c r="U142" s="84">
        <v>1.9171159491243372</v>
      </c>
      <c r="V142" s="84">
        <v>0.26911925399770098</v>
      </c>
      <c r="W142" s="84">
        <v>-0.37282641176187781</v>
      </c>
      <c r="X142" s="84">
        <v>-0.84087968952132996</v>
      </c>
      <c r="Y142" s="84">
        <v>4.4280302921163184</v>
      </c>
      <c r="Z142" s="84">
        <v>2.983559507125193</v>
      </c>
      <c r="AA142" s="84">
        <v>2.3454645511825873</v>
      </c>
      <c r="AB142" s="84">
        <v>1.6960208741030129</v>
      </c>
      <c r="AC142" s="84">
        <v>0.58892069936833025</v>
      </c>
      <c r="AD142" s="84">
        <v>1.500654052349006</v>
      </c>
      <c r="AE142" s="84">
        <v>1.368957907888003</v>
      </c>
      <c r="AF142" s="84">
        <v>1.1545862732521499</v>
      </c>
      <c r="AG142" s="84">
        <v>2.6520108730897931</v>
      </c>
      <c r="AH142" s="84">
        <v>1.9830645097690791</v>
      </c>
      <c r="AI142" s="84">
        <v>1.8070125486333808</v>
      </c>
      <c r="AJ142" s="84">
        <v>1.5218769816106175</v>
      </c>
      <c r="AK142" s="84">
        <v>-0.11346776581471829</v>
      </c>
      <c r="AL142" s="84">
        <v>0.39656144454708908</v>
      </c>
      <c r="AM142" s="84">
        <v>1.4308816858908529</v>
      </c>
      <c r="AN142" s="84">
        <v>2.435977514053846</v>
      </c>
      <c r="AO142" s="84">
        <v>1.9411511304339797</v>
      </c>
      <c r="AP142" s="84">
        <v>3.1311744509179533</v>
      </c>
      <c r="AQ142" s="84">
        <v>3.218004631013315</v>
      </c>
      <c r="AR142" s="84">
        <v>2.5609756097562553</v>
      </c>
      <c r="AS142" s="84">
        <v>0.4766249335834658</v>
      </c>
      <c r="AT142" s="84">
        <v>-1.2100612155377348</v>
      </c>
      <c r="AU142" s="84">
        <v>-1.1994151941627962</v>
      </c>
      <c r="AV142" s="84">
        <v>-0.64927032133128648</v>
      </c>
      <c r="AW142" s="84">
        <v>-2.043529574990373</v>
      </c>
      <c r="AX142" s="84">
        <v>-3.9621970969657809</v>
      </c>
      <c r="AY142" s="84">
        <v>-4.121112582066317</v>
      </c>
      <c r="AZ142" s="84">
        <v>-3.8280614630591572</v>
      </c>
      <c r="BA142" s="84">
        <v>-0.32551142419329437</v>
      </c>
      <c r="BB142" s="84">
        <v>-0.2662700223663137</v>
      </c>
      <c r="BC142" s="84">
        <v>0.59679145223607577</v>
      </c>
      <c r="BD142" s="84">
        <v>0.83047873671296202</v>
      </c>
      <c r="BE142" s="84">
        <v>1.1628142694879244</v>
      </c>
      <c r="BF142" s="84">
        <v>1.585262338704041</v>
      </c>
      <c r="BG142" s="84">
        <v>2.0631825891553035</v>
      </c>
      <c r="BH142" s="84">
        <v>2.1837735147393573</v>
      </c>
      <c r="BI142" s="84">
        <v>4.2873097569973311</v>
      </c>
      <c r="BJ142" s="84">
        <v>3.8966156643266032</v>
      </c>
      <c r="BK142" s="84">
        <v>3.8181146141065199</v>
      </c>
      <c r="BL142" s="84">
        <v>3.814655431931115</v>
      </c>
      <c r="BM142" s="84">
        <v>0.41652214024414036</v>
      </c>
      <c r="BN142" s="84">
        <v>-3.9927962396997714</v>
      </c>
      <c r="BO142" s="84">
        <v>-4.5781672507575877</v>
      </c>
      <c r="BP142" s="84">
        <v>-4.3905476066554883</v>
      </c>
      <c r="BQ142" s="84">
        <v>-7.9393011574456409</v>
      </c>
      <c r="BR142" s="84">
        <v>-5.2882680765476806</v>
      </c>
      <c r="BS142" s="84">
        <v>-3.3019027294219114</v>
      </c>
      <c r="BT142" s="84">
        <v>-2.6929500878672741</v>
      </c>
      <c r="BU142" s="84">
        <v>1.6691476691701865</v>
      </c>
      <c r="BV142" s="84">
        <v>3.1969365964597642</v>
      </c>
      <c r="BW142" s="84">
        <v>2.7349419859651078</v>
      </c>
      <c r="BX142" s="84">
        <v>2.3821922652328169</v>
      </c>
      <c r="BY142" s="85">
        <v>1.6045067768778694</v>
      </c>
    </row>
    <row r="143" spans="1:77" x14ac:dyDescent="0.3">
      <c r="A143" s="68"/>
      <c r="B143" s="60" t="s">
        <v>35</v>
      </c>
      <c r="C143" s="60"/>
      <c r="D143" s="59" t="s">
        <v>36</v>
      </c>
      <c r="E143" s="109"/>
      <c r="F143" s="109"/>
      <c r="G143" s="109"/>
      <c r="H143" s="109"/>
      <c r="I143" s="106">
        <v>-8.9544910746779465</v>
      </c>
      <c r="J143" s="106">
        <v>4.3259910494079605</v>
      </c>
      <c r="K143" s="106">
        <v>2.7998606605904968</v>
      </c>
      <c r="L143" s="106">
        <v>-1.4795754261814977</v>
      </c>
      <c r="M143" s="106">
        <v>23.267263049262382</v>
      </c>
      <c r="N143" s="106">
        <v>-4.2472907079229429</v>
      </c>
      <c r="O143" s="106">
        <v>-7.0874224151935152</v>
      </c>
      <c r="P143" s="106">
        <v>-3.2321253672872814</v>
      </c>
      <c r="Q143" s="106">
        <v>-0.70387598269840623</v>
      </c>
      <c r="R143" s="106">
        <v>18.370953077646604</v>
      </c>
      <c r="S143" s="106">
        <v>20.034620854894484</v>
      </c>
      <c r="T143" s="106">
        <v>15.485829959514064</v>
      </c>
      <c r="U143" s="106">
        <v>-8.826889476082556</v>
      </c>
      <c r="V143" s="106">
        <v>2.0116252478901515</v>
      </c>
      <c r="W143" s="106">
        <v>-3.286735424737671</v>
      </c>
      <c r="X143" s="106">
        <v>1.1831726555651159</v>
      </c>
      <c r="Y143" s="106">
        <v>-0.35205257953684566</v>
      </c>
      <c r="Z143" s="106">
        <v>-9.3437269621395274</v>
      </c>
      <c r="AA143" s="106">
        <v>-5.3371582851303145</v>
      </c>
      <c r="AB143" s="106">
        <v>-4.9227659881619843</v>
      </c>
      <c r="AC143" s="106">
        <v>4.3052947857014914</v>
      </c>
      <c r="AD143" s="106">
        <v>5.5052240472855516</v>
      </c>
      <c r="AE143" s="106">
        <v>6.5871773112500875</v>
      </c>
      <c r="AF143" s="106">
        <v>1.2602490130579298</v>
      </c>
      <c r="AG143" s="106">
        <v>-15.0776714517052</v>
      </c>
      <c r="AH143" s="106">
        <v>-5.9300346388255036</v>
      </c>
      <c r="AI143" s="106">
        <v>-10.3588082782599</v>
      </c>
      <c r="AJ143" s="106">
        <v>-8.5919928025190728</v>
      </c>
      <c r="AK143" s="106">
        <v>-3.3665303684808947</v>
      </c>
      <c r="AL143" s="106">
        <v>-9.128807171783464</v>
      </c>
      <c r="AM143" s="106">
        <v>-5.1966629127729362</v>
      </c>
      <c r="AN143" s="106">
        <v>-5.282152230970965</v>
      </c>
      <c r="AO143" s="106">
        <v>-1.1069671925364588</v>
      </c>
      <c r="AP143" s="106">
        <v>-5.1635680497691965</v>
      </c>
      <c r="AQ143" s="106">
        <v>4.3132549248227292</v>
      </c>
      <c r="AR143" s="106">
        <v>5.5247661932801719</v>
      </c>
      <c r="AS143" s="106">
        <v>19.501946067831028</v>
      </c>
      <c r="AT143" s="106">
        <v>32.033667360730675</v>
      </c>
      <c r="AU143" s="106">
        <v>23.63991448038891</v>
      </c>
      <c r="AV143" s="106">
        <v>24.621025426245353</v>
      </c>
      <c r="AW143" s="106">
        <v>16.992259028768331</v>
      </c>
      <c r="AX143" s="106">
        <v>7.5184705862625805</v>
      </c>
      <c r="AY143" s="106">
        <v>10.084543428616371</v>
      </c>
      <c r="AZ143" s="106">
        <v>8.6978879808221166</v>
      </c>
      <c r="BA143" s="106">
        <v>15.360296576046366</v>
      </c>
      <c r="BB143" s="106">
        <v>9.826385907129648</v>
      </c>
      <c r="BC143" s="106">
        <v>2.5767885225179725</v>
      </c>
      <c r="BD143" s="106">
        <v>2.6293545105020399</v>
      </c>
      <c r="BE143" s="106">
        <v>-0.97706734146952101</v>
      </c>
      <c r="BF143" s="106">
        <v>-4.2545773431835556</v>
      </c>
      <c r="BG143" s="106">
        <v>-2.0843833260586848</v>
      </c>
      <c r="BH143" s="106">
        <v>0.16572270061996619</v>
      </c>
      <c r="BI143" s="106">
        <v>-26.758497937305975</v>
      </c>
      <c r="BJ143" s="106">
        <v>-14.330158600087344</v>
      </c>
      <c r="BK143" s="106">
        <v>-14.396736469259025</v>
      </c>
      <c r="BL143" s="106">
        <v>-10.520161886150646</v>
      </c>
      <c r="BM143" s="106">
        <v>-5.4729097629650454</v>
      </c>
      <c r="BN143" s="106">
        <v>-31.814656912964907</v>
      </c>
      <c r="BO143" s="106">
        <v>-27.667766792653751</v>
      </c>
      <c r="BP143" s="106">
        <v>-28.356503395965191</v>
      </c>
      <c r="BQ143" s="106">
        <v>-19.468410373467393</v>
      </c>
      <c r="BR143" s="106">
        <v>-3.905633015954578</v>
      </c>
      <c r="BS143" s="106">
        <v>-9.8410995571571505</v>
      </c>
      <c r="BT143" s="106">
        <v>-1.9890788727568491</v>
      </c>
      <c r="BU143" s="106">
        <v>22.920911305403962</v>
      </c>
      <c r="BV143" s="106">
        <v>48.353828775875911</v>
      </c>
      <c r="BW143" s="106">
        <v>52.050310193727512</v>
      </c>
      <c r="BX143" s="106">
        <v>34.44205848194909</v>
      </c>
      <c r="BY143" s="107">
        <v>-1.5567874968203768</v>
      </c>
    </row>
    <row r="144" spans="1:77" x14ac:dyDescent="0.3">
      <c r="A144" s="98"/>
      <c r="B144" s="82"/>
      <c r="C144" s="82" t="s">
        <v>80</v>
      </c>
      <c r="D144" s="83" t="s">
        <v>81</v>
      </c>
      <c r="E144" s="110"/>
      <c r="F144" s="110"/>
      <c r="G144" s="110"/>
      <c r="H144" s="110"/>
      <c r="I144" s="84">
        <v>-6.7215628955987086</v>
      </c>
      <c r="J144" s="84">
        <v>3.7853582530661782</v>
      </c>
      <c r="K144" s="84">
        <v>3.8255838362248937</v>
      </c>
      <c r="L144" s="84">
        <v>-0.2402184498436668</v>
      </c>
      <c r="M144" s="84">
        <v>32.928129562575123</v>
      </c>
      <c r="N144" s="84">
        <v>-1.4486221582664172</v>
      </c>
      <c r="O144" s="84">
        <v>-6.3062856289893006</v>
      </c>
      <c r="P144" s="84">
        <v>-4.2533090830865063</v>
      </c>
      <c r="Q144" s="84">
        <v>-4.8749813210125694</v>
      </c>
      <c r="R144" s="84">
        <v>18.474661901384721</v>
      </c>
      <c r="S144" s="84">
        <v>22.770156455501308</v>
      </c>
      <c r="T144" s="84">
        <v>18.127040979481905</v>
      </c>
      <c r="U144" s="84">
        <v>-2.7658789304552727</v>
      </c>
      <c r="V144" s="84">
        <v>4.4795854893138198E-2</v>
      </c>
      <c r="W144" s="84">
        <v>-6.4337763604369798</v>
      </c>
      <c r="X144" s="84">
        <v>-0.87657161027718189</v>
      </c>
      <c r="Y144" s="84">
        <v>10.052975303975558</v>
      </c>
      <c r="Z144" s="84">
        <v>-4.5902389493025453</v>
      </c>
      <c r="AA144" s="84">
        <v>-3.8680565190732779</v>
      </c>
      <c r="AB144" s="84">
        <v>-3.9460225366328814</v>
      </c>
      <c r="AC144" s="84">
        <v>-11.874580618505135</v>
      </c>
      <c r="AD144" s="84">
        <v>-3.6772519547650404</v>
      </c>
      <c r="AE144" s="84">
        <v>2.5299634622584222</v>
      </c>
      <c r="AF144" s="84">
        <v>-1.7975363336496599</v>
      </c>
      <c r="AG144" s="84">
        <v>-7.176034696740345</v>
      </c>
      <c r="AH144" s="84">
        <v>-4.0155425823079014</v>
      </c>
      <c r="AI144" s="84">
        <v>-10.310479270301116</v>
      </c>
      <c r="AJ144" s="84">
        <v>-7.603330625535321</v>
      </c>
      <c r="AK144" s="84">
        <v>5.0142231221503408</v>
      </c>
      <c r="AL144" s="84">
        <v>-0.145257229112147</v>
      </c>
      <c r="AM144" s="84">
        <v>-0.22042729976983821</v>
      </c>
      <c r="AN144" s="84">
        <v>-2.4425988425924317</v>
      </c>
      <c r="AO144" s="84">
        <v>-9.9150453155033205</v>
      </c>
      <c r="AP144" s="84">
        <v>-7.8885129667314686</v>
      </c>
      <c r="AQ144" s="84">
        <v>6.4209267512797368</v>
      </c>
      <c r="AR144" s="84">
        <v>6.7612935967014351</v>
      </c>
      <c r="AS144" s="84">
        <v>18.781517359398777</v>
      </c>
      <c r="AT144" s="84">
        <v>28.058791623666593</v>
      </c>
      <c r="AU144" s="84">
        <v>15.803214594368924</v>
      </c>
      <c r="AV144" s="84">
        <v>16.782503107940784</v>
      </c>
      <c r="AW144" s="84">
        <v>15.4377913652785</v>
      </c>
      <c r="AX144" s="84">
        <v>-1.8955638609623975</v>
      </c>
      <c r="AY144" s="84">
        <v>1.0097162231062669</v>
      </c>
      <c r="AZ144" s="84">
        <v>-0.37594619864614742</v>
      </c>
      <c r="BA144" s="84">
        <v>-4.3132444056381445</v>
      </c>
      <c r="BB144" s="84">
        <v>-0.22261495317171409</v>
      </c>
      <c r="BC144" s="84">
        <v>-5.9224768813824937</v>
      </c>
      <c r="BD144" s="84">
        <v>-5.8045583699321952</v>
      </c>
      <c r="BE144" s="84">
        <v>3.942070909614543</v>
      </c>
      <c r="BF144" s="84">
        <v>-6.7460901711605743</v>
      </c>
      <c r="BG144" s="84">
        <v>-3.1558396647607623</v>
      </c>
      <c r="BH144" s="84">
        <v>-1.8104675504987284</v>
      </c>
      <c r="BI144" s="84">
        <v>-29.559161512195629</v>
      </c>
      <c r="BJ144" s="84">
        <v>-18.994663339175474</v>
      </c>
      <c r="BK144" s="84">
        <v>-22.583192912177282</v>
      </c>
      <c r="BL144" s="84">
        <v>-22.046872080629143</v>
      </c>
      <c r="BM144" s="84">
        <v>-21.149638427101991</v>
      </c>
      <c r="BN144" s="84">
        <v>-34.510870807998728</v>
      </c>
      <c r="BO144" s="84">
        <v>-33.55148339768219</v>
      </c>
      <c r="BP144" s="84">
        <v>-32.399957548961993</v>
      </c>
      <c r="BQ144" s="84">
        <v>-1.0498429440313259</v>
      </c>
      <c r="BR144" s="84">
        <v>18.065832802134764</v>
      </c>
      <c r="BS144" s="84">
        <v>13.14685880330606</v>
      </c>
      <c r="BT144" s="84">
        <v>17.951544230592219</v>
      </c>
      <c r="BU144" s="84">
        <v>13.790625459395628</v>
      </c>
      <c r="BV144" s="84">
        <v>9.1598376482797477</v>
      </c>
      <c r="BW144" s="84">
        <v>15.338154950823778</v>
      </c>
      <c r="BX144" s="84">
        <v>8.1546541521498455</v>
      </c>
      <c r="BY144" s="85">
        <v>-0.22235663634991454</v>
      </c>
    </row>
    <row r="145" spans="1:77" ht="26.4" x14ac:dyDescent="0.3">
      <c r="A145" s="86"/>
      <c r="B145" s="67"/>
      <c r="C145" s="60" t="s">
        <v>82</v>
      </c>
      <c r="D145" s="91" t="s">
        <v>83</v>
      </c>
      <c r="E145" s="111"/>
      <c r="F145" s="111"/>
      <c r="G145" s="111"/>
      <c r="H145" s="111"/>
      <c r="I145" s="113">
        <v>-16.459159185669591</v>
      </c>
      <c r="J145" s="113">
        <v>-1.9806481377963934</v>
      </c>
      <c r="K145" s="113">
        <v>-5.5015329227913412</v>
      </c>
      <c r="L145" s="113">
        <v>-8.0638622487255134</v>
      </c>
      <c r="M145" s="113">
        <v>4.8115679793275348</v>
      </c>
      <c r="N145" s="113">
        <v>-6.3443909176703386</v>
      </c>
      <c r="O145" s="113">
        <v>-4.8054068505033882</v>
      </c>
      <c r="P145" s="113">
        <v>2.4566877421142124</v>
      </c>
      <c r="Q145" s="113">
        <v>6.6443464136114017</v>
      </c>
      <c r="R145" s="113">
        <v>10.259025762639325</v>
      </c>
      <c r="S145" s="113">
        <v>3.9227554537439886</v>
      </c>
      <c r="T145" s="113">
        <v>1.181173291890758</v>
      </c>
      <c r="U145" s="113">
        <v>-20.678504396463069</v>
      </c>
      <c r="V145" s="113">
        <v>10.966058823978301</v>
      </c>
      <c r="W145" s="113">
        <v>12.611375158565167</v>
      </c>
      <c r="X145" s="113">
        <v>14.557566232647702</v>
      </c>
      <c r="Y145" s="113">
        <v>-28.679748706493427</v>
      </c>
      <c r="Z145" s="113">
        <v>-22.239652105031055</v>
      </c>
      <c r="AA145" s="113">
        <v>-11.496787568453527</v>
      </c>
      <c r="AB145" s="113">
        <v>-10.45722131458497</v>
      </c>
      <c r="AC145" s="113">
        <v>85.171237393135982</v>
      </c>
      <c r="AD145" s="113">
        <v>46.680395687985964</v>
      </c>
      <c r="AE145" s="113">
        <v>28.813040147504807</v>
      </c>
      <c r="AF145" s="113">
        <v>20.816031432651201</v>
      </c>
      <c r="AG145" s="113">
        <v>-34.442963355839069</v>
      </c>
      <c r="AH145" s="113">
        <v>-12.277458597856366</v>
      </c>
      <c r="AI145" s="113">
        <v>-12.270037891902135</v>
      </c>
      <c r="AJ145" s="113">
        <v>-13.742829285364039</v>
      </c>
      <c r="AK145" s="113">
        <v>-36.661029313984969</v>
      </c>
      <c r="AL145" s="113">
        <v>-38.774198214319696</v>
      </c>
      <c r="AM145" s="113">
        <v>-26.821962387164376</v>
      </c>
      <c r="AN145" s="113">
        <v>-22.723684229247141</v>
      </c>
      <c r="AO145" s="113">
        <v>46.667129860863554</v>
      </c>
      <c r="AP145" s="113">
        <v>8.3072529651211369</v>
      </c>
      <c r="AQ145" s="113">
        <v>-6.2848396501689621</v>
      </c>
      <c r="AR145" s="113">
        <v>-4.6650316122814104</v>
      </c>
      <c r="AS145" s="113">
        <v>9.1388949734871261</v>
      </c>
      <c r="AT145" s="113">
        <v>25.340815126329133</v>
      </c>
      <c r="AU145" s="113">
        <v>36.505353419661816</v>
      </c>
      <c r="AV145" s="113">
        <v>43.67900636806533</v>
      </c>
      <c r="AW145" s="113">
        <v>35.543758498340992</v>
      </c>
      <c r="AX145" s="113">
        <v>73.401622956324502</v>
      </c>
      <c r="AY145" s="113">
        <v>83.546996856144204</v>
      </c>
      <c r="AZ145" s="113">
        <v>83.271629084558583</v>
      </c>
      <c r="BA145" s="113">
        <v>94.064174373242963</v>
      </c>
      <c r="BB145" s="113">
        <v>36.819922212606741</v>
      </c>
      <c r="BC145" s="113">
        <v>23.086114837179707</v>
      </c>
      <c r="BD145" s="113">
        <v>21.719355738106799</v>
      </c>
      <c r="BE145" s="113">
        <v>-15.168209298309748</v>
      </c>
      <c r="BF145" s="113">
        <v>-1.5756285847105858</v>
      </c>
      <c r="BG145" s="113">
        <v>-0.3540519854216484</v>
      </c>
      <c r="BH145" s="113">
        <v>5.2164494177890646</v>
      </c>
      <c r="BI145" s="113">
        <v>-18.647575202220196</v>
      </c>
      <c r="BJ145" s="113">
        <v>-4.301446750092893</v>
      </c>
      <c r="BK145" s="113">
        <v>4.4055415707193788</v>
      </c>
      <c r="BL145" s="113">
        <v>15.832879317437104</v>
      </c>
      <c r="BM145" s="113">
        <v>27.263455917552037</v>
      </c>
      <c r="BN145" s="113">
        <v>-26.808883742474194</v>
      </c>
      <c r="BO145" s="113">
        <v>-17.40724281367207</v>
      </c>
      <c r="BP145" s="113">
        <v>-22.060235126396407</v>
      </c>
      <c r="BQ145" s="113">
        <v>-46.757737219015141</v>
      </c>
      <c r="BR145" s="113">
        <v>-42.14159435966436</v>
      </c>
      <c r="BS145" s="113">
        <v>-45.677154907164933</v>
      </c>
      <c r="BT145" s="113">
        <v>-32.9791372155386</v>
      </c>
      <c r="BU145" s="113">
        <v>46.586380331419718</v>
      </c>
      <c r="BV145" s="113">
        <v>161.41639304430328</v>
      </c>
      <c r="BW145" s="113">
        <v>152.25079657068861</v>
      </c>
      <c r="BX145" s="113">
        <v>95.414752240858974</v>
      </c>
      <c r="BY145" s="114">
        <v>-4.4987305179372044</v>
      </c>
    </row>
    <row r="146" spans="1:77" ht="26.4" x14ac:dyDescent="0.3">
      <c r="A146" s="87"/>
      <c r="B146" s="102"/>
      <c r="C146" s="82" t="s">
        <v>84</v>
      </c>
      <c r="D146" s="83" t="s">
        <v>85</v>
      </c>
      <c r="E146" s="112"/>
      <c r="F146" s="112"/>
      <c r="G146" s="112"/>
      <c r="H146" s="112"/>
      <c r="I146" s="84">
        <v>-4.4564366151637955</v>
      </c>
      <c r="J146" s="84">
        <v>11.488009204357013</v>
      </c>
      <c r="K146" s="84">
        <v>6.6831714497615877</v>
      </c>
      <c r="L146" s="84">
        <v>-0.24021844984316942</v>
      </c>
      <c r="M146" s="84">
        <v>19.773498377034286</v>
      </c>
      <c r="N146" s="84">
        <v>-9.640318917931296</v>
      </c>
      <c r="O146" s="84">
        <v>-10.926180610419095</v>
      </c>
      <c r="P146" s="84">
        <v>-4.2533090830866911</v>
      </c>
      <c r="Q146" s="84">
        <v>4.5551992492207489</v>
      </c>
      <c r="R146" s="84">
        <v>26.1023247256053</v>
      </c>
      <c r="S146" s="84">
        <v>25.188924749297101</v>
      </c>
      <c r="T146" s="84">
        <v>18.127040979481365</v>
      </c>
      <c r="U146" s="84">
        <v>-11.406566920281094</v>
      </c>
      <c r="V146" s="84">
        <v>0.99775036822006768</v>
      </c>
      <c r="W146" s="84">
        <v>-4.5001829528162887</v>
      </c>
      <c r="X146" s="84">
        <v>-0.87657161027767927</v>
      </c>
      <c r="Y146" s="84">
        <v>-4.8675755064077748</v>
      </c>
      <c r="Z146" s="84">
        <v>-10.924547769751229</v>
      </c>
      <c r="AA146" s="84">
        <v>-4.6784363615996085</v>
      </c>
      <c r="AB146" s="84">
        <v>-3.9460225366317729</v>
      </c>
      <c r="AC146" s="84">
        <v>5.3281698894936653</v>
      </c>
      <c r="AD146" s="84">
        <v>3.5988654303962448</v>
      </c>
      <c r="AE146" s="84">
        <v>3.5910235926546648</v>
      </c>
      <c r="AF146" s="84">
        <v>-1.7975363336499441</v>
      </c>
      <c r="AG146" s="84">
        <v>-15.492572911483265</v>
      </c>
      <c r="AH146" s="84">
        <v>-4.4517186939579005</v>
      </c>
      <c r="AI146" s="84">
        <v>-8.6661524379262289</v>
      </c>
      <c r="AJ146" s="84">
        <v>-7.60333062553525</v>
      </c>
      <c r="AK146" s="84">
        <v>-1.7007540237327703</v>
      </c>
      <c r="AL146" s="84">
        <v>-7.2215240040601145</v>
      </c>
      <c r="AM146" s="84">
        <v>-2.3441065961838063</v>
      </c>
      <c r="AN146" s="84">
        <v>-2.4425988425928864</v>
      </c>
      <c r="AO146" s="84">
        <v>6.5174154801998441</v>
      </c>
      <c r="AP146" s="84">
        <v>-3.3518083730175903</v>
      </c>
      <c r="AQ146" s="84">
        <v>3.7576499635105307</v>
      </c>
      <c r="AR146" s="84">
        <v>6.7612935967015915</v>
      </c>
      <c r="AS146" s="84">
        <v>30.376892254606418</v>
      </c>
      <c r="AT146" s="84">
        <v>49.887162723326327</v>
      </c>
      <c r="AU146" s="84">
        <v>44.624543137046999</v>
      </c>
      <c r="AV146" s="84">
        <v>43.078595252550343</v>
      </c>
      <c r="AW146" s="84">
        <v>0.44594950326167293</v>
      </c>
      <c r="AX146" s="84">
        <v>-7.1850324408537318</v>
      </c>
      <c r="AY146" s="84">
        <v>-5.9255493695587091</v>
      </c>
      <c r="AZ146" s="84">
        <v>-5.8087669042082268</v>
      </c>
      <c r="BA146" s="84">
        <v>19.568197142848405</v>
      </c>
      <c r="BB146" s="84">
        <v>15.169506043491936</v>
      </c>
      <c r="BC146" s="84">
        <v>11.216659161845826</v>
      </c>
      <c r="BD146" s="84">
        <v>13.238227074184408</v>
      </c>
      <c r="BE146" s="84">
        <v>3.443986539809913</v>
      </c>
      <c r="BF146" s="84">
        <v>-1.9929621064645033</v>
      </c>
      <c r="BG146" s="84">
        <v>-1.6779608713125498</v>
      </c>
      <c r="BH146" s="84">
        <v>-0.13574734026381918</v>
      </c>
      <c r="BI146" s="84">
        <v>-29.120206431012676</v>
      </c>
      <c r="BJ146" s="84">
        <v>-15.349507336444773</v>
      </c>
      <c r="BK146" s="84">
        <v>-14.41695144563019</v>
      </c>
      <c r="BL146" s="84">
        <v>-9.9607672166823846</v>
      </c>
      <c r="BM146" s="84">
        <v>-5.6011737000213486</v>
      </c>
      <c r="BN146" s="84">
        <v>-32.958204508108196</v>
      </c>
      <c r="BO146" s="84">
        <v>-27.804683067771421</v>
      </c>
      <c r="BP146" s="84">
        <v>-27.780071246105436</v>
      </c>
      <c r="BQ146" s="84">
        <v>-13.55649806973554</v>
      </c>
      <c r="BR146" s="84">
        <v>2.6573824533828514</v>
      </c>
      <c r="BS146" s="84">
        <v>-3.8427780189684171</v>
      </c>
      <c r="BT146" s="84">
        <v>3.5967797458370541</v>
      </c>
      <c r="BU146" s="84">
        <v>22.462924339390639</v>
      </c>
      <c r="BV146" s="84">
        <v>69.324296807944165</v>
      </c>
      <c r="BW146" s="84">
        <v>66.417045487920291</v>
      </c>
      <c r="BX146" s="84">
        <v>42.504112459661314</v>
      </c>
      <c r="BY146" s="85">
        <v>-1.5052688008260731</v>
      </c>
    </row>
    <row r="147" spans="1:77" ht="26.4" x14ac:dyDescent="0.3">
      <c r="A147" s="86"/>
      <c r="B147" s="60" t="s">
        <v>37</v>
      </c>
      <c r="C147" s="60"/>
      <c r="D147" s="59" t="s">
        <v>38</v>
      </c>
      <c r="E147" s="111"/>
      <c r="F147" s="111"/>
      <c r="G147" s="111"/>
      <c r="H147" s="111"/>
      <c r="I147" s="106">
        <v>6.094288724125434</v>
      </c>
      <c r="J147" s="106">
        <v>6.0744503876395584</v>
      </c>
      <c r="K147" s="106">
        <v>7.1170819823418157</v>
      </c>
      <c r="L147" s="106">
        <v>7.7423668281706455</v>
      </c>
      <c r="M147" s="106">
        <v>8.5932636742952724</v>
      </c>
      <c r="N147" s="106">
        <v>7.4813717309402534</v>
      </c>
      <c r="O147" s="106">
        <v>6.9422219798829303</v>
      </c>
      <c r="P147" s="106">
        <v>7.3974277716004195</v>
      </c>
      <c r="Q147" s="106">
        <v>7.2667221716709491</v>
      </c>
      <c r="R147" s="106">
        <v>6.323730863781833</v>
      </c>
      <c r="S147" s="106">
        <v>5.0192746290153707</v>
      </c>
      <c r="T147" s="106">
        <v>3.2727319342600083</v>
      </c>
      <c r="U147" s="106">
        <v>-1.5753665639174841</v>
      </c>
      <c r="V147" s="106">
        <v>-1.7924246826381278</v>
      </c>
      <c r="W147" s="106">
        <v>-1.4918113873356447</v>
      </c>
      <c r="X147" s="106">
        <v>-0.45125190960175132</v>
      </c>
      <c r="Y147" s="106">
        <v>4.2667188951442085</v>
      </c>
      <c r="Z147" s="106">
        <v>5.2758219170215881</v>
      </c>
      <c r="AA147" s="106">
        <v>6.1401144981497708</v>
      </c>
      <c r="AB147" s="106">
        <v>7.0070802423777252</v>
      </c>
      <c r="AC147" s="106">
        <v>8.6172840967572171</v>
      </c>
      <c r="AD147" s="106">
        <v>9.5918881332929971</v>
      </c>
      <c r="AE147" s="106">
        <v>9.4992373577793785</v>
      </c>
      <c r="AF147" s="106">
        <v>8.8201669032481789</v>
      </c>
      <c r="AG147" s="106">
        <v>7.7423792519996368</v>
      </c>
      <c r="AH147" s="106">
        <v>6.8629335047171622</v>
      </c>
      <c r="AI147" s="106">
        <v>6.0481608323715363</v>
      </c>
      <c r="AJ147" s="106">
        <v>5.5940283457531592</v>
      </c>
      <c r="AK147" s="106">
        <v>3.9646384033140265</v>
      </c>
      <c r="AL147" s="106">
        <v>5.1926055499208701</v>
      </c>
      <c r="AM147" s="106">
        <v>5.3034967418989112</v>
      </c>
      <c r="AN147" s="106">
        <v>5.5266378299324543</v>
      </c>
      <c r="AO147" s="106">
        <v>4.5960420862804767</v>
      </c>
      <c r="AP147" s="106">
        <v>4.1377617100211381</v>
      </c>
      <c r="AQ147" s="106">
        <v>4.3253173149382604</v>
      </c>
      <c r="AR147" s="106">
        <v>4.8178642925004453</v>
      </c>
      <c r="AS147" s="106">
        <v>2.8691310207914285</v>
      </c>
      <c r="AT147" s="106">
        <v>2.4975301480196492</v>
      </c>
      <c r="AU147" s="106">
        <v>2.7458942432506461</v>
      </c>
      <c r="AV147" s="106">
        <v>2.7568672144022059</v>
      </c>
      <c r="AW147" s="106">
        <v>3.0662985713814805</v>
      </c>
      <c r="AX147" s="106">
        <v>2.6262152205136715</v>
      </c>
      <c r="AY147" s="106">
        <v>2.0951094946205728</v>
      </c>
      <c r="AZ147" s="106">
        <v>2.030431480193954</v>
      </c>
      <c r="BA147" s="106">
        <v>0.82192440558628732</v>
      </c>
      <c r="BB147" s="106">
        <v>1.4580126590838915</v>
      </c>
      <c r="BC147" s="106">
        <v>2.0158165297987836</v>
      </c>
      <c r="BD147" s="106">
        <v>1.6939007616700366</v>
      </c>
      <c r="BE147" s="106">
        <v>4.9319997348184614</v>
      </c>
      <c r="BF147" s="106">
        <v>4.4377561284885161</v>
      </c>
      <c r="BG147" s="106">
        <v>3.7626876304909871</v>
      </c>
      <c r="BH147" s="106">
        <v>3.5222471935992559</v>
      </c>
      <c r="BI147" s="106">
        <v>1.8987894817023232</v>
      </c>
      <c r="BJ147" s="106">
        <v>2.9558386333367537</v>
      </c>
      <c r="BK147" s="106">
        <v>3.8255157569886364</v>
      </c>
      <c r="BL147" s="106">
        <v>3.9346880208317287</v>
      </c>
      <c r="BM147" s="106">
        <v>1.7652764222053179</v>
      </c>
      <c r="BN147" s="106">
        <v>-14.416491536097212</v>
      </c>
      <c r="BO147" s="106">
        <v>-15.806838551669003</v>
      </c>
      <c r="BP147" s="106">
        <v>-13.364296503003942</v>
      </c>
      <c r="BQ147" s="106">
        <v>-2.0637087424838541</v>
      </c>
      <c r="BR147" s="106">
        <v>12.764306050045931</v>
      </c>
      <c r="BS147" s="106">
        <v>18.608113376198716</v>
      </c>
      <c r="BT147" s="106">
        <v>19.205172518882691</v>
      </c>
      <c r="BU147" s="106">
        <v>14.521248808322724</v>
      </c>
      <c r="BV147" s="106">
        <v>19.381557687283845</v>
      </c>
      <c r="BW147" s="106">
        <v>15.667098989436013</v>
      </c>
      <c r="BX147" s="106">
        <v>11.26383412207133</v>
      </c>
      <c r="BY147" s="107">
        <v>1.0336274032021464</v>
      </c>
    </row>
    <row r="148" spans="1:77" x14ac:dyDescent="0.3">
      <c r="A148" s="87"/>
      <c r="B148" s="82"/>
      <c r="C148" s="82" t="s">
        <v>86</v>
      </c>
      <c r="D148" s="83" t="s">
        <v>87</v>
      </c>
      <c r="E148" s="112"/>
      <c r="F148" s="112"/>
      <c r="G148" s="112"/>
      <c r="H148" s="112"/>
      <c r="I148" s="84">
        <v>6.2315493114640077</v>
      </c>
      <c r="J148" s="84">
        <v>6.3534416870179911</v>
      </c>
      <c r="K148" s="84">
        <v>7.7502845334696673</v>
      </c>
      <c r="L148" s="84">
        <v>8.5532561230301951</v>
      </c>
      <c r="M148" s="84">
        <v>10.130387370150771</v>
      </c>
      <c r="N148" s="84">
        <v>8.6108502205058954</v>
      </c>
      <c r="O148" s="84">
        <v>8.1222699536505445</v>
      </c>
      <c r="P148" s="84">
        <v>8.5876694359425301</v>
      </c>
      <c r="Q148" s="84">
        <v>7.7221785760579849</v>
      </c>
      <c r="R148" s="84">
        <v>6.8820499645784423</v>
      </c>
      <c r="S148" s="84">
        <v>5.2065876422069408</v>
      </c>
      <c r="T148" s="84">
        <v>3.0361601030844696</v>
      </c>
      <c r="U148" s="84">
        <v>-2.2056016456832737</v>
      </c>
      <c r="V148" s="84">
        <v>-2.2187846281809556</v>
      </c>
      <c r="W148" s="84">
        <v>-1.7964612802988995</v>
      </c>
      <c r="X148" s="84">
        <v>-0.67219008910443279</v>
      </c>
      <c r="Y148" s="84">
        <v>3.9711199791313163</v>
      </c>
      <c r="Z148" s="84">
        <v>5.1651800697052579</v>
      </c>
      <c r="AA148" s="84">
        <v>6.1164680672920042</v>
      </c>
      <c r="AB148" s="84">
        <v>7.3418319169031463</v>
      </c>
      <c r="AC148" s="84">
        <v>10.536885187544073</v>
      </c>
      <c r="AD148" s="84">
        <v>11.004475749506426</v>
      </c>
      <c r="AE148" s="84">
        <v>10.751380604583488</v>
      </c>
      <c r="AF148" s="84">
        <v>9.735356645407208</v>
      </c>
      <c r="AG148" s="84">
        <v>8.7210794814086086</v>
      </c>
      <c r="AH148" s="84">
        <v>7.7841884309581104</v>
      </c>
      <c r="AI148" s="84">
        <v>6.832032994958098</v>
      </c>
      <c r="AJ148" s="84">
        <v>6.0859108824906798</v>
      </c>
      <c r="AK148" s="84">
        <v>4.540930978824619</v>
      </c>
      <c r="AL148" s="84">
        <v>5.0986443243960338</v>
      </c>
      <c r="AM148" s="84">
        <v>5.1641725012304391</v>
      </c>
      <c r="AN148" s="84">
        <v>5.4848866498740136</v>
      </c>
      <c r="AO148" s="84">
        <v>4.2178017282597011</v>
      </c>
      <c r="AP148" s="84">
        <v>4.2041677441413441</v>
      </c>
      <c r="AQ148" s="84">
        <v>4.36026095741326</v>
      </c>
      <c r="AR148" s="84">
        <v>4.8295624141843803</v>
      </c>
      <c r="AS148" s="84">
        <v>1.8229403592801958</v>
      </c>
      <c r="AT148" s="84">
        <v>1.5682795205796083</v>
      </c>
      <c r="AU148" s="84">
        <v>2.0836485347733884</v>
      </c>
      <c r="AV148" s="84">
        <v>2.2049860053835033</v>
      </c>
      <c r="AW148" s="84">
        <v>3.1261397884231314</v>
      </c>
      <c r="AX148" s="84">
        <v>3.0530736542175845</v>
      </c>
      <c r="AY148" s="84">
        <v>2.8681392431873576</v>
      </c>
      <c r="AZ148" s="84">
        <v>3.2839305295005516</v>
      </c>
      <c r="BA148" s="84">
        <v>2.352880139425622</v>
      </c>
      <c r="BB148" s="84">
        <v>2.5502636132377745</v>
      </c>
      <c r="BC148" s="84">
        <v>3.075536542172145</v>
      </c>
      <c r="BD148" s="84">
        <v>2.2920033450171502</v>
      </c>
      <c r="BE148" s="84">
        <v>5.0924398202253087</v>
      </c>
      <c r="BF148" s="84">
        <v>4.4679880557933842</v>
      </c>
      <c r="BG148" s="84">
        <v>3.9123047261785189</v>
      </c>
      <c r="BH148" s="84">
        <v>3.6350567720885465</v>
      </c>
      <c r="BI148" s="84">
        <v>2.613293971403067</v>
      </c>
      <c r="BJ148" s="84">
        <v>3.7186712085658371</v>
      </c>
      <c r="BK148" s="84">
        <v>4.3405351401972325</v>
      </c>
      <c r="BL148" s="84">
        <v>4.0837981038943241</v>
      </c>
      <c r="BM148" s="84">
        <v>2.808944555160096</v>
      </c>
      <c r="BN148" s="84">
        <v>-7.2036532733758065</v>
      </c>
      <c r="BO148" s="84">
        <v>-6.6020238745020663</v>
      </c>
      <c r="BP148" s="84">
        <v>-4.1469132209153798</v>
      </c>
      <c r="BQ148" s="84">
        <v>5.8385616013620023</v>
      </c>
      <c r="BR148" s="84">
        <v>14.74378041023256</v>
      </c>
      <c r="BS148" s="84">
        <v>17.023754983845492</v>
      </c>
      <c r="BT148" s="84">
        <v>16.92596748720041</v>
      </c>
      <c r="BU148" s="84">
        <v>11.898840849820999</v>
      </c>
      <c r="BV148" s="84">
        <v>12.803253934029186</v>
      </c>
      <c r="BW148" s="84">
        <v>9.0115590953165281</v>
      </c>
      <c r="BX148" s="84">
        <v>5.5609861327005916</v>
      </c>
      <c r="BY148" s="85">
        <v>-0.95450071058806429</v>
      </c>
    </row>
    <row r="149" spans="1:77" x14ac:dyDescent="0.3">
      <c r="A149" s="86"/>
      <c r="B149" s="67"/>
      <c r="C149" s="60" t="s">
        <v>88</v>
      </c>
      <c r="D149" s="91" t="s">
        <v>89</v>
      </c>
      <c r="E149" s="111"/>
      <c r="F149" s="111"/>
      <c r="G149" s="111"/>
      <c r="H149" s="111"/>
      <c r="I149" s="113">
        <v>5.7912983944031708</v>
      </c>
      <c r="J149" s="113">
        <v>4.8723999675104039</v>
      </c>
      <c r="K149" s="113">
        <v>4.6825936251014895</v>
      </c>
      <c r="L149" s="113">
        <v>5.1159621945906935</v>
      </c>
      <c r="M149" s="113">
        <v>1.9135209144104408</v>
      </c>
      <c r="N149" s="113">
        <v>2.0392275678736524</v>
      </c>
      <c r="O149" s="113">
        <v>2.3962324740531784</v>
      </c>
      <c r="P149" s="113">
        <v>3.6201062850569059</v>
      </c>
      <c r="Q149" s="113">
        <v>7.1200791520265767</v>
      </c>
      <c r="R149" s="113">
        <v>6.7228539191969645</v>
      </c>
      <c r="S149" s="113">
        <v>5.6186941948657392</v>
      </c>
      <c r="T149" s="113">
        <v>3.8279469111368343</v>
      </c>
      <c r="U149" s="113">
        <v>1.824556910237618E-2</v>
      </c>
      <c r="V149" s="113">
        <v>-1.3736401217857548</v>
      </c>
      <c r="W149" s="113">
        <v>-1.3753045485128865</v>
      </c>
      <c r="X149" s="113">
        <v>-0.84018143929439759</v>
      </c>
      <c r="Y149" s="113">
        <v>4.1806701879794304</v>
      </c>
      <c r="Z149" s="113">
        <v>5.0347667883973202</v>
      </c>
      <c r="AA149" s="113">
        <v>5.8150885547703979</v>
      </c>
      <c r="AB149" s="113">
        <v>6.7652333441065196</v>
      </c>
      <c r="AC149" s="113">
        <v>7.1175253203242335</v>
      </c>
      <c r="AD149" s="113">
        <v>9.3039344607291952</v>
      </c>
      <c r="AE149" s="113">
        <v>9.0953824003727135</v>
      </c>
      <c r="AF149" s="113">
        <v>7.9514929559106378</v>
      </c>
      <c r="AG149" s="113">
        <v>7.0496928392552292</v>
      </c>
      <c r="AH149" s="113">
        <v>5.2684602238523865</v>
      </c>
      <c r="AI149" s="113">
        <v>4.8167036266133749</v>
      </c>
      <c r="AJ149" s="113">
        <v>4.7558878102571356</v>
      </c>
      <c r="AK149" s="113">
        <v>2.7087969389308455</v>
      </c>
      <c r="AL149" s="113">
        <v>4.5484820424355661</v>
      </c>
      <c r="AM149" s="113">
        <v>5.5611482680593127</v>
      </c>
      <c r="AN149" s="113">
        <v>5.5615801902722666</v>
      </c>
      <c r="AO149" s="113">
        <v>6.3209966201030312</v>
      </c>
      <c r="AP149" s="113">
        <v>4.8924077167744855</v>
      </c>
      <c r="AQ149" s="113">
        <v>4.1980104072071782</v>
      </c>
      <c r="AR149" s="113">
        <v>4.6179891656387753</v>
      </c>
      <c r="AS149" s="113">
        <v>4.9154406230690597</v>
      </c>
      <c r="AT149" s="113">
        <v>4.2960316408065466</v>
      </c>
      <c r="AU149" s="113">
        <v>4.5062534009088182</v>
      </c>
      <c r="AV149" s="113">
        <v>4.5406740852952652</v>
      </c>
      <c r="AW149" s="113">
        <v>2.0410690297734106</v>
      </c>
      <c r="AX149" s="113">
        <v>0.56955775271441667</v>
      </c>
      <c r="AY149" s="113">
        <v>-1.2025970221761639</v>
      </c>
      <c r="AZ149" s="113">
        <v>-2.034804333694467</v>
      </c>
      <c r="BA149" s="113">
        <v>-2.9906616134789914</v>
      </c>
      <c r="BB149" s="113">
        <v>-1.1459703368988556</v>
      </c>
      <c r="BC149" s="113">
        <v>-0.2766005884623155</v>
      </c>
      <c r="BD149" s="113">
        <v>-0.23360272029756857</v>
      </c>
      <c r="BE149" s="113">
        <v>4.4824192333862527</v>
      </c>
      <c r="BF149" s="113">
        <v>3.6852429173104326</v>
      </c>
      <c r="BG149" s="113">
        <v>3.0506518373545504</v>
      </c>
      <c r="BH149" s="113">
        <v>3.4775841440083326</v>
      </c>
      <c r="BI149" s="113">
        <v>2.7305018449895471</v>
      </c>
      <c r="BJ149" s="113">
        <v>3.9956621540386834</v>
      </c>
      <c r="BK149" s="113">
        <v>4.7552875596637847</v>
      </c>
      <c r="BL149" s="113">
        <v>4.301340601966956</v>
      </c>
      <c r="BM149" s="113">
        <v>-2.3108535467361406</v>
      </c>
      <c r="BN149" s="113">
        <v>-26.282031019368773</v>
      </c>
      <c r="BO149" s="113">
        <v>-31.015834328537181</v>
      </c>
      <c r="BP149" s="113">
        <v>-29.433393073946846</v>
      </c>
      <c r="BQ149" s="113">
        <v>-16.471513565986385</v>
      </c>
      <c r="BR149" s="113">
        <v>10.03907761637366</v>
      </c>
      <c r="BS149" s="113">
        <v>24.048263531591545</v>
      </c>
      <c r="BT149" s="113">
        <v>29.17806763705687</v>
      </c>
      <c r="BU149" s="113">
        <v>37.436738534096577</v>
      </c>
      <c r="BV149" s="113">
        <v>43.382287566194549</v>
      </c>
      <c r="BW149" s="113">
        <v>36.090404672708928</v>
      </c>
      <c r="BX149" s="113">
        <v>29.126761996577329</v>
      </c>
      <c r="BY149" s="114">
        <v>7.4436786090692095</v>
      </c>
    </row>
    <row r="150" spans="1:77" x14ac:dyDescent="0.3">
      <c r="A150" s="87"/>
      <c r="B150" s="102"/>
      <c r="C150" s="82" t="s">
        <v>23</v>
      </c>
      <c r="D150" s="83" t="s">
        <v>90</v>
      </c>
      <c r="E150" s="112"/>
      <c r="F150" s="112"/>
      <c r="G150" s="112"/>
      <c r="H150" s="112"/>
      <c r="I150" s="84">
        <v>5.9428829173907189</v>
      </c>
      <c r="J150" s="84">
        <v>7.0235208986814968</v>
      </c>
      <c r="K150" s="84">
        <v>8.7603772675613811</v>
      </c>
      <c r="L150" s="84">
        <v>8.6100861008610678</v>
      </c>
      <c r="M150" s="84">
        <v>13.197619791236377</v>
      </c>
      <c r="N150" s="84">
        <v>11.979482110730828</v>
      </c>
      <c r="O150" s="84">
        <v>9.3891285503487296</v>
      </c>
      <c r="P150" s="84">
        <v>8.210645526613618</v>
      </c>
      <c r="Q150" s="84">
        <v>4.4428816622131393</v>
      </c>
      <c r="R150" s="84">
        <v>2.0550558278926303</v>
      </c>
      <c r="S150" s="84">
        <v>2.3467298488690318</v>
      </c>
      <c r="T150" s="84">
        <v>3.6106750392468427</v>
      </c>
      <c r="U150" s="84">
        <v>-1.5750160870920809</v>
      </c>
      <c r="V150" s="84">
        <v>-0.40355727331792934</v>
      </c>
      <c r="W150" s="84">
        <v>4.855497855768931E-2</v>
      </c>
      <c r="X150" s="84">
        <v>1.818181818181813</v>
      </c>
      <c r="Y150" s="84">
        <v>4.8698187152806298</v>
      </c>
      <c r="Z150" s="84">
        <v>5.5170659879370589</v>
      </c>
      <c r="AA150" s="84">
        <v>6.1396204782879948</v>
      </c>
      <c r="AB150" s="84">
        <v>5.4067460317460672</v>
      </c>
      <c r="AC150" s="84">
        <v>1.0953293317420361</v>
      </c>
      <c r="AD150" s="84">
        <v>2.2418466035621094</v>
      </c>
      <c r="AE150" s="84">
        <v>3.1541845369559667</v>
      </c>
      <c r="AF150" s="84">
        <v>4.7999999999998693</v>
      </c>
      <c r="AG150" s="84">
        <v>3.9098728304081192</v>
      </c>
      <c r="AH150" s="84">
        <v>4.7656594982585574</v>
      </c>
      <c r="AI150" s="84">
        <v>4.118693329706403</v>
      </c>
      <c r="AJ150" s="84">
        <v>4.1311180960934593</v>
      </c>
      <c r="AK150" s="84">
        <v>2.9771629116181089</v>
      </c>
      <c r="AL150" s="84">
        <v>6.3383869128352757</v>
      </c>
      <c r="AM150" s="84">
        <v>5.4746648806024609</v>
      </c>
      <c r="AN150" s="84">
        <v>5.7352307028888987</v>
      </c>
      <c r="AO150" s="84">
        <v>3.7462114414194048</v>
      </c>
      <c r="AP150" s="84">
        <v>2.7869041769440912</v>
      </c>
      <c r="AQ150" s="84">
        <v>4.3120742980906357</v>
      </c>
      <c r="AR150" s="84">
        <v>5.1794453507340847</v>
      </c>
      <c r="AS150" s="84">
        <v>3.5451340917046963</v>
      </c>
      <c r="AT150" s="84">
        <v>3.1584229656377545</v>
      </c>
      <c r="AU150" s="84">
        <v>2.3527054817355406</v>
      </c>
      <c r="AV150" s="84">
        <v>2.2706720897132584</v>
      </c>
      <c r="AW150" s="84">
        <v>4.7287768897683833</v>
      </c>
      <c r="AX150" s="84">
        <v>4.395436433091831</v>
      </c>
      <c r="AY150" s="84">
        <v>4.3899170576510187</v>
      </c>
      <c r="AZ150" s="84">
        <v>3.3127935494456864</v>
      </c>
      <c r="BA150" s="84">
        <v>0.7882473444045246</v>
      </c>
      <c r="BB150" s="84">
        <v>1.1807773003974518</v>
      </c>
      <c r="BC150" s="84">
        <v>1.3076722656601021</v>
      </c>
      <c r="BD150" s="84">
        <v>1.9635758699999144</v>
      </c>
      <c r="BE150" s="84">
        <v>4.9840530434491086</v>
      </c>
      <c r="BF150" s="84">
        <v>5.4201527004324532</v>
      </c>
      <c r="BG150" s="84">
        <v>4.2675449396251395</v>
      </c>
      <c r="BH150" s="84">
        <v>3.0939902331683129</v>
      </c>
      <c r="BI150" s="84">
        <v>-2.1940900546284894</v>
      </c>
      <c r="BJ150" s="84">
        <v>-1.5794605103921668</v>
      </c>
      <c r="BK150" s="84">
        <v>0.3228188548478812</v>
      </c>
      <c r="BL150" s="84">
        <v>2.7546476755213973</v>
      </c>
      <c r="BM150" s="84">
        <v>3.0750972426424141</v>
      </c>
      <c r="BN150" s="84">
        <v>-30.473696534332731</v>
      </c>
      <c r="BO150" s="84">
        <v>-36.666972537282717</v>
      </c>
      <c r="BP150" s="84">
        <v>-33.855543675715225</v>
      </c>
      <c r="BQ150" s="84">
        <v>-18.269010179111817</v>
      </c>
      <c r="BR150" s="84">
        <v>5.0010155837666019</v>
      </c>
      <c r="BS150" s="84">
        <v>21.376499797463737</v>
      </c>
      <c r="BT150" s="84">
        <v>20.063966202004252</v>
      </c>
      <c r="BU150" s="84">
        <v>-1.8271327963063584</v>
      </c>
      <c r="BV150" s="84">
        <v>27.178000259517731</v>
      </c>
      <c r="BW150" s="84">
        <v>29.091318670571951</v>
      </c>
      <c r="BX150" s="84">
        <v>21.770695270001568</v>
      </c>
      <c r="BY150" s="85">
        <v>3.2561802889617013</v>
      </c>
    </row>
    <row r="151" spans="1:77" x14ac:dyDescent="0.3">
      <c r="A151" s="86"/>
      <c r="B151" s="60" t="s">
        <v>39</v>
      </c>
      <c r="C151" s="60"/>
      <c r="D151" s="59" t="s">
        <v>40</v>
      </c>
      <c r="E151" s="111"/>
      <c r="F151" s="111"/>
      <c r="G151" s="111"/>
      <c r="H151" s="111"/>
      <c r="I151" s="106">
        <v>13.834673626614943</v>
      </c>
      <c r="J151" s="106">
        <v>9.2170223387683166</v>
      </c>
      <c r="K151" s="106">
        <v>7.1842580999174004</v>
      </c>
      <c r="L151" s="106">
        <v>7.1709415760070385</v>
      </c>
      <c r="M151" s="106">
        <v>8.9660616521432814</v>
      </c>
      <c r="N151" s="106">
        <v>9.5007321567278922</v>
      </c>
      <c r="O151" s="106">
        <v>10.72537800135504</v>
      </c>
      <c r="P151" s="106">
        <v>12.109078978881001</v>
      </c>
      <c r="Q151" s="106">
        <v>3.5827416517280994</v>
      </c>
      <c r="R151" s="106">
        <v>6.4096030614516621</v>
      </c>
      <c r="S151" s="106">
        <v>8.1356459783321213</v>
      </c>
      <c r="T151" s="106">
        <v>7.9469917798628842</v>
      </c>
      <c r="U151" s="106">
        <v>8.0707716525657958</v>
      </c>
      <c r="V151" s="106">
        <v>4.7971230940339353</v>
      </c>
      <c r="W151" s="106">
        <v>1.7972966183853458</v>
      </c>
      <c r="X151" s="106">
        <v>0.1678561924322679</v>
      </c>
      <c r="Y151" s="106">
        <v>4.0712109467535527</v>
      </c>
      <c r="Z151" s="106">
        <v>7.201985684766953</v>
      </c>
      <c r="AA151" s="106">
        <v>8.511533736784898</v>
      </c>
      <c r="AB151" s="106">
        <v>9.1294310690366274</v>
      </c>
      <c r="AC151" s="106">
        <v>8.9071923450230344</v>
      </c>
      <c r="AD151" s="106">
        <v>6.309151390135014</v>
      </c>
      <c r="AE151" s="106">
        <v>6.6894167411058589</v>
      </c>
      <c r="AF151" s="106">
        <v>6.6107092638990679</v>
      </c>
      <c r="AG151" s="106">
        <v>3.0385626239133501</v>
      </c>
      <c r="AH151" s="106">
        <v>3.5267724442389863</v>
      </c>
      <c r="AI151" s="106">
        <v>4.3345028544840432</v>
      </c>
      <c r="AJ151" s="106">
        <v>5.9513089861905684</v>
      </c>
      <c r="AK151" s="106">
        <v>11.063251176730333</v>
      </c>
      <c r="AL151" s="106">
        <v>9.1613530573485775</v>
      </c>
      <c r="AM151" s="106">
        <v>7.865487230376786</v>
      </c>
      <c r="AN151" s="106">
        <v>5.9734248793215698</v>
      </c>
      <c r="AO151" s="106">
        <v>4.8231930374525973</v>
      </c>
      <c r="AP151" s="106">
        <v>6.9367578142202717</v>
      </c>
      <c r="AQ151" s="106">
        <v>5.7323686456536223</v>
      </c>
      <c r="AR151" s="106">
        <v>6.0040200678953113</v>
      </c>
      <c r="AS151" s="106">
        <v>2.134116295622519</v>
      </c>
      <c r="AT151" s="106">
        <v>1.218514343837569</v>
      </c>
      <c r="AU151" s="106">
        <v>2.4179745502442671</v>
      </c>
      <c r="AV151" s="106">
        <v>1.2101559302409868</v>
      </c>
      <c r="AW151" s="106">
        <v>-3.3772313486757497</v>
      </c>
      <c r="AX151" s="106">
        <v>-2.0048119326859393</v>
      </c>
      <c r="AY151" s="106">
        <v>-2.1512454350984456</v>
      </c>
      <c r="AZ151" s="106">
        <v>-0.9610065614876504</v>
      </c>
      <c r="BA151" s="106">
        <v>-0.6981955457188036</v>
      </c>
      <c r="BB151" s="106">
        <v>-0.55417983817496008</v>
      </c>
      <c r="BC151" s="106">
        <v>-0.57112103404975301</v>
      </c>
      <c r="BD151" s="106">
        <v>0.10547311930571368</v>
      </c>
      <c r="BE151" s="106">
        <v>4.3463779108656269</v>
      </c>
      <c r="BF151" s="106">
        <v>3.8842820443683195</v>
      </c>
      <c r="BG151" s="106">
        <v>4.3117856191691857</v>
      </c>
      <c r="BH151" s="106">
        <v>3.2270756616419476</v>
      </c>
      <c r="BI151" s="106">
        <v>1.3312407737016798</v>
      </c>
      <c r="BJ151" s="106">
        <v>1.8267617672249798</v>
      </c>
      <c r="BK151" s="106">
        <v>1.1939672355893265</v>
      </c>
      <c r="BL151" s="106">
        <v>1.1000409522180945</v>
      </c>
      <c r="BM151" s="106">
        <v>-1.0298776095692261</v>
      </c>
      <c r="BN151" s="106">
        <v>-2.6553516396687087</v>
      </c>
      <c r="BO151" s="106">
        <v>-1.7761996190216109</v>
      </c>
      <c r="BP151" s="106">
        <v>-2.4230501626305596</v>
      </c>
      <c r="BQ151" s="106">
        <v>6.5852639628414238</v>
      </c>
      <c r="BR151" s="106">
        <v>9.5727255865887031</v>
      </c>
      <c r="BS151" s="106">
        <v>11.678814575697103</v>
      </c>
      <c r="BT151" s="106">
        <v>14.218875000965326</v>
      </c>
      <c r="BU151" s="106">
        <v>21.533061385202743</v>
      </c>
      <c r="BV151" s="106">
        <v>20.031592982836429</v>
      </c>
      <c r="BW151" s="106">
        <v>18.109373281091194</v>
      </c>
      <c r="BX151" s="106">
        <v>14.376176288601371</v>
      </c>
      <c r="BY151" s="107">
        <v>3.0394811366010117</v>
      </c>
    </row>
    <row r="152" spans="1:77" x14ac:dyDescent="0.3">
      <c r="A152" s="87"/>
      <c r="B152" s="82"/>
      <c r="C152" s="82" t="s">
        <v>39</v>
      </c>
      <c r="D152" s="83" t="s">
        <v>40</v>
      </c>
      <c r="E152" s="112"/>
      <c r="F152" s="112"/>
      <c r="G152" s="112"/>
      <c r="H152" s="112"/>
      <c r="I152" s="84">
        <v>13.834673626614943</v>
      </c>
      <c r="J152" s="84">
        <v>9.2170223387683166</v>
      </c>
      <c r="K152" s="84">
        <v>7.1842580999174004</v>
      </c>
      <c r="L152" s="84">
        <v>7.1709415760070385</v>
      </c>
      <c r="M152" s="84">
        <v>8.9660616521432814</v>
      </c>
      <c r="N152" s="84">
        <v>9.5007321567278922</v>
      </c>
      <c r="O152" s="84">
        <v>10.72537800135504</v>
      </c>
      <c r="P152" s="84">
        <v>12.109078978881001</v>
      </c>
      <c r="Q152" s="84">
        <v>3.5827416517280994</v>
      </c>
      <c r="R152" s="84">
        <v>6.4096030614516621</v>
      </c>
      <c r="S152" s="84">
        <v>8.1356459783321213</v>
      </c>
      <c r="T152" s="84">
        <v>7.9469917798628842</v>
      </c>
      <c r="U152" s="84">
        <v>8.0707716525657958</v>
      </c>
      <c r="V152" s="84">
        <v>4.7971230940339353</v>
      </c>
      <c r="W152" s="84">
        <v>1.7972966183853458</v>
      </c>
      <c r="X152" s="84">
        <v>0.1678561924322679</v>
      </c>
      <c r="Y152" s="84">
        <v>4.0712109467535527</v>
      </c>
      <c r="Z152" s="84">
        <v>7.201985684766953</v>
      </c>
      <c r="AA152" s="84">
        <v>8.511533736784898</v>
      </c>
      <c r="AB152" s="84">
        <v>9.1294310690366274</v>
      </c>
      <c r="AC152" s="84">
        <v>8.9071923450230344</v>
      </c>
      <c r="AD152" s="84">
        <v>6.309151390135014</v>
      </c>
      <c r="AE152" s="84">
        <v>6.6894167411058589</v>
      </c>
      <c r="AF152" s="84">
        <v>6.6107092638990679</v>
      </c>
      <c r="AG152" s="84">
        <v>3.0385626239133501</v>
      </c>
      <c r="AH152" s="84">
        <v>3.5267724442389863</v>
      </c>
      <c r="AI152" s="84">
        <v>4.3345028544840432</v>
      </c>
      <c r="AJ152" s="84">
        <v>5.9513089861905684</v>
      </c>
      <c r="AK152" s="84">
        <v>11.063251176730333</v>
      </c>
      <c r="AL152" s="84">
        <v>9.1613530573485775</v>
      </c>
      <c r="AM152" s="84">
        <v>7.865487230376786</v>
      </c>
      <c r="AN152" s="84">
        <v>5.9734248793215698</v>
      </c>
      <c r="AO152" s="84">
        <v>4.8231930374525973</v>
      </c>
      <c r="AP152" s="84">
        <v>6.9367578142202717</v>
      </c>
      <c r="AQ152" s="84">
        <v>5.7323686456536223</v>
      </c>
      <c r="AR152" s="84">
        <v>6.0040200678953113</v>
      </c>
      <c r="AS152" s="84">
        <v>2.134116295622519</v>
      </c>
      <c r="AT152" s="84">
        <v>1.218514343837569</v>
      </c>
      <c r="AU152" s="84">
        <v>2.4179745502442671</v>
      </c>
      <c r="AV152" s="84">
        <v>1.2101559302409868</v>
      </c>
      <c r="AW152" s="84">
        <v>-3.3772313486757497</v>
      </c>
      <c r="AX152" s="84">
        <v>-2.0048119326859393</v>
      </c>
      <c r="AY152" s="84">
        <v>-2.1512454350984456</v>
      </c>
      <c r="AZ152" s="84">
        <v>-0.9610065614876504</v>
      </c>
      <c r="BA152" s="84">
        <v>-0.6981955457188036</v>
      </c>
      <c r="BB152" s="84">
        <v>-0.55417983817496008</v>
      </c>
      <c r="BC152" s="84">
        <v>-0.57112103404975301</v>
      </c>
      <c r="BD152" s="84">
        <v>0.10547311930571368</v>
      </c>
      <c r="BE152" s="84">
        <v>4.3463779108656269</v>
      </c>
      <c r="BF152" s="84">
        <v>3.8842820443683195</v>
      </c>
      <c r="BG152" s="84">
        <v>4.3117856191691857</v>
      </c>
      <c r="BH152" s="84">
        <v>3.2270756616419476</v>
      </c>
      <c r="BI152" s="84">
        <v>1.3312407737016798</v>
      </c>
      <c r="BJ152" s="84">
        <v>1.8267617672249798</v>
      </c>
      <c r="BK152" s="84">
        <v>1.1939672355893265</v>
      </c>
      <c r="BL152" s="84">
        <v>1.1000409522180945</v>
      </c>
      <c r="BM152" s="84">
        <v>-1.0298776095692261</v>
      </c>
      <c r="BN152" s="84">
        <v>-2.6553516396687087</v>
      </c>
      <c r="BO152" s="84">
        <v>-1.7761996190216109</v>
      </c>
      <c r="BP152" s="84">
        <v>-2.4230501626305596</v>
      </c>
      <c r="BQ152" s="84">
        <v>6.5852639628414238</v>
      </c>
      <c r="BR152" s="84">
        <v>9.5727255865887031</v>
      </c>
      <c r="BS152" s="84">
        <v>11.678814575697103</v>
      </c>
      <c r="BT152" s="84">
        <v>14.218875000965326</v>
      </c>
      <c r="BU152" s="84">
        <v>21.533061385202743</v>
      </c>
      <c r="BV152" s="84">
        <v>20.031592982836429</v>
      </c>
      <c r="BW152" s="84">
        <v>18.109373281091194</v>
      </c>
      <c r="BX152" s="84">
        <v>14.376176288601371</v>
      </c>
      <c r="BY152" s="85">
        <v>3.0394811366010117</v>
      </c>
    </row>
    <row r="153" spans="1:77" x14ac:dyDescent="0.3">
      <c r="A153" s="86"/>
      <c r="B153" s="60" t="s">
        <v>41</v>
      </c>
      <c r="C153" s="60"/>
      <c r="D153" s="59" t="s">
        <v>42</v>
      </c>
      <c r="E153" s="111"/>
      <c r="F153" s="111"/>
      <c r="G153" s="111"/>
      <c r="H153" s="111"/>
      <c r="I153" s="106">
        <v>14.73064966576905</v>
      </c>
      <c r="J153" s="106">
        <v>11.92984955296042</v>
      </c>
      <c r="K153" s="106">
        <v>10.61026872047961</v>
      </c>
      <c r="L153" s="106">
        <v>11.196157886837739</v>
      </c>
      <c r="M153" s="106">
        <v>12.156434915508513</v>
      </c>
      <c r="N153" s="106">
        <v>15.215470538345954</v>
      </c>
      <c r="O153" s="106">
        <v>14.872331169436265</v>
      </c>
      <c r="P153" s="106">
        <v>15.548657038736664</v>
      </c>
      <c r="Q153" s="106">
        <v>10.251406793673695</v>
      </c>
      <c r="R153" s="106">
        <v>7.5077181412173957</v>
      </c>
      <c r="S153" s="106">
        <v>8.1714334787278347</v>
      </c>
      <c r="T153" s="106">
        <v>8.9942763695829484</v>
      </c>
      <c r="U153" s="106">
        <v>8.8599412897866188</v>
      </c>
      <c r="V153" s="106">
        <v>8.3317151503391926</v>
      </c>
      <c r="W153" s="106">
        <v>7.6377596507771273</v>
      </c>
      <c r="X153" s="106">
        <v>5.4656521273175258</v>
      </c>
      <c r="Y153" s="106">
        <v>-4.2501654196880168</v>
      </c>
      <c r="Z153" s="106">
        <v>-3.2466287047995479E-2</v>
      </c>
      <c r="AA153" s="106">
        <v>1.9601730093478693</v>
      </c>
      <c r="AB153" s="106">
        <v>3.7496189411645275</v>
      </c>
      <c r="AC153" s="106">
        <v>15.919346163019156</v>
      </c>
      <c r="AD153" s="106">
        <v>14.88797669503947</v>
      </c>
      <c r="AE153" s="106">
        <v>14.027538377152339</v>
      </c>
      <c r="AF153" s="106">
        <v>13.868756121449536</v>
      </c>
      <c r="AG153" s="106">
        <v>11.491740996326484</v>
      </c>
      <c r="AH153" s="106">
        <v>11.541268267118184</v>
      </c>
      <c r="AI153" s="106">
        <v>10.443565965288684</v>
      </c>
      <c r="AJ153" s="106">
        <v>9.2723206605882922</v>
      </c>
      <c r="AK153" s="106">
        <v>8.4053838612346397</v>
      </c>
      <c r="AL153" s="106">
        <v>7.4379925352414489</v>
      </c>
      <c r="AM153" s="106">
        <v>6.5982336611143779</v>
      </c>
      <c r="AN153" s="106">
        <v>7.3205289672544325</v>
      </c>
      <c r="AO153" s="106">
        <v>6.1070106104085227</v>
      </c>
      <c r="AP153" s="106">
        <v>6.8756470267286716</v>
      </c>
      <c r="AQ153" s="106">
        <v>8.2535914914970192</v>
      </c>
      <c r="AR153" s="106">
        <v>7.6279888514009002</v>
      </c>
      <c r="AS153" s="106">
        <v>11.313860551510018</v>
      </c>
      <c r="AT153" s="106">
        <v>10.25437050759426</v>
      </c>
      <c r="AU153" s="106">
        <v>9.8555739662507449</v>
      </c>
      <c r="AV153" s="106">
        <v>8.5145248723405729</v>
      </c>
      <c r="AW153" s="106">
        <v>2.8664166294375377</v>
      </c>
      <c r="AX153" s="106">
        <v>2.4581335515112528</v>
      </c>
      <c r="AY153" s="106">
        <v>2.6036399677188342</v>
      </c>
      <c r="AZ153" s="106">
        <v>3.4710370394644343</v>
      </c>
      <c r="BA153" s="106">
        <v>2.9673174180934865</v>
      </c>
      <c r="BB153" s="106">
        <v>5.3130982618378084</v>
      </c>
      <c r="BC153" s="106">
        <v>5.0920114337028366</v>
      </c>
      <c r="BD153" s="106">
        <v>5.6713482847734866</v>
      </c>
      <c r="BE153" s="106">
        <v>3.4408607943723979</v>
      </c>
      <c r="BF153" s="106">
        <v>3.7754533933485277</v>
      </c>
      <c r="BG153" s="106">
        <v>3.9992218128288783</v>
      </c>
      <c r="BH153" s="106">
        <v>3.6434000871708605</v>
      </c>
      <c r="BI153" s="106">
        <v>6.5299056961439845</v>
      </c>
      <c r="BJ153" s="106">
        <v>5.6904036857269062</v>
      </c>
      <c r="BK153" s="106">
        <v>6.6165718007872698</v>
      </c>
      <c r="BL153" s="106">
        <v>6.1622787882251657</v>
      </c>
      <c r="BM153" s="106">
        <v>2.4777083598576723</v>
      </c>
      <c r="BN153" s="106">
        <v>1.7863218751968049</v>
      </c>
      <c r="BO153" s="106">
        <v>1.9017806026728294</v>
      </c>
      <c r="BP153" s="106">
        <v>2.2674333905225836</v>
      </c>
      <c r="BQ153" s="106">
        <v>5.1687103031052857</v>
      </c>
      <c r="BR153" s="106">
        <v>4.3796276482544414</v>
      </c>
      <c r="BS153" s="106">
        <v>3.6447122016946025</v>
      </c>
      <c r="BT153" s="106">
        <v>3.7272424730943072</v>
      </c>
      <c r="BU153" s="106">
        <v>5.9567401256477694</v>
      </c>
      <c r="BV153" s="106">
        <v>8.2343976277333013</v>
      </c>
      <c r="BW153" s="106">
        <v>8.3196783532062852</v>
      </c>
      <c r="BX153" s="106">
        <v>8.0623716546619306</v>
      </c>
      <c r="BY153" s="107">
        <v>12.788085741949146</v>
      </c>
    </row>
    <row r="154" spans="1:77" x14ac:dyDescent="0.3">
      <c r="A154" s="87"/>
      <c r="B154" s="82"/>
      <c r="C154" s="82" t="s">
        <v>41</v>
      </c>
      <c r="D154" s="83" t="s">
        <v>42</v>
      </c>
      <c r="E154" s="112"/>
      <c r="F154" s="112"/>
      <c r="G154" s="112"/>
      <c r="H154" s="112"/>
      <c r="I154" s="84">
        <v>14.73064966576905</v>
      </c>
      <c r="J154" s="84">
        <v>11.92984955296042</v>
      </c>
      <c r="K154" s="84">
        <v>10.61026872047961</v>
      </c>
      <c r="L154" s="84">
        <v>11.196157886837739</v>
      </c>
      <c r="M154" s="84">
        <v>12.156434915508513</v>
      </c>
      <c r="N154" s="84">
        <v>15.215470538345954</v>
      </c>
      <c r="O154" s="84">
        <v>14.872331169436265</v>
      </c>
      <c r="P154" s="84">
        <v>15.548657038736664</v>
      </c>
      <c r="Q154" s="84">
        <v>10.251406793673695</v>
      </c>
      <c r="R154" s="84">
        <v>7.5077181412173957</v>
      </c>
      <c r="S154" s="84">
        <v>8.1714334787278347</v>
      </c>
      <c r="T154" s="84">
        <v>8.9942763695829484</v>
      </c>
      <c r="U154" s="84">
        <v>8.8599412897866188</v>
      </c>
      <c r="V154" s="84">
        <v>8.3317151503391926</v>
      </c>
      <c r="W154" s="84">
        <v>7.6377596507771273</v>
      </c>
      <c r="X154" s="84">
        <v>5.4656521273175258</v>
      </c>
      <c r="Y154" s="84">
        <v>-4.2501654196880168</v>
      </c>
      <c r="Z154" s="84">
        <v>-3.2466287047995479E-2</v>
      </c>
      <c r="AA154" s="84">
        <v>1.9601730093478693</v>
      </c>
      <c r="AB154" s="84">
        <v>3.7496189411645275</v>
      </c>
      <c r="AC154" s="84">
        <v>15.919346163019156</v>
      </c>
      <c r="AD154" s="84">
        <v>14.88797669503947</v>
      </c>
      <c r="AE154" s="84">
        <v>14.027538377152339</v>
      </c>
      <c r="AF154" s="84">
        <v>13.868756121449536</v>
      </c>
      <c r="AG154" s="84">
        <v>11.491740996326484</v>
      </c>
      <c r="AH154" s="84">
        <v>11.541268267118184</v>
      </c>
      <c r="AI154" s="84">
        <v>10.443565965288684</v>
      </c>
      <c r="AJ154" s="84">
        <v>9.2723206605882922</v>
      </c>
      <c r="AK154" s="84">
        <v>8.4053838612346397</v>
      </c>
      <c r="AL154" s="84">
        <v>7.4379925352414489</v>
      </c>
      <c r="AM154" s="84">
        <v>6.5982336611143779</v>
      </c>
      <c r="AN154" s="84">
        <v>7.3205289672544325</v>
      </c>
      <c r="AO154" s="84">
        <v>6.1070106104085227</v>
      </c>
      <c r="AP154" s="84">
        <v>6.8756470267286716</v>
      </c>
      <c r="AQ154" s="84">
        <v>8.2535914914970192</v>
      </c>
      <c r="AR154" s="84">
        <v>7.6279888514009002</v>
      </c>
      <c r="AS154" s="84">
        <v>11.313860551510018</v>
      </c>
      <c r="AT154" s="84">
        <v>10.25437050759426</v>
      </c>
      <c r="AU154" s="84">
        <v>9.8555739662507449</v>
      </c>
      <c r="AV154" s="84">
        <v>8.5145248723405729</v>
      </c>
      <c r="AW154" s="84">
        <v>2.8664166294375377</v>
      </c>
      <c r="AX154" s="84">
        <v>2.4581335515112528</v>
      </c>
      <c r="AY154" s="84">
        <v>2.6036399677188342</v>
      </c>
      <c r="AZ154" s="84">
        <v>3.4710370394644343</v>
      </c>
      <c r="BA154" s="84">
        <v>2.9673174180934865</v>
      </c>
      <c r="BB154" s="84">
        <v>5.3130982618378084</v>
      </c>
      <c r="BC154" s="84">
        <v>5.0920114337028366</v>
      </c>
      <c r="BD154" s="84">
        <v>5.6713482847734866</v>
      </c>
      <c r="BE154" s="84">
        <v>3.4408607943723979</v>
      </c>
      <c r="BF154" s="84">
        <v>3.7754533933485277</v>
      </c>
      <c r="BG154" s="84">
        <v>3.9992218128288783</v>
      </c>
      <c r="BH154" s="84">
        <v>3.6434000871708605</v>
      </c>
      <c r="BI154" s="84">
        <v>6.5299056961439845</v>
      </c>
      <c r="BJ154" s="84">
        <v>5.6904036857269062</v>
      </c>
      <c r="BK154" s="84">
        <v>6.6165718007872698</v>
      </c>
      <c r="BL154" s="84">
        <v>6.1622787882251657</v>
      </c>
      <c r="BM154" s="84">
        <v>2.4777083598576723</v>
      </c>
      <c r="BN154" s="84">
        <v>1.7863218751968049</v>
      </c>
      <c r="BO154" s="84">
        <v>1.9017806026728294</v>
      </c>
      <c r="BP154" s="84">
        <v>2.2674333905225836</v>
      </c>
      <c r="BQ154" s="84">
        <v>5.1687103031052857</v>
      </c>
      <c r="BR154" s="84">
        <v>4.3796276482544414</v>
      </c>
      <c r="BS154" s="84">
        <v>3.6447122016946025</v>
      </c>
      <c r="BT154" s="84">
        <v>3.7272424730943072</v>
      </c>
      <c r="BU154" s="177">
        <v>5.9567401256477694</v>
      </c>
      <c r="BV154" s="177">
        <v>8.2343976277333013</v>
      </c>
      <c r="BW154" s="177">
        <v>8.3196783532062852</v>
      </c>
      <c r="BX154" s="177">
        <v>8.0623716546619306</v>
      </c>
      <c r="BY154" s="178">
        <v>12.788085741949146</v>
      </c>
    </row>
    <row r="155" spans="1:77" x14ac:dyDescent="0.3">
      <c r="A155" s="68"/>
      <c r="B155" s="60" t="s">
        <v>43</v>
      </c>
      <c r="C155" s="60"/>
      <c r="D155" s="59" t="s">
        <v>44</v>
      </c>
      <c r="E155" s="109"/>
      <c r="F155" s="109"/>
      <c r="G155" s="109"/>
      <c r="H155" s="109"/>
      <c r="I155" s="106">
        <v>4.5893959268817497</v>
      </c>
      <c r="J155" s="106">
        <v>5.1348555063923698</v>
      </c>
      <c r="K155" s="106">
        <v>5.2487157259653543</v>
      </c>
      <c r="L155" s="106">
        <v>4.9343044844330421</v>
      </c>
      <c r="M155" s="106">
        <v>4.6463384467380706</v>
      </c>
      <c r="N155" s="106">
        <v>4.3768070062340882</v>
      </c>
      <c r="O155" s="106">
        <v>4.2085353854623548</v>
      </c>
      <c r="P155" s="106">
        <v>4.3007825791085139</v>
      </c>
      <c r="Q155" s="106">
        <v>0.89039274406832192</v>
      </c>
      <c r="R155" s="106">
        <v>1.2005068660736669</v>
      </c>
      <c r="S155" s="106">
        <v>1.6199383521187514</v>
      </c>
      <c r="T155" s="106">
        <v>1.9573302016050889</v>
      </c>
      <c r="U155" s="106">
        <v>3.9479176880147264</v>
      </c>
      <c r="V155" s="106">
        <v>4.2209876537653912</v>
      </c>
      <c r="W155" s="106">
        <v>4.300853484233059</v>
      </c>
      <c r="X155" s="106">
        <v>4.3130479298648368</v>
      </c>
      <c r="Y155" s="106">
        <v>4.2447377821793566</v>
      </c>
      <c r="Z155" s="106">
        <v>4.0994553283818931</v>
      </c>
      <c r="AA155" s="106">
        <v>4.0312631948829676</v>
      </c>
      <c r="AB155" s="106">
        <v>3.9445432795534003</v>
      </c>
      <c r="AC155" s="106">
        <v>3.2633990920708271</v>
      </c>
      <c r="AD155" s="106">
        <v>3.2999462583050132</v>
      </c>
      <c r="AE155" s="106">
        <v>3.2446741699526598</v>
      </c>
      <c r="AF155" s="106">
        <v>3.257790368272012</v>
      </c>
      <c r="AG155" s="106">
        <v>3.4073418065144239</v>
      </c>
      <c r="AH155" s="106">
        <v>3.4467352508212628</v>
      </c>
      <c r="AI155" s="106">
        <v>3.5085797340960454</v>
      </c>
      <c r="AJ155" s="106">
        <v>3.4807956104252469</v>
      </c>
      <c r="AK155" s="106">
        <v>2.5158434363965227</v>
      </c>
      <c r="AL155" s="106">
        <v>2.6083527521782628</v>
      </c>
      <c r="AM155" s="106">
        <v>2.7416860139566808</v>
      </c>
      <c r="AN155" s="106">
        <v>2.9218447942558186</v>
      </c>
      <c r="AO155" s="106">
        <v>3.4049393819098839</v>
      </c>
      <c r="AP155" s="106">
        <v>3.3567027906011617</v>
      </c>
      <c r="AQ155" s="106">
        <v>3.2688929919404472</v>
      </c>
      <c r="AR155" s="106">
        <v>3.1930879038317102</v>
      </c>
      <c r="AS155" s="106">
        <v>2.7778433361973782</v>
      </c>
      <c r="AT155" s="106">
        <v>2.7203533006055807</v>
      </c>
      <c r="AU155" s="106">
        <v>2.7188503767243191</v>
      </c>
      <c r="AV155" s="106">
        <v>2.7403846864370536</v>
      </c>
      <c r="AW155" s="106">
        <v>2.8390627803612603</v>
      </c>
      <c r="AX155" s="106">
        <v>2.8440654204220124</v>
      </c>
      <c r="AY155" s="106">
        <v>2.760327186190878</v>
      </c>
      <c r="AZ155" s="106">
        <v>2.7195918686346374</v>
      </c>
      <c r="BA155" s="106">
        <v>2.2825491384767247</v>
      </c>
      <c r="BB155" s="106">
        <v>2.2135280295654098</v>
      </c>
      <c r="BC155" s="106">
        <v>2.2889755188369776</v>
      </c>
      <c r="BD155" s="106">
        <v>2.4280609309403189</v>
      </c>
      <c r="BE155" s="106">
        <v>3.5905214923549096</v>
      </c>
      <c r="BF155" s="106">
        <v>3.8411059201814766</v>
      </c>
      <c r="BG155" s="106">
        <v>3.9754429802226383</v>
      </c>
      <c r="BH155" s="106">
        <v>3.8433528530915453</v>
      </c>
      <c r="BI155" s="106">
        <v>3.7408013634292274</v>
      </c>
      <c r="BJ155" s="106">
        <v>3.4227102701649414</v>
      </c>
      <c r="BK155" s="106">
        <v>3.0302348056481492</v>
      </c>
      <c r="BL155" s="106">
        <v>3.0174365271419106</v>
      </c>
      <c r="BM155" s="106">
        <v>2.0915838277993259</v>
      </c>
      <c r="BN155" s="106">
        <v>1.562302995084579</v>
      </c>
      <c r="BO155" s="106">
        <v>1.5561445342739262</v>
      </c>
      <c r="BP155" s="106">
        <v>1.4440730582270191</v>
      </c>
      <c r="BQ155" s="106">
        <v>1.4996532880987559</v>
      </c>
      <c r="BR155" s="106">
        <v>1.9613666909858978</v>
      </c>
      <c r="BS155" s="106">
        <v>1.9715960251869546</v>
      </c>
      <c r="BT155" s="106">
        <v>1.9216336120054365</v>
      </c>
      <c r="BU155" s="106">
        <v>1.3000957270086815</v>
      </c>
      <c r="BV155" s="106">
        <v>1.1360761139499971</v>
      </c>
      <c r="BW155" s="106">
        <v>1.0790703137559632</v>
      </c>
      <c r="BX155" s="106">
        <v>0.92447658391574805</v>
      </c>
      <c r="BY155" s="107">
        <v>1.012559317733988</v>
      </c>
    </row>
    <row r="156" spans="1:77" x14ac:dyDescent="0.3">
      <c r="A156" s="98"/>
      <c r="B156" s="82"/>
      <c r="C156" s="82" t="s">
        <v>43</v>
      </c>
      <c r="D156" s="83" t="s">
        <v>44</v>
      </c>
      <c r="E156" s="110"/>
      <c r="F156" s="110"/>
      <c r="G156" s="110"/>
      <c r="H156" s="110"/>
      <c r="I156" s="84">
        <v>4.5893959268817497</v>
      </c>
      <c r="J156" s="84">
        <v>5.1348555063923698</v>
      </c>
      <c r="K156" s="84">
        <v>5.2487157259653543</v>
      </c>
      <c r="L156" s="84">
        <v>4.9343044844330421</v>
      </c>
      <c r="M156" s="84">
        <v>4.6463384467380706</v>
      </c>
      <c r="N156" s="84">
        <v>4.3768070062340882</v>
      </c>
      <c r="O156" s="84">
        <v>4.2085353854623548</v>
      </c>
      <c r="P156" s="84">
        <v>4.3007825791085139</v>
      </c>
      <c r="Q156" s="84">
        <v>0.89039274406832192</v>
      </c>
      <c r="R156" s="84">
        <v>1.2005068660736669</v>
      </c>
      <c r="S156" s="84">
        <v>1.6199383521187514</v>
      </c>
      <c r="T156" s="84">
        <v>1.9573302016050889</v>
      </c>
      <c r="U156" s="84">
        <v>3.9479176880147264</v>
      </c>
      <c r="V156" s="84">
        <v>4.2209876537653912</v>
      </c>
      <c r="W156" s="84">
        <v>4.300853484233059</v>
      </c>
      <c r="X156" s="84">
        <v>4.3130479298648368</v>
      </c>
      <c r="Y156" s="84">
        <v>4.2447377821793566</v>
      </c>
      <c r="Z156" s="84">
        <v>4.0994553283818931</v>
      </c>
      <c r="AA156" s="84">
        <v>4.0312631948829676</v>
      </c>
      <c r="AB156" s="84">
        <v>3.9445432795534003</v>
      </c>
      <c r="AC156" s="84">
        <v>3.2633990920708271</v>
      </c>
      <c r="AD156" s="84">
        <v>3.2999462583050132</v>
      </c>
      <c r="AE156" s="84">
        <v>3.2446741699526598</v>
      </c>
      <c r="AF156" s="84">
        <v>3.257790368272012</v>
      </c>
      <c r="AG156" s="84">
        <v>3.4073418065144239</v>
      </c>
      <c r="AH156" s="84">
        <v>3.4467352508212628</v>
      </c>
      <c r="AI156" s="84">
        <v>3.5085797340960454</v>
      </c>
      <c r="AJ156" s="84">
        <v>3.4807956104252469</v>
      </c>
      <c r="AK156" s="84">
        <v>2.5158434363965227</v>
      </c>
      <c r="AL156" s="84">
        <v>2.6083527521782628</v>
      </c>
      <c r="AM156" s="84">
        <v>2.7416860139566808</v>
      </c>
      <c r="AN156" s="84">
        <v>2.9218447942558186</v>
      </c>
      <c r="AO156" s="84">
        <v>3.4049393819098839</v>
      </c>
      <c r="AP156" s="84">
        <v>3.3567027906011617</v>
      </c>
      <c r="AQ156" s="84">
        <v>3.2688929919404472</v>
      </c>
      <c r="AR156" s="84">
        <v>3.1930879038317102</v>
      </c>
      <c r="AS156" s="84">
        <v>2.7778433361973782</v>
      </c>
      <c r="AT156" s="84">
        <v>2.7203533006055807</v>
      </c>
      <c r="AU156" s="84">
        <v>2.7188503767243191</v>
      </c>
      <c r="AV156" s="84">
        <v>2.7403846864370536</v>
      </c>
      <c r="AW156" s="84">
        <v>2.8390627803612603</v>
      </c>
      <c r="AX156" s="84">
        <v>2.8440654204220124</v>
      </c>
      <c r="AY156" s="84">
        <v>2.760327186190878</v>
      </c>
      <c r="AZ156" s="84">
        <v>2.7195918686346374</v>
      </c>
      <c r="BA156" s="84">
        <v>2.2825491384767247</v>
      </c>
      <c r="BB156" s="84">
        <v>2.2135280295654098</v>
      </c>
      <c r="BC156" s="84">
        <v>2.2889755188369776</v>
      </c>
      <c r="BD156" s="84">
        <v>2.4280609309403189</v>
      </c>
      <c r="BE156" s="84">
        <v>3.5905214923549096</v>
      </c>
      <c r="BF156" s="84">
        <v>3.8411059201814766</v>
      </c>
      <c r="BG156" s="84">
        <v>3.9754429802226383</v>
      </c>
      <c r="BH156" s="84">
        <v>3.8433528530915453</v>
      </c>
      <c r="BI156" s="84">
        <v>3.7408013634292274</v>
      </c>
      <c r="BJ156" s="84">
        <v>3.4227102701649414</v>
      </c>
      <c r="BK156" s="84">
        <v>3.0302348056481492</v>
      </c>
      <c r="BL156" s="84">
        <v>3.0174365271419106</v>
      </c>
      <c r="BM156" s="84">
        <v>2.0915838277993259</v>
      </c>
      <c r="BN156" s="84">
        <v>1.562302995084579</v>
      </c>
      <c r="BO156" s="84">
        <v>1.5561445342739262</v>
      </c>
      <c r="BP156" s="84">
        <v>1.4440730582270191</v>
      </c>
      <c r="BQ156" s="84">
        <v>1.4996532880987559</v>
      </c>
      <c r="BR156" s="84">
        <v>1.9613666909858978</v>
      </c>
      <c r="BS156" s="84">
        <v>1.9715960251869546</v>
      </c>
      <c r="BT156" s="84">
        <v>1.9216336120054365</v>
      </c>
      <c r="BU156" s="177">
        <v>1.3000957270086815</v>
      </c>
      <c r="BV156" s="177">
        <v>1.1360761139499971</v>
      </c>
      <c r="BW156" s="177">
        <v>1.0790703137559632</v>
      </c>
      <c r="BX156" s="177">
        <v>0.92447658391574805</v>
      </c>
      <c r="BY156" s="178">
        <v>1.012559317733988</v>
      </c>
    </row>
    <row r="157" spans="1:77" ht="26.4" x14ac:dyDescent="0.3">
      <c r="A157" s="86"/>
      <c r="B157" s="60" t="s">
        <v>45</v>
      </c>
      <c r="C157" s="60"/>
      <c r="D157" s="59" t="s">
        <v>46</v>
      </c>
      <c r="E157" s="111"/>
      <c r="F157" s="111"/>
      <c r="G157" s="111"/>
      <c r="H157" s="111"/>
      <c r="I157" s="106">
        <v>4.6531570830020428</v>
      </c>
      <c r="J157" s="106">
        <v>4.1077011700015049</v>
      </c>
      <c r="K157" s="106">
        <v>3.6529668568395977</v>
      </c>
      <c r="L157" s="106">
        <v>3.8373424971363477</v>
      </c>
      <c r="M157" s="106">
        <v>9.2752160245178601</v>
      </c>
      <c r="N157" s="106">
        <v>6.0265999536647428</v>
      </c>
      <c r="O157" s="106">
        <v>6.2420813453682342</v>
      </c>
      <c r="P157" s="106">
        <v>6.4809707666849192</v>
      </c>
      <c r="Q157" s="106">
        <v>6.1708015365265823</v>
      </c>
      <c r="R157" s="106">
        <v>6.8548214796051496</v>
      </c>
      <c r="S157" s="106">
        <v>6.0465649468216469</v>
      </c>
      <c r="T157" s="106">
        <v>5.5167055167055565</v>
      </c>
      <c r="U157" s="106">
        <v>4.0642391267553961</v>
      </c>
      <c r="V157" s="106">
        <v>4.7415332476941359</v>
      </c>
      <c r="W157" s="106">
        <v>4.7702883105817762</v>
      </c>
      <c r="X157" s="106">
        <v>4.5164457535592248</v>
      </c>
      <c r="Y157" s="106">
        <v>2.6959781711388473</v>
      </c>
      <c r="Z157" s="106">
        <v>2.4418239826873247</v>
      </c>
      <c r="AA157" s="106">
        <v>2.5822491312749349</v>
      </c>
      <c r="AB157" s="106">
        <v>2.5011742602159472</v>
      </c>
      <c r="AC157" s="106">
        <v>3.5532160180656263</v>
      </c>
      <c r="AD157" s="106">
        <v>3.5911911296965968</v>
      </c>
      <c r="AE157" s="106">
        <v>3.8568208816680709</v>
      </c>
      <c r="AF157" s="106">
        <v>4.6282506587237151</v>
      </c>
      <c r="AG157" s="106">
        <v>4.479853193657334</v>
      </c>
      <c r="AH157" s="106">
        <v>5.4227857770486452</v>
      </c>
      <c r="AI157" s="106">
        <v>5.8083608487597331</v>
      </c>
      <c r="AJ157" s="106">
        <v>6.05496550969022</v>
      </c>
      <c r="AK157" s="106">
        <v>3.8631630861760868</v>
      </c>
      <c r="AL157" s="106">
        <v>4.7034647254293276</v>
      </c>
      <c r="AM157" s="106">
        <v>4.9294974992339036</v>
      </c>
      <c r="AN157" s="106">
        <v>5.4511666322528498</v>
      </c>
      <c r="AO157" s="106">
        <v>8.8661338511401624</v>
      </c>
      <c r="AP157" s="106">
        <v>7.5529453450397597</v>
      </c>
      <c r="AQ157" s="106">
        <v>7.3049941639508091</v>
      </c>
      <c r="AR157" s="106">
        <v>7.489719992167494</v>
      </c>
      <c r="AS157" s="106">
        <v>3.9004472457094579</v>
      </c>
      <c r="AT157" s="106">
        <v>2.6514299013698803</v>
      </c>
      <c r="AU157" s="106">
        <v>2.3444947640084877</v>
      </c>
      <c r="AV157" s="106">
        <v>0.24226925609744399</v>
      </c>
      <c r="AW157" s="106">
        <v>-4.3620152340313183</v>
      </c>
      <c r="AX157" s="106">
        <v>-3.5751559204167194</v>
      </c>
      <c r="AY157" s="106">
        <v>-3.931203299821334</v>
      </c>
      <c r="AZ157" s="106">
        <v>-2.9900879188415814</v>
      </c>
      <c r="BA157" s="106">
        <v>1.2167324761314546</v>
      </c>
      <c r="BB157" s="106">
        <v>0.86233653653566478</v>
      </c>
      <c r="BC157" s="106">
        <v>1.1151027459666238</v>
      </c>
      <c r="BD157" s="106">
        <v>1.0766811290359186</v>
      </c>
      <c r="BE157" s="106">
        <v>3.0484724339128348</v>
      </c>
      <c r="BF157" s="106">
        <v>3.8358919566266536</v>
      </c>
      <c r="BG157" s="106">
        <v>3.9385942415666904</v>
      </c>
      <c r="BH157" s="106">
        <v>4.0445846965346135</v>
      </c>
      <c r="BI157" s="106">
        <v>2.4117943485994147</v>
      </c>
      <c r="BJ157" s="106">
        <v>3.3966310789042637</v>
      </c>
      <c r="BK157" s="106">
        <v>3.6568792387138274</v>
      </c>
      <c r="BL157" s="106">
        <v>3.7574692941027905</v>
      </c>
      <c r="BM157" s="106">
        <v>1.5333685799676005</v>
      </c>
      <c r="BN157" s="106">
        <v>-6.5441452173717778</v>
      </c>
      <c r="BO157" s="106">
        <v>-7.0657956238324573</v>
      </c>
      <c r="BP157" s="106">
        <v>-6.6729338484424261</v>
      </c>
      <c r="BQ157" s="106">
        <v>0.21635128658701319</v>
      </c>
      <c r="BR157" s="106">
        <v>6.3983400210133823</v>
      </c>
      <c r="BS157" s="106">
        <v>8.3110496938524392</v>
      </c>
      <c r="BT157" s="106">
        <v>9.4290313501659284</v>
      </c>
      <c r="BU157" s="106">
        <v>12.218166923633262</v>
      </c>
      <c r="BV157" s="106">
        <v>12.785107764935958</v>
      </c>
      <c r="BW157" s="106">
        <v>11.134989940865879</v>
      </c>
      <c r="BX157" s="106">
        <v>9.0382243481330562</v>
      </c>
      <c r="BY157" s="107">
        <v>2.4371724675800124</v>
      </c>
    </row>
    <row r="158" spans="1:77" ht="26.4" x14ac:dyDescent="0.3">
      <c r="A158" s="87"/>
      <c r="B158" s="82"/>
      <c r="C158" s="82" t="s">
        <v>45</v>
      </c>
      <c r="D158" s="83" t="s">
        <v>46</v>
      </c>
      <c r="E158" s="112"/>
      <c r="F158" s="112"/>
      <c r="G158" s="112"/>
      <c r="H158" s="112"/>
      <c r="I158" s="84">
        <v>4.6531570830020428</v>
      </c>
      <c r="J158" s="84">
        <v>4.1077011700015049</v>
      </c>
      <c r="K158" s="84">
        <v>3.6529668568395977</v>
      </c>
      <c r="L158" s="84">
        <v>3.8373424971363477</v>
      </c>
      <c r="M158" s="84">
        <v>9.2752160245178601</v>
      </c>
      <c r="N158" s="84">
        <v>6.0265999536647428</v>
      </c>
      <c r="O158" s="84">
        <v>6.2420813453682342</v>
      </c>
      <c r="P158" s="84">
        <v>6.4809707666849192</v>
      </c>
      <c r="Q158" s="84">
        <v>6.1708015365265823</v>
      </c>
      <c r="R158" s="84">
        <v>6.8548214796051496</v>
      </c>
      <c r="S158" s="84">
        <v>6.0465649468216469</v>
      </c>
      <c r="T158" s="84">
        <v>5.5167055167055565</v>
      </c>
      <c r="U158" s="84">
        <v>4.0642391267553961</v>
      </c>
      <c r="V158" s="84">
        <v>4.7415332476941359</v>
      </c>
      <c r="W158" s="84">
        <v>4.7702883105817762</v>
      </c>
      <c r="X158" s="84">
        <v>4.5164457535592248</v>
      </c>
      <c r="Y158" s="84">
        <v>2.6959781711388473</v>
      </c>
      <c r="Z158" s="84">
        <v>2.4418239826873247</v>
      </c>
      <c r="AA158" s="84">
        <v>2.5822491312749349</v>
      </c>
      <c r="AB158" s="84">
        <v>2.5011742602159472</v>
      </c>
      <c r="AC158" s="84">
        <v>3.5532160180656263</v>
      </c>
      <c r="AD158" s="84">
        <v>3.5911911296965968</v>
      </c>
      <c r="AE158" s="84">
        <v>3.8568208816680709</v>
      </c>
      <c r="AF158" s="84">
        <v>4.6282506587237151</v>
      </c>
      <c r="AG158" s="84">
        <v>4.479853193657334</v>
      </c>
      <c r="AH158" s="84">
        <v>5.4227857770486452</v>
      </c>
      <c r="AI158" s="84">
        <v>5.8083608487597331</v>
      </c>
      <c r="AJ158" s="84">
        <v>6.05496550969022</v>
      </c>
      <c r="AK158" s="84">
        <v>3.8631630861760868</v>
      </c>
      <c r="AL158" s="84">
        <v>4.7034647254293276</v>
      </c>
      <c r="AM158" s="84">
        <v>4.9294974992339036</v>
      </c>
      <c r="AN158" s="84">
        <v>5.4511666322528498</v>
      </c>
      <c r="AO158" s="84">
        <v>8.8661338511401624</v>
      </c>
      <c r="AP158" s="84">
        <v>7.5529453450397597</v>
      </c>
      <c r="AQ158" s="84">
        <v>7.3049941639508091</v>
      </c>
      <c r="AR158" s="84">
        <v>7.489719992167494</v>
      </c>
      <c r="AS158" s="84">
        <v>3.9004472457094579</v>
      </c>
      <c r="AT158" s="84">
        <v>2.6514299013698803</v>
      </c>
      <c r="AU158" s="84">
        <v>2.3444947640084877</v>
      </c>
      <c r="AV158" s="84">
        <v>0.24226925609744399</v>
      </c>
      <c r="AW158" s="84">
        <v>-4.3620152340313183</v>
      </c>
      <c r="AX158" s="84">
        <v>-3.5751559204167194</v>
      </c>
      <c r="AY158" s="84">
        <v>-3.931203299821334</v>
      </c>
      <c r="AZ158" s="84">
        <v>-2.9900879188415814</v>
      </c>
      <c r="BA158" s="84">
        <v>1.2167324761314546</v>
      </c>
      <c r="BB158" s="84">
        <v>0.86233653653566478</v>
      </c>
      <c r="BC158" s="84">
        <v>1.1151027459666238</v>
      </c>
      <c r="BD158" s="84">
        <v>1.0766811290359186</v>
      </c>
      <c r="BE158" s="84">
        <v>3.0484724339128348</v>
      </c>
      <c r="BF158" s="84">
        <v>3.8358919566266536</v>
      </c>
      <c r="BG158" s="84">
        <v>3.9385942415666904</v>
      </c>
      <c r="BH158" s="84">
        <v>4.0445846965346135</v>
      </c>
      <c r="BI158" s="84">
        <v>2.4117943485994147</v>
      </c>
      <c r="BJ158" s="84">
        <v>3.3966310789042637</v>
      </c>
      <c r="BK158" s="84">
        <v>3.6568792387138274</v>
      </c>
      <c r="BL158" s="84">
        <v>3.7574692941027905</v>
      </c>
      <c r="BM158" s="84">
        <v>1.5333685799676005</v>
      </c>
      <c r="BN158" s="84">
        <v>-6.5441452173717778</v>
      </c>
      <c r="BO158" s="84">
        <v>-7.0657956238324573</v>
      </c>
      <c r="BP158" s="84">
        <v>-6.6729338484424261</v>
      </c>
      <c r="BQ158" s="84">
        <v>0.21635128658701319</v>
      </c>
      <c r="BR158" s="84">
        <v>6.3983400210133823</v>
      </c>
      <c r="BS158" s="84">
        <v>8.3110496938524392</v>
      </c>
      <c r="BT158" s="84">
        <v>9.4290313501659284</v>
      </c>
      <c r="BU158" s="177">
        <v>12.218166923633262</v>
      </c>
      <c r="BV158" s="177">
        <v>12.785107764935958</v>
      </c>
      <c r="BW158" s="177">
        <v>11.134989940865879</v>
      </c>
      <c r="BX158" s="177">
        <v>9.0382243481330562</v>
      </c>
      <c r="BY158" s="178">
        <v>2.4371724675800124</v>
      </c>
    </row>
    <row r="159" spans="1:77" ht="26.4" x14ac:dyDescent="0.3">
      <c r="A159" s="86"/>
      <c r="B159" s="60" t="s">
        <v>47</v>
      </c>
      <c r="C159" s="60"/>
      <c r="D159" s="59" t="s">
        <v>48</v>
      </c>
      <c r="E159" s="111"/>
      <c r="F159" s="111"/>
      <c r="G159" s="111"/>
      <c r="H159" s="111"/>
      <c r="I159" s="106">
        <v>2.2427757064824192</v>
      </c>
      <c r="J159" s="106">
        <v>2.0975954859539172</v>
      </c>
      <c r="K159" s="106">
        <v>2.8451758178667887</v>
      </c>
      <c r="L159" s="106">
        <v>3.7907055630936668</v>
      </c>
      <c r="M159" s="106">
        <v>5.6973280046005215</v>
      </c>
      <c r="N159" s="106">
        <v>5.6643579994733386</v>
      </c>
      <c r="O159" s="106">
        <v>5.8003772053851037</v>
      </c>
      <c r="P159" s="106">
        <v>5.3680856279107587</v>
      </c>
      <c r="Q159" s="106">
        <v>1.2672532131830678</v>
      </c>
      <c r="R159" s="106">
        <v>1.2483014343968222</v>
      </c>
      <c r="S159" s="106">
        <v>-1.9128455076881323E-2</v>
      </c>
      <c r="T159" s="106">
        <v>-0.3179280397021671</v>
      </c>
      <c r="U159" s="106">
        <v>3.362243233013217</v>
      </c>
      <c r="V159" s="106">
        <v>4.2175191573810196</v>
      </c>
      <c r="W159" s="106">
        <v>5.2030293903658134</v>
      </c>
      <c r="X159" s="106">
        <v>5.5620381174639135</v>
      </c>
      <c r="Y159" s="106">
        <v>4.8418377619243245</v>
      </c>
      <c r="Z159" s="106">
        <v>4.8542302841501339</v>
      </c>
      <c r="AA159" s="106">
        <v>3.9767042041169702</v>
      </c>
      <c r="AB159" s="106">
        <v>3.7803979366247944</v>
      </c>
      <c r="AC159" s="106">
        <v>1.6930470347835751</v>
      </c>
      <c r="AD159" s="106">
        <v>1.3022896285019812</v>
      </c>
      <c r="AE159" s="106">
        <v>1.4761123761148269</v>
      </c>
      <c r="AF159" s="106">
        <v>1.7680891855429479</v>
      </c>
      <c r="AG159" s="106">
        <v>1.0377120702330842</v>
      </c>
      <c r="AH159" s="106">
        <v>1.8275849811252272</v>
      </c>
      <c r="AI159" s="106">
        <v>2.9055548262760595</v>
      </c>
      <c r="AJ159" s="106">
        <v>4.1864359475299864</v>
      </c>
      <c r="AK159" s="106">
        <v>4.4658672730969471</v>
      </c>
      <c r="AL159" s="106">
        <v>5.7427377734807834</v>
      </c>
      <c r="AM159" s="106">
        <v>6.1169110585226321</v>
      </c>
      <c r="AN159" s="106">
        <v>5.9804446825610711</v>
      </c>
      <c r="AO159" s="106">
        <v>8.280004868540459</v>
      </c>
      <c r="AP159" s="106">
        <v>5.2967740846757323</v>
      </c>
      <c r="AQ159" s="106">
        <v>4.8801108599744225</v>
      </c>
      <c r="AR159" s="106">
        <v>5.9968404423380974</v>
      </c>
      <c r="AS159" s="106">
        <v>3.6642378209037076</v>
      </c>
      <c r="AT159" s="106">
        <v>4.6442352517760384</v>
      </c>
      <c r="AU159" s="106">
        <v>6.0263642999399707</v>
      </c>
      <c r="AV159" s="106">
        <v>3.9780278664321997</v>
      </c>
      <c r="AW159" s="106">
        <v>1.8963365214713264</v>
      </c>
      <c r="AX159" s="106">
        <v>3.5477760483303484</v>
      </c>
      <c r="AY159" s="106">
        <v>2.6613870379569704</v>
      </c>
      <c r="AZ159" s="106">
        <v>3.9278850657388062</v>
      </c>
      <c r="BA159" s="106">
        <v>3.5533319324819672</v>
      </c>
      <c r="BB159" s="106">
        <v>3.9346272597192495</v>
      </c>
      <c r="BC159" s="106">
        <v>3.7404643715597956</v>
      </c>
      <c r="BD159" s="106">
        <v>3.7553556499794638</v>
      </c>
      <c r="BE159" s="106">
        <v>4.5842474433405584</v>
      </c>
      <c r="BF159" s="106">
        <v>5.0227000284178303</v>
      </c>
      <c r="BG159" s="106">
        <v>5.1255424032739683</v>
      </c>
      <c r="BH159" s="106">
        <v>5.1239563529072143</v>
      </c>
      <c r="BI159" s="106">
        <v>3.3006833026919935</v>
      </c>
      <c r="BJ159" s="106">
        <v>3.5304402592437896</v>
      </c>
      <c r="BK159" s="106">
        <v>3.7905095605538008</v>
      </c>
      <c r="BL159" s="106">
        <v>4.0236457385836673</v>
      </c>
      <c r="BM159" s="106">
        <v>0.65597476349950057</v>
      </c>
      <c r="BN159" s="106">
        <v>-1.3772922803662482</v>
      </c>
      <c r="BO159" s="106">
        <v>-1.8237922964835178</v>
      </c>
      <c r="BP159" s="106">
        <v>-1.0428677848556163</v>
      </c>
      <c r="BQ159" s="106">
        <v>2.8194989300529301</v>
      </c>
      <c r="BR159" s="106">
        <v>5.3814066735450581</v>
      </c>
      <c r="BS159" s="106">
        <v>7.0563868654547832</v>
      </c>
      <c r="BT159" s="106">
        <v>6.6943552965651492</v>
      </c>
      <c r="BU159" s="106">
        <v>4.8584294966781414</v>
      </c>
      <c r="BV159" s="106">
        <v>5.748850104335034</v>
      </c>
      <c r="BW159" s="106">
        <v>3.5070410658742901</v>
      </c>
      <c r="BX159" s="106">
        <v>1.9082373008298532</v>
      </c>
      <c r="BY159" s="107">
        <v>1.3728609074475884</v>
      </c>
    </row>
    <row r="160" spans="1:77" x14ac:dyDescent="0.3">
      <c r="A160" s="87"/>
      <c r="B160" s="82"/>
      <c r="C160" s="82" t="s">
        <v>91</v>
      </c>
      <c r="D160" s="83" t="s">
        <v>92</v>
      </c>
      <c r="E160" s="112"/>
      <c r="F160" s="112"/>
      <c r="G160" s="112"/>
      <c r="H160" s="112"/>
      <c r="I160" s="84">
        <v>1.3662297230591065</v>
      </c>
      <c r="J160" s="84">
        <v>0.58909924501813293</v>
      </c>
      <c r="K160" s="84">
        <v>1.6245371060890932</v>
      </c>
      <c r="L160" s="84">
        <v>3.3400030783439689</v>
      </c>
      <c r="M160" s="84">
        <v>5.9374887711812789</v>
      </c>
      <c r="N160" s="84">
        <v>6.2259982413477104</v>
      </c>
      <c r="O160" s="84">
        <v>6.8643838278365905</v>
      </c>
      <c r="P160" s="84">
        <v>6.3151623473337963</v>
      </c>
      <c r="Q160" s="84">
        <v>-0.4296902261224318</v>
      </c>
      <c r="R160" s="84">
        <v>-0.47035965364925403</v>
      </c>
      <c r="S160" s="84">
        <v>-2.2717516066283991</v>
      </c>
      <c r="T160" s="84">
        <v>-2.3255813953487348</v>
      </c>
      <c r="U160" s="84">
        <v>3.6454766262474578</v>
      </c>
      <c r="V160" s="84">
        <v>5.5320726506650715</v>
      </c>
      <c r="W160" s="84">
        <v>7.5229395208381504</v>
      </c>
      <c r="X160" s="84">
        <v>7.960413080894952</v>
      </c>
      <c r="Y160" s="84">
        <v>6.633361408300857</v>
      </c>
      <c r="Z160" s="84">
        <v>6.0511931758172608</v>
      </c>
      <c r="AA160" s="84">
        <v>4.8291418614086865</v>
      </c>
      <c r="AB160" s="84">
        <v>4.3045037863687696</v>
      </c>
      <c r="AC160" s="84">
        <v>0.4758710235679473</v>
      </c>
      <c r="AD160" s="84">
        <v>1.0500769216915273</v>
      </c>
      <c r="AE160" s="84">
        <v>1.1789664527300943</v>
      </c>
      <c r="AF160" s="84">
        <v>1.3119347853777725</v>
      </c>
      <c r="AG160" s="84">
        <v>-2.4934576082751221</v>
      </c>
      <c r="AH160" s="84">
        <v>-0.99537894150913075</v>
      </c>
      <c r="AI160" s="84">
        <v>1.1978204291184937</v>
      </c>
      <c r="AJ160" s="84">
        <v>5.0163439778726797</v>
      </c>
      <c r="AK160" s="84">
        <v>2.2621257067399796</v>
      </c>
      <c r="AL160" s="84">
        <v>5.8671467952410552</v>
      </c>
      <c r="AM160" s="84">
        <v>7.4248103013191553</v>
      </c>
      <c r="AN160" s="84">
        <v>7.2189632467380278</v>
      </c>
      <c r="AO160" s="84">
        <v>16.579730671896684</v>
      </c>
      <c r="AP160" s="84">
        <v>8.8876097010904402</v>
      </c>
      <c r="AQ160" s="84">
        <v>6.1212667393205038</v>
      </c>
      <c r="AR160" s="84">
        <v>7.0567217507816906</v>
      </c>
      <c r="AS160" s="84">
        <v>2.8575327285448822</v>
      </c>
      <c r="AT160" s="84">
        <v>4.5550515486745553</v>
      </c>
      <c r="AU160" s="84">
        <v>6.3944773145975091</v>
      </c>
      <c r="AV160" s="84">
        <v>2.8216361971782362</v>
      </c>
      <c r="AW160" s="84">
        <v>8.719698946933363E-3</v>
      </c>
      <c r="AX160" s="84">
        <v>3.1183644862185105</v>
      </c>
      <c r="AY160" s="84">
        <v>1.9523985222076305</v>
      </c>
      <c r="AZ160" s="84">
        <v>3.9830536322460688</v>
      </c>
      <c r="BA160" s="84">
        <v>5.241691868183878</v>
      </c>
      <c r="BB160" s="84">
        <v>4.708077520431587</v>
      </c>
      <c r="BC160" s="84">
        <v>4.4203377588185759</v>
      </c>
      <c r="BD160" s="84">
        <v>4.3726325437282583</v>
      </c>
      <c r="BE160" s="84">
        <v>4.3256707328999795</v>
      </c>
      <c r="BF160" s="84">
        <v>5.9632924175464979</v>
      </c>
      <c r="BG160" s="84">
        <v>6.6513761189509495</v>
      </c>
      <c r="BH160" s="84">
        <v>6.8519151636846658</v>
      </c>
      <c r="BI160" s="84">
        <v>3.1006612584784108</v>
      </c>
      <c r="BJ160" s="84">
        <v>3.1680397198510661</v>
      </c>
      <c r="BK160" s="84">
        <v>3.4219421074537451</v>
      </c>
      <c r="BL160" s="84">
        <v>3.6926422806884887</v>
      </c>
      <c r="BM160" s="84">
        <v>0.5857596639428948</v>
      </c>
      <c r="BN160" s="84">
        <v>0.27507374009357477</v>
      </c>
      <c r="BO160" s="84">
        <v>-0.39119881444929661</v>
      </c>
      <c r="BP160" s="84">
        <v>-0.13395826848871195</v>
      </c>
      <c r="BQ160" s="84">
        <v>0.52598522382065482</v>
      </c>
      <c r="BR160" s="84">
        <v>2.0686505339064638</v>
      </c>
      <c r="BS160" s="84">
        <v>3.655240832263388</v>
      </c>
      <c r="BT160" s="84">
        <v>3.9892205518858219</v>
      </c>
      <c r="BU160" s="84">
        <v>4.7713533005659912</v>
      </c>
      <c r="BV160" s="84">
        <v>5.8003863393973205</v>
      </c>
      <c r="BW160" s="84">
        <v>2.370436449643762</v>
      </c>
      <c r="BX160" s="84">
        <v>0.40914905111702637</v>
      </c>
      <c r="BY160" s="85">
        <v>0.27721819082447041</v>
      </c>
    </row>
    <row r="161" spans="1:77" x14ac:dyDescent="0.3">
      <c r="A161" s="86"/>
      <c r="B161" s="60"/>
      <c r="C161" s="60" t="s">
        <v>93</v>
      </c>
      <c r="D161" s="91" t="s">
        <v>94</v>
      </c>
      <c r="E161" s="111"/>
      <c r="F161" s="111"/>
      <c r="G161" s="111"/>
      <c r="H161" s="111"/>
      <c r="I161" s="113">
        <v>2.461004837328403</v>
      </c>
      <c r="J161" s="113">
        <v>3.2065780643694524</v>
      </c>
      <c r="K161" s="113">
        <v>3.6711816004039832</v>
      </c>
      <c r="L161" s="113">
        <v>3.6872061370947051</v>
      </c>
      <c r="M161" s="113">
        <v>6.809861308937883</v>
      </c>
      <c r="N161" s="113">
        <v>6.1860729282773121</v>
      </c>
      <c r="O161" s="113">
        <v>5.8060456484689098</v>
      </c>
      <c r="P161" s="113">
        <v>5.7279236276850867</v>
      </c>
      <c r="Q161" s="113">
        <v>5.4480460262611814</v>
      </c>
      <c r="R161" s="113">
        <v>5.4542391027193133</v>
      </c>
      <c r="S161" s="113">
        <v>4.4806410735135529</v>
      </c>
      <c r="T161" s="113">
        <v>3.3860045146727913</v>
      </c>
      <c r="U161" s="113">
        <v>4.3591856154654494</v>
      </c>
      <c r="V161" s="113">
        <v>3.4281831699731242</v>
      </c>
      <c r="W161" s="113">
        <v>2.9438717363503599</v>
      </c>
      <c r="X161" s="113">
        <v>3.0349344978165078</v>
      </c>
      <c r="Y161" s="113">
        <v>1.1210844035054635</v>
      </c>
      <c r="Z161" s="113">
        <v>2.0544122777940999</v>
      </c>
      <c r="AA161" s="113">
        <v>1.4287583945380931</v>
      </c>
      <c r="AB161" s="113">
        <v>1.8436109345200151</v>
      </c>
      <c r="AC161" s="113">
        <v>2.9330332164264377</v>
      </c>
      <c r="AD161" s="113">
        <v>0.92746669684603944</v>
      </c>
      <c r="AE161" s="113">
        <v>1.2080394838624073</v>
      </c>
      <c r="AF161" s="113">
        <v>1.6229712858926177</v>
      </c>
      <c r="AG161" s="113">
        <v>4.8848645027024276</v>
      </c>
      <c r="AH161" s="113">
        <v>4.3126184153894798</v>
      </c>
      <c r="AI161" s="113">
        <v>3.9521121643144426</v>
      </c>
      <c r="AJ161" s="113">
        <v>2.1498771498772271</v>
      </c>
      <c r="AK161" s="113">
        <v>5.0584515369566248</v>
      </c>
      <c r="AL161" s="113">
        <v>4.3193815071095969</v>
      </c>
      <c r="AM161" s="113">
        <v>3.7489995699371548</v>
      </c>
      <c r="AN161" s="113">
        <v>4.0288634996990851</v>
      </c>
      <c r="AO161" s="113">
        <v>-2.2040635597813036</v>
      </c>
      <c r="AP161" s="113">
        <v>-0.47251933310525374</v>
      </c>
      <c r="AQ161" s="113">
        <v>1.7936851987903566</v>
      </c>
      <c r="AR161" s="113">
        <v>3.2369942196531269</v>
      </c>
      <c r="AS161" s="113">
        <v>3.7510505059645425</v>
      </c>
      <c r="AT161" s="113">
        <v>3.5740674542864497</v>
      </c>
      <c r="AU161" s="113">
        <v>4.7276168892101538</v>
      </c>
      <c r="AV161" s="113">
        <v>4.0488463467410725</v>
      </c>
      <c r="AW161" s="113">
        <v>3.550110843569243</v>
      </c>
      <c r="AX161" s="113">
        <v>4.0057693262303786</v>
      </c>
      <c r="AY161" s="113">
        <v>3.218700354877015</v>
      </c>
      <c r="AZ161" s="113">
        <v>3.9350497509868347</v>
      </c>
      <c r="BA161" s="113">
        <v>-4.5492901197164315E-2</v>
      </c>
      <c r="BB161" s="113">
        <v>1.7882873859903441</v>
      </c>
      <c r="BC161" s="113">
        <v>1.6208944672543453</v>
      </c>
      <c r="BD161" s="113">
        <v>1.8310584067355222</v>
      </c>
      <c r="BE161" s="113">
        <v>4.4829886714089895</v>
      </c>
      <c r="BF161" s="113">
        <v>3.1277133141975071</v>
      </c>
      <c r="BG161" s="113">
        <v>2.4441285238345074</v>
      </c>
      <c r="BH161" s="113">
        <v>2.1748167106225367</v>
      </c>
      <c r="BI161" s="113">
        <v>2.3094394794666897</v>
      </c>
      <c r="BJ161" s="113">
        <v>2.3794762539527596</v>
      </c>
      <c r="BK161" s="113">
        <v>2.4999741914839575</v>
      </c>
      <c r="BL161" s="113">
        <v>2.9242425263633152</v>
      </c>
      <c r="BM161" s="113">
        <v>-1.1994767416706509</v>
      </c>
      <c r="BN161" s="113">
        <v>-1.3372018216076214</v>
      </c>
      <c r="BO161" s="113">
        <v>-2.032162929352836</v>
      </c>
      <c r="BP161" s="113">
        <v>-1.4402559817579004</v>
      </c>
      <c r="BQ161" s="113">
        <v>2.81906954198503</v>
      </c>
      <c r="BR161" s="113">
        <v>2.2077007657249652</v>
      </c>
      <c r="BS161" s="113">
        <v>4.3681803481125456</v>
      </c>
      <c r="BT161" s="113">
        <v>4.449269768885955</v>
      </c>
      <c r="BU161" s="113">
        <v>0.91847101639272921</v>
      </c>
      <c r="BV161" s="113">
        <v>3.0510176753480351</v>
      </c>
      <c r="BW161" s="113">
        <v>3.0044660522676025</v>
      </c>
      <c r="BX161" s="113">
        <v>1.9048454539883295</v>
      </c>
      <c r="BY161" s="114">
        <v>0.75088766249076855</v>
      </c>
    </row>
    <row r="162" spans="1:77" x14ac:dyDescent="0.3">
      <c r="A162" s="87"/>
      <c r="B162" s="102"/>
      <c r="C162" s="82" t="s">
        <v>95</v>
      </c>
      <c r="D162" s="83" t="s">
        <v>96</v>
      </c>
      <c r="E162" s="112"/>
      <c r="F162" s="112"/>
      <c r="G162" s="112"/>
      <c r="H162" s="112"/>
      <c r="I162" s="84">
        <v>6.0437412776684312</v>
      </c>
      <c r="J162" s="84">
        <v>6.1962087606913769</v>
      </c>
      <c r="K162" s="84">
        <v>6.3276125082128374</v>
      </c>
      <c r="L162" s="84">
        <v>6.4593301435406829</v>
      </c>
      <c r="M162" s="84">
        <v>0.98584019126745659</v>
      </c>
      <c r="N162" s="84">
        <v>0.77796337633226642</v>
      </c>
      <c r="O162" s="84">
        <v>0.27364701794255097</v>
      </c>
      <c r="P162" s="84">
        <v>-0.52434456928833129</v>
      </c>
      <c r="Q162" s="84">
        <v>-1.4694854709681948</v>
      </c>
      <c r="R162" s="84">
        <v>-2.1338894770140087</v>
      </c>
      <c r="S162" s="84">
        <v>-2.2738361059427774</v>
      </c>
      <c r="T162" s="84">
        <v>-1.882530120481988</v>
      </c>
      <c r="U162" s="84">
        <v>-1.5709713134185392</v>
      </c>
      <c r="V162" s="84">
        <v>-0.29562997386857148</v>
      </c>
      <c r="W162" s="84">
        <v>0.76935165806060013</v>
      </c>
      <c r="X162" s="84">
        <v>1.6116653875669442</v>
      </c>
      <c r="Y162" s="84">
        <v>8.5170394668064802</v>
      </c>
      <c r="Z162" s="84">
        <v>8.5252057542642916</v>
      </c>
      <c r="AA162" s="84">
        <v>8.26420567110533</v>
      </c>
      <c r="AB162" s="84">
        <v>7.7039274924472636</v>
      </c>
      <c r="AC162" s="84">
        <v>4.9201827097055286</v>
      </c>
      <c r="AD162" s="84">
        <v>4.3552100635476592</v>
      </c>
      <c r="AE162" s="84">
        <v>4.2934205274294897</v>
      </c>
      <c r="AF162" s="84">
        <v>4.7685834502103432</v>
      </c>
      <c r="AG162" s="84">
        <v>5.5426468694387552</v>
      </c>
      <c r="AH162" s="84">
        <v>6.4908613708172282</v>
      </c>
      <c r="AI162" s="84">
        <v>6.8090372584918697</v>
      </c>
      <c r="AJ162" s="84">
        <v>6.4257028112449461</v>
      </c>
      <c r="AK162" s="84">
        <v>9.5194485761582257</v>
      </c>
      <c r="AL162" s="84">
        <v>7.7664783880241401</v>
      </c>
      <c r="AM162" s="84">
        <v>6.4375885885417716</v>
      </c>
      <c r="AN162" s="84">
        <v>5.5974842767295883</v>
      </c>
      <c r="AO162" s="84">
        <v>6.4237546471477316</v>
      </c>
      <c r="AP162" s="84">
        <v>7.0808954747805473</v>
      </c>
      <c r="AQ162" s="84">
        <v>7.9015246730413935</v>
      </c>
      <c r="AR162" s="84">
        <v>8.8743299583084081</v>
      </c>
      <c r="AS162" s="84">
        <v>6.2550757795456775</v>
      </c>
      <c r="AT162" s="84">
        <v>7.0485503581235918</v>
      </c>
      <c r="AU162" s="84">
        <v>7.4501132139130846</v>
      </c>
      <c r="AV162" s="84">
        <v>7.4175558428385813</v>
      </c>
      <c r="AW162" s="84">
        <v>4.4892346496552307</v>
      </c>
      <c r="AX162" s="84">
        <v>3.9192605767731692</v>
      </c>
      <c r="AY162" s="84">
        <v>3.6678516825242298</v>
      </c>
      <c r="AZ162" s="84">
        <v>3.7470274165756052</v>
      </c>
      <c r="BA162" s="84">
        <v>5.5590392374978137</v>
      </c>
      <c r="BB162" s="84">
        <v>5.9665448461305317</v>
      </c>
      <c r="BC162" s="84">
        <v>6.0515510302924298</v>
      </c>
      <c r="BD162" s="84">
        <v>5.8130283341911024</v>
      </c>
      <c r="BE162" s="84">
        <v>5.7092018876086996</v>
      </c>
      <c r="BF162" s="84">
        <v>5.9978250055067122</v>
      </c>
      <c r="BG162" s="84">
        <v>5.9122160064365374</v>
      </c>
      <c r="BH162" s="84">
        <v>5.8601239763345916</v>
      </c>
      <c r="BI162" s="84">
        <v>5.7383659885075815</v>
      </c>
      <c r="BJ162" s="84">
        <v>6.8105647742718389</v>
      </c>
      <c r="BK162" s="84">
        <v>7.3256913229027987</v>
      </c>
      <c r="BL162" s="84">
        <v>7.1407792736317504</v>
      </c>
      <c r="BM162" s="84">
        <v>4.3723286929092637</v>
      </c>
      <c r="BN162" s="84">
        <v>-6.2422771260819019</v>
      </c>
      <c r="BO162" s="84">
        <v>-5.5195540499816929</v>
      </c>
      <c r="BP162" s="84">
        <v>-2.9479670618849099</v>
      </c>
      <c r="BQ162" s="84">
        <v>9.2234482995776261</v>
      </c>
      <c r="BR162" s="84">
        <v>22.039243061639539</v>
      </c>
      <c r="BS162" s="84">
        <v>22.612400267320808</v>
      </c>
      <c r="BT162" s="84">
        <v>19.231787433921824</v>
      </c>
      <c r="BU162" s="84">
        <v>11.509675900456656</v>
      </c>
      <c r="BV162" s="84">
        <v>10.055573174152329</v>
      </c>
      <c r="BW162" s="84">
        <v>7.1731417773551129</v>
      </c>
      <c r="BX162" s="84">
        <v>5.8297832690177813</v>
      </c>
      <c r="BY162" s="85">
        <v>4.8308140409982343</v>
      </c>
    </row>
    <row r="163" spans="1:77" ht="52.8" x14ac:dyDescent="0.3">
      <c r="A163" s="86"/>
      <c r="B163" s="60" t="s">
        <v>49</v>
      </c>
      <c r="C163" s="60"/>
      <c r="D163" s="59" t="s">
        <v>50</v>
      </c>
      <c r="E163" s="111"/>
      <c r="F163" s="111"/>
      <c r="G163" s="111"/>
      <c r="H163" s="111"/>
      <c r="I163" s="106">
        <v>7.6050378015871019</v>
      </c>
      <c r="J163" s="106">
        <v>6.4669967567123905</v>
      </c>
      <c r="K163" s="106">
        <v>5.0448540365992613</v>
      </c>
      <c r="L163" s="106">
        <v>3.8300104931796568</v>
      </c>
      <c r="M163" s="106">
        <v>8.0389946090072044</v>
      </c>
      <c r="N163" s="106">
        <v>4.9146349112594692</v>
      </c>
      <c r="O163" s="106">
        <v>4.7320238449549663</v>
      </c>
      <c r="P163" s="106">
        <v>5.5078322385049745</v>
      </c>
      <c r="Q163" s="106">
        <v>1.4285306737725136</v>
      </c>
      <c r="R163" s="106">
        <v>1.5396320257480767</v>
      </c>
      <c r="S163" s="106">
        <v>1.8295130552637744</v>
      </c>
      <c r="T163" s="106">
        <v>1.5804597701142882</v>
      </c>
      <c r="U163" s="106">
        <v>2.2353491537441528</v>
      </c>
      <c r="V163" s="106">
        <v>4.6479251753481776</v>
      </c>
      <c r="W163" s="106">
        <v>4.9823898104612567</v>
      </c>
      <c r="X163" s="106">
        <v>4.8561999057047842</v>
      </c>
      <c r="Y163" s="106">
        <v>5.8775073467089101</v>
      </c>
      <c r="Z163" s="106">
        <v>2.9674915992442976</v>
      </c>
      <c r="AA163" s="106">
        <v>2.4548674635894656</v>
      </c>
      <c r="AB163" s="106">
        <v>2.2032374100721626</v>
      </c>
      <c r="AC163" s="106">
        <v>-0.2941961111840925</v>
      </c>
      <c r="AD163" s="106">
        <v>2.618537571593734</v>
      </c>
      <c r="AE163" s="106">
        <v>5.8143091914738108</v>
      </c>
      <c r="AF163" s="106">
        <v>5.6973163220412459</v>
      </c>
      <c r="AG163" s="106">
        <v>3.1758569060436912</v>
      </c>
      <c r="AH163" s="106">
        <v>2.2499138853556246</v>
      </c>
      <c r="AI163" s="106">
        <v>1.5225583986567557</v>
      </c>
      <c r="AJ163" s="106">
        <v>3.5587929240374905</v>
      </c>
      <c r="AK163" s="106">
        <v>4.5476501513728635</v>
      </c>
      <c r="AL163" s="106">
        <v>7.1078303515452745</v>
      </c>
      <c r="AM163" s="106">
        <v>7.5847792425522726</v>
      </c>
      <c r="AN163" s="106">
        <v>6.4308681672024619</v>
      </c>
      <c r="AO163" s="106">
        <v>7.220727680049734</v>
      </c>
      <c r="AP163" s="106">
        <v>3.4630375331433356</v>
      </c>
      <c r="AQ163" s="106">
        <v>0.8530029911347583</v>
      </c>
      <c r="AR163" s="106">
        <v>2.0015105740181838</v>
      </c>
      <c r="AS163" s="106">
        <v>2.6395127683965569</v>
      </c>
      <c r="AT163" s="106">
        <v>3.2484143506558638</v>
      </c>
      <c r="AU163" s="106">
        <v>3.236009218381696</v>
      </c>
      <c r="AV163" s="106">
        <v>5.4101101662065219</v>
      </c>
      <c r="AW163" s="106">
        <v>3.6935581081728515</v>
      </c>
      <c r="AX163" s="106">
        <v>3.763118038768738</v>
      </c>
      <c r="AY163" s="106">
        <v>3.9338194211838982</v>
      </c>
      <c r="AZ163" s="106">
        <v>2.7685033874318634</v>
      </c>
      <c r="BA163" s="106">
        <v>3.3492413120125519</v>
      </c>
      <c r="BB163" s="106">
        <v>4.6391481132184822</v>
      </c>
      <c r="BC163" s="106">
        <v>4.0735590456750543</v>
      </c>
      <c r="BD163" s="106">
        <v>4.1525437873513198</v>
      </c>
      <c r="BE163" s="106">
        <v>1.3732351226851023</v>
      </c>
      <c r="BF163" s="106">
        <v>1.3050797517195463</v>
      </c>
      <c r="BG163" s="106">
        <v>1.1526973967464187</v>
      </c>
      <c r="BH163" s="106">
        <v>1.9624313755621756</v>
      </c>
      <c r="BI163" s="106">
        <v>17.479469001143528</v>
      </c>
      <c r="BJ163" s="106">
        <v>15.97412806362955</v>
      </c>
      <c r="BK163" s="106">
        <v>15.035034160117334</v>
      </c>
      <c r="BL163" s="106">
        <v>14.325917015565025</v>
      </c>
      <c r="BM163" s="106">
        <v>8.2606747567741223</v>
      </c>
      <c r="BN163" s="106">
        <v>-12.131184176981307</v>
      </c>
      <c r="BO163" s="106">
        <v>-11.466741805425329</v>
      </c>
      <c r="BP163" s="106">
        <v>-9.9131954087898748</v>
      </c>
      <c r="BQ163" s="106">
        <v>17.060479175766446</v>
      </c>
      <c r="BR163" s="106">
        <v>42.694067508427622</v>
      </c>
      <c r="BS163" s="106">
        <v>36.355781973305056</v>
      </c>
      <c r="BT163" s="106">
        <v>32.854166672292649</v>
      </c>
      <c r="BU163" s="106">
        <v>33.957788874767402</v>
      </c>
      <c r="BV163" s="106">
        <v>28.658616448096268</v>
      </c>
      <c r="BW163" s="106">
        <v>29.391195723932526</v>
      </c>
      <c r="BX163" s="106">
        <v>30.668996118902072</v>
      </c>
      <c r="BY163" s="107">
        <v>17.803919304465126</v>
      </c>
    </row>
    <row r="164" spans="1:77" x14ac:dyDescent="0.3">
      <c r="A164" s="87"/>
      <c r="B164" s="82"/>
      <c r="C164" s="82" t="s">
        <v>97</v>
      </c>
      <c r="D164" s="83" t="s">
        <v>98</v>
      </c>
      <c r="E164" s="112"/>
      <c r="F164" s="112"/>
      <c r="G164" s="112"/>
      <c r="H164" s="112"/>
      <c r="I164" s="84">
        <v>9.8738589594186834</v>
      </c>
      <c r="J164" s="84">
        <v>8.3753652874108298</v>
      </c>
      <c r="K164" s="84">
        <v>6.4409019453772913</v>
      </c>
      <c r="L164" s="84">
        <v>4.6781568765391341</v>
      </c>
      <c r="M164" s="84">
        <v>9.8244350749165221</v>
      </c>
      <c r="N164" s="84">
        <v>5.782675098095666</v>
      </c>
      <c r="O164" s="84">
        <v>5.7081815950060815</v>
      </c>
      <c r="P164" s="84">
        <v>6.8212365591406581</v>
      </c>
      <c r="Q164" s="84">
        <v>2.0188062895895058</v>
      </c>
      <c r="R164" s="84">
        <v>2.4138631205225209</v>
      </c>
      <c r="S164" s="84">
        <v>2.8691375260581253</v>
      </c>
      <c r="T164" s="84">
        <v>2.4221453287188552</v>
      </c>
      <c r="U164" s="84">
        <v>2.53418882035335</v>
      </c>
      <c r="V164" s="84">
        <v>5.4495001010435686</v>
      </c>
      <c r="W164" s="84">
        <v>5.7554638257972783</v>
      </c>
      <c r="X164" s="84">
        <v>5.497542997542908</v>
      </c>
      <c r="Y164" s="84">
        <v>6.720806419351419</v>
      </c>
      <c r="Z164" s="84">
        <v>3.1257522640033386</v>
      </c>
      <c r="AA164" s="84">
        <v>2.5224734285342691</v>
      </c>
      <c r="AB164" s="84">
        <v>2.1834061135374014</v>
      </c>
      <c r="AC164" s="84">
        <v>-1.0757874456610068</v>
      </c>
      <c r="AD164" s="84">
        <v>2.5495284825566102</v>
      </c>
      <c r="AE164" s="84">
        <v>6.6604735948184697</v>
      </c>
      <c r="AF164" s="84">
        <v>6.4672364672362761</v>
      </c>
      <c r="AG164" s="84">
        <v>3.2004010443230868</v>
      </c>
      <c r="AH164" s="84">
        <v>2.0203531450284657</v>
      </c>
      <c r="AI164" s="84">
        <v>1.0828463431685975</v>
      </c>
      <c r="AJ164" s="84">
        <v>3.7195611453037856</v>
      </c>
      <c r="AK164" s="84">
        <v>5.0906523527620067</v>
      </c>
      <c r="AL164" s="84">
        <v>8.4192259287737841</v>
      </c>
      <c r="AM164" s="84">
        <v>9.078344201788525</v>
      </c>
      <c r="AN164" s="84">
        <v>7.5077399380803342</v>
      </c>
      <c r="AO164" s="84">
        <v>8.1627315191122847</v>
      </c>
      <c r="AP164" s="84">
        <v>3.3624181515905462</v>
      </c>
      <c r="AQ164" s="84">
        <v>-1.1269463767675347E-2</v>
      </c>
      <c r="AR164" s="84">
        <v>1.4638828893689606</v>
      </c>
      <c r="AS164" s="84">
        <v>2.3291883837064091</v>
      </c>
      <c r="AT164" s="84">
        <v>3.1562314453122013</v>
      </c>
      <c r="AU164" s="84">
        <v>3.1527873761743308</v>
      </c>
      <c r="AV164" s="84">
        <v>5.8495176998180227</v>
      </c>
      <c r="AW164" s="84">
        <v>3.4804104160701002</v>
      </c>
      <c r="AX164" s="84">
        <v>3.4412095191299414</v>
      </c>
      <c r="AY164" s="84">
        <v>3.6063832736851822</v>
      </c>
      <c r="AZ164" s="84">
        <v>2.2340435353088424</v>
      </c>
      <c r="BA164" s="84">
        <v>3.3441596637579636</v>
      </c>
      <c r="BB164" s="84">
        <v>5.0840575145929705</v>
      </c>
      <c r="BC164" s="84">
        <v>4.4510273538339646</v>
      </c>
      <c r="BD164" s="84">
        <v>4.6189652626134432</v>
      </c>
      <c r="BE164" s="84">
        <v>1.3259969881539604</v>
      </c>
      <c r="BF164" s="84">
        <v>1.1845778447120807</v>
      </c>
      <c r="BG164" s="84">
        <v>0.93647165525048592</v>
      </c>
      <c r="BH164" s="84">
        <v>1.9217479239383266</v>
      </c>
      <c r="BI164" s="84">
        <v>20.988762492006757</v>
      </c>
      <c r="BJ164" s="84">
        <v>19.390295349807758</v>
      </c>
      <c r="BK164" s="84">
        <v>18.431622955677412</v>
      </c>
      <c r="BL164" s="84">
        <v>17.39163690933519</v>
      </c>
      <c r="BM164" s="84">
        <v>11.105121441074274</v>
      </c>
      <c r="BN164" s="84">
        <v>-8.2873201522288298</v>
      </c>
      <c r="BO164" s="84">
        <v>-6.1870189241448372</v>
      </c>
      <c r="BP164" s="84">
        <v>-5.2107815473078745</v>
      </c>
      <c r="BQ164" s="84">
        <v>22.86881698731986</v>
      </c>
      <c r="BR164" s="84">
        <v>48.505147197768878</v>
      </c>
      <c r="BS164" s="84">
        <v>40.493193065486338</v>
      </c>
      <c r="BT164" s="84">
        <v>37.027928212678489</v>
      </c>
      <c r="BU164" s="84">
        <v>33.893919875758172</v>
      </c>
      <c r="BV164" s="84">
        <v>27.792720656777021</v>
      </c>
      <c r="BW164" s="84">
        <v>29.414571580426554</v>
      </c>
      <c r="BX164" s="84">
        <v>30.218580894973627</v>
      </c>
      <c r="BY164" s="85">
        <v>17.402737471483178</v>
      </c>
    </row>
    <row r="165" spans="1:77" ht="26.4" x14ac:dyDescent="0.3">
      <c r="A165" s="86"/>
      <c r="B165" s="60"/>
      <c r="C165" s="60" t="s">
        <v>99</v>
      </c>
      <c r="D165" s="91" t="s">
        <v>100</v>
      </c>
      <c r="E165" s="111"/>
      <c r="F165" s="111"/>
      <c r="G165" s="111"/>
      <c r="H165" s="111"/>
      <c r="I165" s="113">
        <v>0.77030685072729455</v>
      </c>
      <c r="J165" s="113">
        <v>0.95292922146855119</v>
      </c>
      <c r="K165" s="113">
        <v>1.1623072268031933</v>
      </c>
      <c r="L165" s="113">
        <v>1.3415892672858689</v>
      </c>
      <c r="M165" s="113">
        <v>2.2446802296639135</v>
      </c>
      <c r="N165" s="113">
        <v>2.2233960326006468</v>
      </c>
      <c r="O165" s="113">
        <v>1.8409435464548807</v>
      </c>
      <c r="P165" s="113">
        <v>1.5274949083503202</v>
      </c>
      <c r="Q165" s="113">
        <v>-0.79409512704731355</v>
      </c>
      <c r="R165" s="113">
        <v>-1.2715534400348503</v>
      </c>
      <c r="S165" s="113">
        <v>-1.2614692679015604</v>
      </c>
      <c r="T165" s="113">
        <v>-1.1033099297893472</v>
      </c>
      <c r="U165" s="113">
        <v>1.1893179366115163</v>
      </c>
      <c r="V165" s="113">
        <v>1.9772936959260505</v>
      </c>
      <c r="W165" s="113">
        <v>2.5186955646126989</v>
      </c>
      <c r="X165" s="113">
        <v>2.7383367139959773</v>
      </c>
      <c r="Y165" s="113">
        <v>2.5758904937743097</v>
      </c>
      <c r="Z165" s="113">
        <v>2.3848110984779964</v>
      </c>
      <c r="AA165" s="113">
        <v>2.2802241297504793</v>
      </c>
      <c r="AB165" s="113">
        <v>2.2704837117472749</v>
      </c>
      <c r="AC165" s="113">
        <v>2.8328697420133295</v>
      </c>
      <c r="AD165" s="113">
        <v>2.9360963314587281</v>
      </c>
      <c r="AE165" s="113">
        <v>3.0492738190566655</v>
      </c>
      <c r="AF165" s="113">
        <v>3.0888030888031466</v>
      </c>
      <c r="AG165" s="113">
        <v>3.0943885476388004</v>
      </c>
      <c r="AH165" s="113">
        <v>3.0673582581318755</v>
      </c>
      <c r="AI165" s="113">
        <v>3.0554145106672621</v>
      </c>
      <c r="AJ165" s="113">
        <v>2.9962546816479261</v>
      </c>
      <c r="AK165" s="113">
        <v>2.6232804342202911</v>
      </c>
      <c r="AL165" s="113">
        <v>2.587699428608687</v>
      </c>
      <c r="AM165" s="113">
        <v>2.5494168553347407</v>
      </c>
      <c r="AN165" s="113">
        <v>2.6363636363636545</v>
      </c>
      <c r="AO165" s="113">
        <v>3.548382763219692</v>
      </c>
      <c r="AP165" s="113">
        <v>3.7979752839896861</v>
      </c>
      <c r="AQ165" s="113">
        <v>3.9383630446963451</v>
      </c>
      <c r="AR165" s="113">
        <v>3.9858281665189992</v>
      </c>
      <c r="AS165" s="113">
        <v>3.7118801770284762</v>
      </c>
      <c r="AT165" s="113">
        <v>3.6002029102313315</v>
      </c>
      <c r="AU165" s="113">
        <v>3.6596982961895748</v>
      </c>
      <c r="AV165" s="113">
        <v>3.7567655521553007</v>
      </c>
      <c r="AW165" s="113">
        <v>4.6755132064631795</v>
      </c>
      <c r="AX165" s="113">
        <v>4.8724547090492933</v>
      </c>
      <c r="AY165" s="113">
        <v>4.8622324038191778</v>
      </c>
      <c r="AZ165" s="113">
        <v>4.7591129430690842</v>
      </c>
      <c r="BA165" s="113">
        <v>3.5197374071072716</v>
      </c>
      <c r="BB165" s="113">
        <v>3.0561468620861234</v>
      </c>
      <c r="BC165" s="113">
        <v>2.6840076830552135</v>
      </c>
      <c r="BD165" s="113">
        <v>2.5012411535786754</v>
      </c>
      <c r="BE165" s="113">
        <v>1.4582042641593915</v>
      </c>
      <c r="BF165" s="113">
        <v>1.7756844080021494</v>
      </c>
      <c r="BG165" s="113">
        <v>2.0416480118145159</v>
      </c>
      <c r="BH165" s="113">
        <v>2.1132149426751852</v>
      </c>
      <c r="BI165" s="113">
        <v>4.0913775039403077</v>
      </c>
      <c r="BJ165" s="113">
        <v>3.7113392592192866</v>
      </c>
      <c r="BK165" s="113">
        <v>3.5229763450349765</v>
      </c>
      <c r="BL165" s="113">
        <v>3.1283511356239728</v>
      </c>
      <c r="BM165" s="113">
        <v>-4.3218944009546476</v>
      </c>
      <c r="BN165" s="113">
        <v>-27.918212137602211</v>
      </c>
      <c r="BO165" s="113">
        <v>-31.709419413209048</v>
      </c>
      <c r="BP165" s="113">
        <v>-29.376583376696956</v>
      </c>
      <c r="BQ165" s="113">
        <v>-12.989567220032043</v>
      </c>
      <c r="BR165" s="113">
        <v>12.181273847015106</v>
      </c>
      <c r="BS165" s="113">
        <v>14.487946969936516</v>
      </c>
      <c r="BT165" s="113">
        <v>9.5162965939448014</v>
      </c>
      <c r="BU165" s="113">
        <v>34.528242546377896</v>
      </c>
      <c r="BV165" s="113">
        <v>34.54847671456659</v>
      </c>
      <c r="BW165" s="113">
        <v>29.073158107426508</v>
      </c>
      <c r="BX165" s="113">
        <v>33.754042587072433</v>
      </c>
      <c r="BY165" s="114">
        <v>20.631879965812232</v>
      </c>
    </row>
    <row r="166" spans="1:77" x14ac:dyDescent="0.3">
      <c r="A166" s="98" t="s">
        <v>51</v>
      </c>
      <c r="B166" s="82"/>
      <c r="C166" s="82"/>
      <c r="D166" s="95" t="s">
        <v>52</v>
      </c>
      <c r="E166" s="110"/>
      <c r="F166" s="110"/>
      <c r="G166" s="110"/>
      <c r="H166" s="110"/>
      <c r="I166" s="115">
        <v>6.0581265473694828</v>
      </c>
      <c r="J166" s="115">
        <v>5.8176156564369421</v>
      </c>
      <c r="K166" s="115">
        <v>5.9883437713794621</v>
      </c>
      <c r="L166" s="115">
        <v>6.086861817345806</v>
      </c>
      <c r="M166" s="115">
        <v>8.147109741952633</v>
      </c>
      <c r="N166" s="115">
        <v>6.2915380654958994</v>
      </c>
      <c r="O166" s="115">
        <v>5.6083888596692333</v>
      </c>
      <c r="P166" s="115">
        <v>6.0399009889696771</v>
      </c>
      <c r="Q166" s="115">
        <v>2.8527878008689527</v>
      </c>
      <c r="R166" s="115">
        <v>4.1725862660904482</v>
      </c>
      <c r="S166" s="115">
        <v>3.9935727967139059</v>
      </c>
      <c r="T166" s="115">
        <v>3.2647748542415087</v>
      </c>
      <c r="U166" s="115">
        <v>2.2715969164782308</v>
      </c>
      <c r="V166" s="115">
        <v>2.4058082642765157</v>
      </c>
      <c r="W166" s="115">
        <v>2.0945598422054132</v>
      </c>
      <c r="X166" s="115">
        <v>2.2625707053344399</v>
      </c>
      <c r="Y166" s="115">
        <v>2.0645205883659656</v>
      </c>
      <c r="Z166" s="115">
        <v>2.0826662902161388</v>
      </c>
      <c r="AA166" s="115">
        <v>2.6212408010688506</v>
      </c>
      <c r="AB166" s="115">
        <v>3.2362558445130531</v>
      </c>
      <c r="AC166" s="115">
        <v>5.400259813074797</v>
      </c>
      <c r="AD166" s="115">
        <v>5.5650651936347515</v>
      </c>
      <c r="AE166" s="115">
        <v>5.8174330030154522</v>
      </c>
      <c r="AF166" s="115">
        <v>5.1950742999230357</v>
      </c>
      <c r="AG166" s="115">
        <v>2.6612509793953762</v>
      </c>
      <c r="AH166" s="115">
        <v>3.2962859323302638</v>
      </c>
      <c r="AI166" s="115">
        <v>2.9385564321696478</v>
      </c>
      <c r="AJ166" s="115">
        <v>3.2520096425322293</v>
      </c>
      <c r="AK166" s="115">
        <v>2.7989666053657203</v>
      </c>
      <c r="AL166" s="115">
        <v>3.3110978668463531</v>
      </c>
      <c r="AM166" s="115">
        <v>3.6247239830133395</v>
      </c>
      <c r="AN166" s="115">
        <v>3.7691455149984989</v>
      </c>
      <c r="AO166" s="115">
        <v>5.1824367781125176</v>
      </c>
      <c r="AP166" s="115">
        <v>4.0566067117552933</v>
      </c>
      <c r="AQ166" s="115">
        <v>4.3957884428466087</v>
      </c>
      <c r="AR166" s="115">
        <v>4.6355064914599637</v>
      </c>
      <c r="AS166" s="115">
        <v>4.2719152575419344</v>
      </c>
      <c r="AT166" s="115">
        <v>4.6209813427733621</v>
      </c>
      <c r="AU166" s="115">
        <v>4.5615442649859688</v>
      </c>
      <c r="AV166" s="115">
        <v>4.0360024408026192</v>
      </c>
      <c r="AW166" s="115">
        <v>2.024338880788946</v>
      </c>
      <c r="AX166" s="115">
        <v>2.045988445223216</v>
      </c>
      <c r="AY166" s="115">
        <v>1.8604186883336382</v>
      </c>
      <c r="AZ166" s="115">
        <v>2.1926923563977425</v>
      </c>
      <c r="BA166" s="115">
        <v>2.5458126412537467</v>
      </c>
      <c r="BB166" s="115">
        <v>2.166217495241284</v>
      </c>
      <c r="BC166" s="115">
        <v>1.8948258162571534</v>
      </c>
      <c r="BD166" s="115">
        <v>1.8938818784974671</v>
      </c>
      <c r="BE166" s="115">
        <v>2.8717466006167314</v>
      </c>
      <c r="BF166" s="115">
        <v>3.3144562016083796</v>
      </c>
      <c r="BG166" s="115">
        <v>3.3211539202789027</v>
      </c>
      <c r="BH166" s="115">
        <v>3.3328263401865286</v>
      </c>
      <c r="BI166" s="115">
        <v>2.0553097971097287</v>
      </c>
      <c r="BJ166" s="115">
        <v>2.9105436140933278</v>
      </c>
      <c r="BK166" s="115">
        <v>3.1546942785146541</v>
      </c>
      <c r="BL166" s="115">
        <v>3.3292042062430909</v>
      </c>
      <c r="BM166" s="115">
        <v>1.0333193559216198</v>
      </c>
      <c r="BN166" s="115">
        <v>-7.5624699598796212</v>
      </c>
      <c r="BO166" s="115">
        <v>-7.6515832421507071</v>
      </c>
      <c r="BP166" s="115">
        <v>-6.6908874270265528</v>
      </c>
      <c r="BQ166" s="115">
        <v>1.2483428206072631</v>
      </c>
      <c r="BR166" s="115">
        <v>8.6833988379251252</v>
      </c>
      <c r="BS166" s="115">
        <v>10.211260560458555</v>
      </c>
      <c r="BT166" s="115">
        <v>10.66562222364</v>
      </c>
      <c r="BU166" s="179">
        <v>11.065184698594635</v>
      </c>
      <c r="BV166" s="179">
        <v>13.254597296979938</v>
      </c>
      <c r="BW166" s="179">
        <v>11.642265160495128</v>
      </c>
      <c r="BX166" s="179">
        <v>9.3896785930714231</v>
      </c>
      <c r="BY166" s="180">
        <v>3.0910332238451588</v>
      </c>
    </row>
    <row r="167" spans="1:77" x14ac:dyDescent="0.3">
      <c r="A167" s="86" t="s">
        <v>53</v>
      </c>
      <c r="B167" s="67"/>
      <c r="C167" s="67"/>
      <c r="D167" s="66" t="s">
        <v>54</v>
      </c>
      <c r="E167" s="111"/>
      <c r="F167" s="111"/>
      <c r="G167" s="111"/>
      <c r="H167" s="111"/>
      <c r="I167" s="113">
        <v>14.835720378922417</v>
      </c>
      <c r="J167" s="113">
        <v>14.066495609657892</v>
      </c>
      <c r="K167" s="113">
        <v>12.87218717347433</v>
      </c>
      <c r="L167" s="113">
        <v>11.945735460369363</v>
      </c>
      <c r="M167" s="113">
        <v>11.10694628352023</v>
      </c>
      <c r="N167" s="113">
        <v>9.1328885316599724</v>
      </c>
      <c r="O167" s="113">
        <v>10.081624996236485</v>
      </c>
      <c r="P167" s="113">
        <v>9.0552064631955744</v>
      </c>
      <c r="Q167" s="113">
        <v>7.4902011524381891</v>
      </c>
      <c r="R167" s="113">
        <v>6.3978581941442485</v>
      </c>
      <c r="S167" s="113">
        <v>4.8502015997995613</v>
      </c>
      <c r="T167" s="113">
        <v>3.4777240456837433</v>
      </c>
      <c r="U167" s="113">
        <v>0.55599701597665785</v>
      </c>
      <c r="V167" s="113">
        <v>-0.14065083413183288</v>
      </c>
      <c r="W167" s="113">
        <v>-0.91496877817299094</v>
      </c>
      <c r="X167" s="113">
        <v>0.40767624540126235</v>
      </c>
      <c r="Y167" s="113">
        <v>1.8396342424831289</v>
      </c>
      <c r="Z167" s="113">
        <v>4.4010593085252623</v>
      </c>
      <c r="AA167" s="113">
        <v>6.2555460859353076</v>
      </c>
      <c r="AB167" s="113">
        <v>7.3677956030896183</v>
      </c>
      <c r="AC167" s="113">
        <v>10.560489002929856</v>
      </c>
      <c r="AD167" s="113">
        <v>10.634460434094066</v>
      </c>
      <c r="AE167" s="113">
        <v>10.820614933097445</v>
      </c>
      <c r="AF167" s="113">
        <v>10.357867552112225</v>
      </c>
      <c r="AG167" s="113">
        <v>11.378243883958646</v>
      </c>
      <c r="AH167" s="113">
        <v>9.321665874713986</v>
      </c>
      <c r="AI167" s="113">
        <v>7.476888994463323</v>
      </c>
      <c r="AJ167" s="113">
        <v>6.0844128708734502</v>
      </c>
      <c r="AK167" s="113">
        <v>3.9468796578366607</v>
      </c>
      <c r="AL167" s="113">
        <v>4.0892794881791161</v>
      </c>
      <c r="AM167" s="113">
        <v>4.0062126151438662</v>
      </c>
      <c r="AN167" s="113">
        <v>4.6797447411959041</v>
      </c>
      <c r="AO167" s="113">
        <v>3.1754877881237746</v>
      </c>
      <c r="AP167" s="113">
        <v>4.0287685380234137</v>
      </c>
      <c r="AQ167" s="113">
        <v>4.7806964744267191</v>
      </c>
      <c r="AR167" s="113">
        <v>4.7490027846765628</v>
      </c>
      <c r="AS167" s="113">
        <v>3.2267601896876812</v>
      </c>
      <c r="AT167" s="113">
        <v>1.7456282526067639</v>
      </c>
      <c r="AU167" s="113">
        <v>1.6610289825613336</v>
      </c>
      <c r="AV167" s="113">
        <v>1.4001902417378318</v>
      </c>
      <c r="AW167" s="113">
        <v>0.89563026481125974</v>
      </c>
      <c r="AX167" s="113">
        <v>0.3572366571508212</v>
      </c>
      <c r="AY167" s="113">
        <v>1.3326730885257092</v>
      </c>
      <c r="AZ167" s="113">
        <v>0.69767731323781845</v>
      </c>
      <c r="BA167" s="113">
        <v>0.42516700591185952</v>
      </c>
      <c r="BB167" s="113">
        <v>0.5025356447467999</v>
      </c>
      <c r="BC167" s="113">
        <v>0.64655839300036178</v>
      </c>
      <c r="BD167" s="113">
        <v>0.98057110503893341</v>
      </c>
      <c r="BE167" s="113">
        <v>2.0037697856114818</v>
      </c>
      <c r="BF167" s="113">
        <v>2.822672348125252</v>
      </c>
      <c r="BG167" s="113">
        <v>3.1538780216924067</v>
      </c>
      <c r="BH167" s="113">
        <v>3.4226400308156286</v>
      </c>
      <c r="BI167" s="113">
        <v>5.3453060544306936</v>
      </c>
      <c r="BJ167" s="113">
        <v>5.21828979626045</v>
      </c>
      <c r="BK167" s="113">
        <v>4.8999030263047132</v>
      </c>
      <c r="BL167" s="113">
        <v>4.5334573842633432</v>
      </c>
      <c r="BM167" s="113">
        <v>1.2983404082671797</v>
      </c>
      <c r="BN167" s="113">
        <v>-8.4960023942654175</v>
      </c>
      <c r="BO167" s="113">
        <v>-8.0532354392125995</v>
      </c>
      <c r="BP167" s="113">
        <v>-6.4885405509982945</v>
      </c>
      <c r="BQ167" s="113">
        <v>3.7341718639780481</v>
      </c>
      <c r="BR167" s="113">
        <v>14.940768220547113</v>
      </c>
      <c r="BS167" s="113">
        <v>16.694176482930175</v>
      </c>
      <c r="BT167" s="113">
        <v>16.407753408284862</v>
      </c>
      <c r="BU167" s="181">
        <v>11.415852844340591</v>
      </c>
      <c r="BV167" s="181">
        <v>14.036342445163896</v>
      </c>
      <c r="BW167" s="181">
        <v>12.546824422886885</v>
      </c>
      <c r="BX167" s="181">
        <v>10.644038655477942</v>
      </c>
      <c r="BY167" s="182">
        <v>3.7446440803056333</v>
      </c>
    </row>
    <row r="168" spans="1:77" x14ac:dyDescent="0.3">
      <c r="A168" s="99" t="s">
        <v>51</v>
      </c>
      <c r="B168" s="117"/>
      <c r="C168" s="101"/>
      <c r="D168" s="101" t="s">
        <v>55</v>
      </c>
      <c r="E168" s="118"/>
      <c r="F168" s="118"/>
      <c r="G168" s="118"/>
      <c r="H168" s="118"/>
      <c r="I168" s="119">
        <v>6.8023893040098216</v>
      </c>
      <c r="J168" s="119">
        <v>6.5404395097096852</v>
      </c>
      <c r="K168" s="119">
        <v>6.5833469301077372</v>
      </c>
      <c r="L168" s="119">
        <v>6.6016909865561217</v>
      </c>
      <c r="M168" s="119">
        <v>8.4061650623055328</v>
      </c>
      <c r="N168" s="119">
        <v>6.5508814780712328</v>
      </c>
      <c r="O168" s="119">
        <v>6.0395742888231609</v>
      </c>
      <c r="P168" s="119">
        <v>6.3253916482879333</v>
      </c>
      <c r="Q168" s="119">
        <v>3.3535843262773284</v>
      </c>
      <c r="R168" s="119">
        <v>4.4166376751405352</v>
      </c>
      <c r="S168" s="119">
        <v>4.0876207183898572</v>
      </c>
      <c r="T168" s="119">
        <v>3.2847070738548041</v>
      </c>
      <c r="U168" s="119">
        <v>2.1223066985546239</v>
      </c>
      <c r="V168" s="119">
        <v>2.1654260894787001</v>
      </c>
      <c r="W168" s="119">
        <v>1.8069969773455625</v>
      </c>
      <c r="X168" s="119">
        <v>2.0950207899226996</v>
      </c>
      <c r="Y168" s="119">
        <v>1.9796638802256723</v>
      </c>
      <c r="Z168" s="119">
        <v>2.2538063983440111</v>
      </c>
      <c r="AA168" s="119">
        <v>2.9250607567254008</v>
      </c>
      <c r="AB168" s="119">
        <v>3.5887443088942916</v>
      </c>
      <c r="AC168" s="119">
        <v>5.8350101118260369</v>
      </c>
      <c r="AD168" s="119">
        <v>6.0003592383633446</v>
      </c>
      <c r="AE168" s="119">
        <v>6.2477831575511402</v>
      </c>
      <c r="AF168" s="119">
        <v>5.6512940295446725</v>
      </c>
      <c r="AG168" s="119">
        <v>3.5364739551302193</v>
      </c>
      <c r="AH168" s="119">
        <v>3.9017456162835344</v>
      </c>
      <c r="AI168" s="119">
        <v>3.3850621422588034</v>
      </c>
      <c r="AJ168" s="119">
        <v>3.5246565632700282</v>
      </c>
      <c r="AK168" s="119">
        <v>2.9066373317259746</v>
      </c>
      <c r="AL168" s="119">
        <v>3.3800176361870484</v>
      </c>
      <c r="AM168" s="119">
        <v>3.6555194160764728</v>
      </c>
      <c r="AN168" s="119">
        <v>3.8537718547500219</v>
      </c>
      <c r="AO168" s="119">
        <v>4.964869129656833</v>
      </c>
      <c r="AP168" s="119">
        <v>4.0512820168591333</v>
      </c>
      <c r="AQ168" s="119">
        <v>4.4399325891474177</v>
      </c>
      <c r="AR168" s="119">
        <v>4.6463076766106894</v>
      </c>
      <c r="AS168" s="119">
        <v>4.1631356104521018</v>
      </c>
      <c r="AT168" s="119">
        <v>4.3196736995862182</v>
      </c>
      <c r="AU168" s="119">
        <v>4.2600717632742544</v>
      </c>
      <c r="AV168" s="119">
        <v>3.7602911627571558</v>
      </c>
      <c r="AW168" s="119">
        <v>1.9073268391564255</v>
      </c>
      <c r="AX168" s="119">
        <v>1.869376682134444</v>
      </c>
      <c r="AY168" s="119">
        <v>1.8031900756552659</v>
      </c>
      <c r="AZ168" s="119">
        <v>2.0363194568625715</v>
      </c>
      <c r="BA168" s="119">
        <v>2.3294057959920735</v>
      </c>
      <c r="BB168" s="119">
        <v>2.0035406759416787</v>
      </c>
      <c r="BC168" s="119">
        <v>1.7726133319322344</v>
      </c>
      <c r="BD168" s="119">
        <v>1.8040001711904381</v>
      </c>
      <c r="BE168" s="119">
        <v>2.7816292475314981</v>
      </c>
      <c r="BF168" s="119">
        <v>3.2585469076474141</v>
      </c>
      <c r="BG168" s="119">
        <v>3.3012804985995388</v>
      </c>
      <c r="BH168" s="119">
        <v>3.3421180422914034</v>
      </c>
      <c r="BI168" s="119">
        <v>2.3981045343190743</v>
      </c>
      <c r="BJ168" s="119">
        <v>3.1481326945937553</v>
      </c>
      <c r="BK168" s="119">
        <v>3.3366504454463382</v>
      </c>
      <c r="BL168" s="119">
        <v>3.4566681282509819</v>
      </c>
      <c r="BM168" s="119">
        <v>1.0639939634954203</v>
      </c>
      <c r="BN168" s="119">
        <v>-7.6640294886687599</v>
      </c>
      <c r="BO168" s="119">
        <v>-7.6953602431884036</v>
      </c>
      <c r="BP168" s="119">
        <v>-6.6689245985232759</v>
      </c>
      <c r="BQ168" s="119">
        <v>1.4962436583187468</v>
      </c>
      <c r="BR168" s="119">
        <v>9.3234014812405519</v>
      </c>
      <c r="BS168" s="119">
        <v>10.872598565946333</v>
      </c>
      <c r="BT168" s="119">
        <v>11.250091733270565</v>
      </c>
      <c r="BU168" s="183">
        <v>11.094659262639126</v>
      </c>
      <c r="BV168" s="183">
        <v>13.334544580245051</v>
      </c>
      <c r="BW168" s="183">
        <v>11.742289978127673</v>
      </c>
      <c r="BX168" s="183">
        <v>9.5299257414259557</v>
      </c>
      <c r="BY168" s="184">
        <v>3.1419113409897363</v>
      </c>
    </row>
    <row r="169" spans="1:77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O169" s="51"/>
      <c r="BD169" s="79"/>
      <c r="BE169" s="79"/>
      <c r="BF169" s="79"/>
      <c r="BG169" s="79"/>
    </row>
    <row r="170" spans="1:77" x14ac:dyDescent="0.3">
      <c r="A170" s="20" t="s">
        <v>101</v>
      </c>
      <c r="B170" s="19"/>
      <c r="C170" s="19"/>
      <c r="D170" s="19"/>
      <c r="E170" s="19"/>
      <c r="F170" s="19"/>
      <c r="G170" s="15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79"/>
      <c r="BE170" s="79"/>
      <c r="BF170" s="79"/>
      <c r="BG170" s="79"/>
    </row>
    <row r="171" spans="1:77" s="102" customFormat="1" x14ac:dyDescent="0.3">
      <c r="A171" s="16" t="s">
        <v>57</v>
      </c>
      <c r="B171" s="15"/>
      <c r="C171" s="15"/>
      <c r="D171" s="15"/>
      <c r="E171" s="15"/>
      <c r="F171" s="15"/>
      <c r="G171" s="15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</row>
    <row r="172" spans="1:77" s="102" customFormat="1" x14ac:dyDescent="0.3">
      <c r="A172" s="16" t="s">
        <v>58</v>
      </c>
      <c r="B172" s="15"/>
      <c r="C172" s="15"/>
      <c r="D172" s="15"/>
      <c r="E172" s="15"/>
      <c r="F172" s="15"/>
      <c r="G172" s="15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</row>
    <row r="173" spans="1:77" s="102" customFormat="1" x14ac:dyDescent="0.3">
      <c r="A173" s="13" t="str">
        <f>'Cuadro 1'!A32</f>
        <v>Actualizado el 22 de junio 2023</v>
      </c>
      <c r="B173" s="12"/>
      <c r="C173" s="12"/>
      <c r="D173" s="12"/>
      <c r="E173" s="12"/>
      <c r="F173" s="12"/>
      <c r="G173" s="15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</row>
  </sheetData>
  <mergeCells count="70">
    <mergeCell ref="AW126:AZ126"/>
    <mergeCell ref="BA126:BD126"/>
    <mergeCell ref="BE126:BH126"/>
    <mergeCell ref="BI126:BL126"/>
    <mergeCell ref="BM126:BP126"/>
    <mergeCell ref="AW68:AZ68"/>
    <mergeCell ref="BA68:BD68"/>
    <mergeCell ref="BE68:BH68"/>
    <mergeCell ref="BI68:BL68"/>
    <mergeCell ref="BM68:BP68"/>
    <mergeCell ref="AC126:AF126"/>
    <mergeCell ref="AG126:AJ126"/>
    <mergeCell ref="AK126:AN126"/>
    <mergeCell ref="AO126:AR126"/>
    <mergeCell ref="AS126:AV126"/>
    <mergeCell ref="AC68:AF68"/>
    <mergeCell ref="AG68:AJ68"/>
    <mergeCell ref="AK68:AN68"/>
    <mergeCell ref="AO68:AR68"/>
    <mergeCell ref="AS68:AV68"/>
    <mergeCell ref="I126:L126"/>
    <mergeCell ref="M126:P126"/>
    <mergeCell ref="A1:G2"/>
    <mergeCell ref="A3:G4"/>
    <mergeCell ref="A10:A11"/>
    <mergeCell ref="B10:B11"/>
    <mergeCell ref="C10:C11"/>
    <mergeCell ref="D10:D11"/>
    <mergeCell ref="E10:H10"/>
    <mergeCell ref="A120:G121"/>
    <mergeCell ref="A62:G63"/>
    <mergeCell ref="A68:A69"/>
    <mergeCell ref="B68:B69"/>
    <mergeCell ref="C68:C69"/>
    <mergeCell ref="D68:D69"/>
    <mergeCell ref="E68:H68"/>
    <mergeCell ref="A126:A127"/>
    <mergeCell ref="B126:B127"/>
    <mergeCell ref="C126:C127"/>
    <mergeCell ref="D126:D127"/>
    <mergeCell ref="E126:H126"/>
    <mergeCell ref="I10:L10"/>
    <mergeCell ref="M10:P10"/>
    <mergeCell ref="Q10:T10"/>
    <mergeCell ref="Y10:AB10"/>
    <mergeCell ref="I68:L68"/>
    <mergeCell ref="M68:P68"/>
    <mergeCell ref="U10:X10"/>
    <mergeCell ref="BI10:BL10"/>
    <mergeCell ref="BM10:BP10"/>
    <mergeCell ref="AC10:AF10"/>
    <mergeCell ref="AG10:AJ10"/>
    <mergeCell ref="AK10:AN10"/>
    <mergeCell ref="AO10:AR10"/>
    <mergeCell ref="AS10:AV10"/>
    <mergeCell ref="AW10:AZ10"/>
    <mergeCell ref="BA10:BD10"/>
    <mergeCell ref="BE10:BH10"/>
    <mergeCell ref="Q126:T126"/>
    <mergeCell ref="Y68:AB68"/>
    <mergeCell ref="Y126:AB126"/>
    <mergeCell ref="U68:X68"/>
    <mergeCell ref="U126:X126"/>
    <mergeCell ref="Q68:T68"/>
    <mergeCell ref="BU10:BX10"/>
    <mergeCell ref="BU68:BX68"/>
    <mergeCell ref="BU126:BX126"/>
    <mergeCell ref="BQ10:BT10"/>
    <mergeCell ref="BQ68:BT68"/>
    <mergeCell ref="BQ126:BT126"/>
  </mergeCells>
  <hyperlinks>
    <hyperlink ref="I5" location="Índice!A3" display="Índice" xr:uid="{00000000-0004-0000-0200-000000000000}"/>
    <hyperlink ref="I6" location="'Cuadro 2'!A67" display="Tasa de crecimiento anual" xr:uid="{00000000-0004-0000-0200-000001000000}"/>
    <hyperlink ref="I7" location="'Cuadro 2'!A125" display="Tasa de crecimiento año corrido" xr:uid="{00000000-0004-0000-0200-000002000000}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X169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75.33203125" style="6" customWidth="1"/>
    <col min="4" max="4" width="11.44140625" style="7" customWidth="1"/>
    <col min="5" max="5" width="11.44140625" style="6" customWidth="1"/>
    <col min="6" max="16384" width="11.44140625" style="6"/>
  </cols>
  <sheetData>
    <row r="1" spans="1:76" s="5" customFormat="1" ht="30.75" customHeight="1" x14ac:dyDescent="0.3">
      <c r="A1" s="198"/>
      <c r="B1" s="198"/>
      <c r="C1" s="198"/>
      <c r="D1" s="198"/>
      <c r="E1" s="198"/>
      <c r="F1" s="198"/>
      <c r="G1" s="205"/>
    </row>
    <row r="2" spans="1:76" s="5" customFormat="1" ht="30.75" customHeight="1" x14ac:dyDescent="0.3">
      <c r="A2" s="198"/>
      <c r="B2" s="198"/>
      <c r="C2" s="198"/>
      <c r="D2" s="198"/>
      <c r="E2" s="198"/>
      <c r="F2" s="198"/>
      <c r="G2" s="205"/>
    </row>
    <row r="3" spans="1:76" s="5" customFormat="1" ht="12" customHeight="1" x14ac:dyDescent="0.3">
      <c r="A3" s="187" t="s">
        <v>0</v>
      </c>
      <c r="B3" s="187"/>
      <c r="C3" s="187"/>
      <c r="D3" s="187"/>
      <c r="E3" s="187"/>
      <c r="F3" s="187"/>
      <c r="G3" s="188"/>
    </row>
    <row r="4" spans="1:76" s="5" customFormat="1" ht="16.5" customHeight="1" x14ac:dyDescent="0.3">
      <c r="A4" s="187"/>
      <c r="B4" s="187"/>
      <c r="C4" s="187"/>
      <c r="D4" s="187"/>
      <c r="E4" s="187"/>
      <c r="F4" s="187"/>
      <c r="G4" s="188"/>
    </row>
    <row r="5" spans="1:76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6" t="s">
        <v>11</v>
      </c>
    </row>
    <row r="6" spans="1:76" s="5" customFormat="1" ht="14.1" customHeight="1" x14ac:dyDescent="0.3">
      <c r="A6" s="60" t="s">
        <v>7</v>
      </c>
      <c r="B6" s="59"/>
      <c r="C6" s="59"/>
      <c r="D6" s="59"/>
      <c r="E6" s="59"/>
      <c r="F6" s="59"/>
      <c r="G6" s="58"/>
      <c r="I6" s="156" t="s">
        <v>102</v>
      </c>
    </row>
    <row r="7" spans="1:76" s="5" customFormat="1" ht="14.1" customHeight="1" x14ac:dyDescent="0.3">
      <c r="A7" s="60" t="s">
        <v>13</v>
      </c>
      <c r="B7" s="59"/>
      <c r="C7" s="59"/>
      <c r="D7" s="59"/>
      <c r="E7" s="59"/>
      <c r="F7" s="59"/>
      <c r="G7" s="58"/>
      <c r="I7" s="156" t="s">
        <v>14</v>
      </c>
    </row>
    <row r="8" spans="1:76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6" x14ac:dyDescent="0.3">
      <c r="A9" s="53"/>
      <c r="B9" s="53"/>
      <c r="C9" s="53"/>
      <c r="D9" s="53"/>
    </row>
    <row r="10" spans="1:76" s="53" customFormat="1" ht="25.5" customHeight="1" x14ac:dyDescent="0.3">
      <c r="A10" s="203" t="s">
        <v>16</v>
      </c>
      <c r="B10" s="199" t="s">
        <v>17</v>
      </c>
      <c r="C10" s="199" t="s">
        <v>18</v>
      </c>
      <c r="D10" s="199">
        <v>2005</v>
      </c>
      <c r="E10" s="199"/>
      <c r="F10" s="199"/>
      <c r="G10" s="199"/>
      <c r="H10" s="199">
        <v>2006</v>
      </c>
      <c r="I10" s="199"/>
      <c r="J10" s="199"/>
      <c r="K10" s="199"/>
      <c r="L10" s="199">
        <v>2007</v>
      </c>
      <c r="M10" s="199"/>
      <c r="N10" s="199"/>
      <c r="O10" s="199"/>
      <c r="P10" s="199">
        <v>2008</v>
      </c>
      <c r="Q10" s="199"/>
      <c r="R10" s="199"/>
      <c r="S10" s="199"/>
      <c r="T10" s="199">
        <v>2009</v>
      </c>
      <c r="U10" s="199"/>
      <c r="V10" s="199"/>
      <c r="W10" s="199"/>
      <c r="X10" s="199">
        <v>2010</v>
      </c>
      <c r="Y10" s="199"/>
      <c r="Z10" s="199"/>
      <c r="AA10" s="199"/>
      <c r="AB10" s="199">
        <v>2011</v>
      </c>
      <c r="AC10" s="199"/>
      <c r="AD10" s="199"/>
      <c r="AE10" s="199"/>
      <c r="AF10" s="199">
        <v>2012</v>
      </c>
      <c r="AG10" s="199"/>
      <c r="AH10" s="199"/>
      <c r="AI10" s="199"/>
      <c r="AJ10" s="199">
        <v>2013</v>
      </c>
      <c r="AK10" s="199"/>
      <c r="AL10" s="199"/>
      <c r="AM10" s="199"/>
      <c r="AN10" s="199">
        <v>2014</v>
      </c>
      <c r="AO10" s="199"/>
      <c r="AP10" s="199"/>
      <c r="AQ10" s="199"/>
      <c r="AR10" s="199">
        <v>2015</v>
      </c>
      <c r="AS10" s="199"/>
      <c r="AT10" s="199"/>
      <c r="AU10" s="199"/>
      <c r="AV10" s="199">
        <v>2016</v>
      </c>
      <c r="AW10" s="199"/>
      <c r="AX10" s="199"/>
      <c r="AY10" s="199"/>
      <c r="AZ10" s="199">
        <v>2017</v>
      </c>
      <c r="BA10" s="199"/>
      <c r="BB10" s="199"/>
      <c r="BC10" s="199"/>
      <c r="BD10" s="199">
        <v>2018</v>
      </c>
      <c r="BE10" s="199"/>
      <c r="BF10" s="199"/>
      <c r="BG10" s="199"/>
      <c r="BH10" s="199">
        <v>2019</v>
      </c>
      <c r="BI10" s="199"/>
      <c r="BJ10" s="199"/>
      <c r="BK10" s="199"/>
      <c r="BL10" s="199" t="s">
        <v>19</v>
      </c>
      <c r="BM10" s="199"/>
      <c r="BN10" s="199"/>
      <c r="BO10" s="199"/>
      <c r="BP10" s="199" t="s">
        <v>20</v>
      </c>
      <c r="BQ10" s="199"/>
      <c r="BR10" s="199"/>
      <c r="BS10" s="199"/>
      <c r="BT10" s="199" t="s">
        <v>21</v>
      </c>
      <c r="BU10" s="199"/>
      <c r="BV10" s="199"/>
      <c r="BW10" s="199"/>
      <c r="BX10" s="185" t="s">
        <v>22</v>
      </c>
    </row>
    <row r="11" spans="1:76" s="53" customFormat="1" ht="25.5" customHeight="1" x14ac:dyDescent="0.3">
      <c r="A11" s="204"/>
      <c r="B11" s="202"/>
      <c r="C11" s="202"/>
      <c r="D11" s="148" t="s">
        <v>23</v>
      </c>
      <c r="E11" s="148" t="s">
        <v>24</v>
      </c>
      <c r="F11" s="148" t="s">
        <v>25</v>
      </c>
      <c r="G11" s="148" t="s">
        <v>26</v>
      </c>
      <c r="H11" s="148" t="s">
        <v>23</v>
      </c>
      <c r="I11" s="148" t="s">
        <v>24</v>
      </c>
      <c r="J11" s="148" t="s">
        <v>25</v>
      </c>
      <c r="K11" s="148" t="s">
        <v>26</v>
      </c>
      <c r="L11" s="148" t="s">
        <v>23</v>
      </c>
      <c r="M11" s="148" t="s">
        <v>24</v>
      </c>
      <c r="N11" s="148" t="s">
        <v>25</v>
      </c>
      <c r="O11" s="148" t="s">
        <v>26</v>
      </c>
      <c r="P11" s="148" t="s">
        <v>23</v>
      </c>
      <c r="Q11" s="148" t="s">
        <v>24</v>
      </c>
      <c r="R11" s="148" t="s">
        <v>25</v>
      </c>
      <c r="S11" s="148" t="s">
        <v>26</v>
      </c>
      <c r="T11" s="148" t="s">
        <v>23</v>
      </c>
      <c r="U11" s="148" t="s">
        <v>24</v>
      </c>
      <c r="V11" s="148" t="s">
        <v>25</v>
      </c>
      <c r="W11" s="148" t="s">
        <v>26</v>
      </c>
      <c r="X11" s="148" t="s">
        <v>23</v>
      </c>
      <c r="Y11" s="148" t="s">
        <v>24</v>
      </c>
      <c r="Z11" s="148" t="s">
        <v>25</v>
      </c>
      <c r="AA11" s="148" t="s">
        <v>26</v>
      </c>
      <c r="AB11" s="148" t="s">
        <v>23</v>
      </c>
      <c r="AC11" s="148" t="s">
        <v>24</v>
      </c>
      <c r="AD11" s="148" t="s">
        <v>25</v>
      </c>
      <c r="AE11" s="148" t="s">
        <v>26</v>
      </c>
      <c r="AF11" s="148" t="s">
        <v>23</v>
      </c>
      <c r="AG11" s="148" t="s">
        <v>24</v>
      </c>
      <c r="AH11" s="148" t="s">
        <v>25</v>
      </c>
      <c r="AI11" s="148" t="s">
        <v>26</v>
      </c>
      <c r="AJ11" s="148" t="s">
        <v>23</v>
      </c>
      <c r="AK11" s="148" t="s">
        <v>24</v>
      </c>
      <c r="AL11" s="148" t="s">
        <v>25</v>
      </c>
      <c r="AM11" s="148" t="s">
        <v>26</v>
      </c>
      <c r="AN11" s="148" t="s">
        <v>23</v>
      </c>
      <c r="AO11" s="148" t="s">
        <v>24</v>
      </c>
      <c r="AP11" s="148" t="s">
        <v>25</v>
      </c>
      <c r="AQ11" s="148" t="s">
        <v>26</v>
      </c>
      <c r="AR11" s="148" t="s">
        <v>23</v>
      </c>
      <c r="AS11" s="148" t="s">
        <v>24</v>
      </c>
      <c r="AT11" s="148" t="s">
        <v>25</v>
      </c>
      <c r="AU11" s="148" t="s">
        <v>26</v>
      </c>
      <c r="AV11" s="148" t="s">
        <v>23</v>
      </c>
      <c r="AW11" s="148" t="s">
        <v>24</v>
      </c>
      <c r="AX11" s="148" t="s">
        <v>25</v>
      </c>
      <c r="AY11" s="148" t="s">
        <v>26</v>
      </c>
      <c r="AZ11" s="148" t="s">
        <v>23</v>
      </c>
      <c r="BA11" s="148" t="s">
        <v>24</v>
      </c>
      <c r="BB11" s="148" t="s">
        <v>25</v>
      </c>
      <c r="BC11" s="148" t="s">
        <v>26</v>
      </c>
      <c r="BD11" s="148" t="s">
        <v>23</v>
      </c>
      <c r="BE11" s="148" t="s">
        <v>24</v>
      </c>
      <c r="BF11" s="148" t="s">
        <v>25</v>
      </c>
      <c r="BG11" s="148" t="s">
        <v>26</v>
      </c>
      <c r="BH11" s="127" t="s">
        <v>23</v>
      </c>
      <c r="BI11" s="127" t="s">
        <v>24</v>
      </c>
      <c r="BJ11" s="127" t="s">
        <v>25</v>
      </c>
      <c r="BK11" s="127" t="s">
        <v>26</v>
      </c>
      <c r="BL11" s="127" t="s">
        <v>23</v>
      </c>
      <c r="BM11" s="127" t="s">
        <v>24</v>
      </c>
      <c r="BN11" s="127" t="s">
        <v>25</v>
      </c>
      <c r="BO11" s="127" t="s">
        <v>26</v>
      </c>
      <c r="BP11" s="127" t="s">
        <v>23</v>
      </c>
      <c r="BQ11" s="127" t="s">
        <v>24</v>
      </c>
      <c r="BR11" s="127" t="s">
        <v>25</v>
      </c>
      <c r="BS11" s="127" t="s">
        <v>26</v>
      </c>
      <c r="BT11" s="127" t="s">
        <v>23</v>
      </c>
      <c r="BU11" s="127" t="s">
        <v>24</v>
      </c>
      <c r="BV11" s="127" t="s">
        <v>25</v>
      </c>
      <c r="BW11" s="127" t="s">
        <v>26</v>
      </c>
      <c r="BX11" s="128" t="s">
        <v>23</v>
      </c>
    </row>
    <row r="12" spans="1:76" x14ac:dyDescent="0.3">
      <c r="A12" s="52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51"/>
      <c r="S12" s="51"/>
      <c r="T12" s="51"/>
      <c r="U12" s="51"/>
      <c r="V12" s="51"/>
      <c r="X12" s="51"/>
      <c r="BI12" s="51"/>
      <c r="BJ12" s="51"/>
      <c r="BK12" s="51"/>
      <c r="BL12" s="51"/>
      <c r="BM12" s="51"/>
      <c r="BN12" s="51"/>
      <c r="BO12" s="51"/>
      <c r="BP12" s="51"/>
      <c r="BQ12" s="51"/>
      <c r="BR12" s="51"/>
      <c r="BS12" s="51"/>
      <c r="BT12" s="51"/>
      <c r="BU12" s="51"/>
      <c r="BV12" s="51"/>
      <c r="BW12" s="51"/>
      <c r="BX12" s="50"/>
    </row>
    <row r="13" spans="1:76" x14ac:dyDescent="0.3">
      <c r="A13" s="49"/>
      <c r="B13" s="43" t="s">
        <v>27</v>
      </c>
      <c r="C13" s="42" t="s">
        <v>28</v>
      </c>
      <c r="D13" s="136">
        <v>2.7857119104344399</v>
      </c>
      <c r="E13" s="136">
        <v>2.7338994050394501</v>
      </c>
      <c r="F13" s="136">
        <v>2.7379379049422798</v>
      </c>
      <c r="G13" s="136">
        <v>2.7500489033312698</v>
      </c>
      <c r="H13" s="136">
        <v>2.71497422883672</v>
      </c>
      <c r="I13" s="136">
        <v>2.74380172319978</v>
      </c>
      <c r="J13" s="136">
        <v>2.7549716648019</v>
      </c>
      <c r="K13" s="136">
        <v>2.7938505072202902</v>
      </c>
      <c r="L13" s="136">
        <v>2.7374956375903898</v>
      </c>
      <c r="M13" s="136">
        <v>2.74213159652437</v>
      </c>
      <c r="N13" s="136">
        <v>2.7450595711646799</v>
      </c>
      <c r="O13" s="136">
        <v>2.8071495027580302</v>
      </c>
      <c r="P13" s="136">
        <v>2.8460998915667401</v>
      </c>
      <c r="Q13" s="136">
        <v>2.8258901926840401</v>
      </c>
      <c r="R13" s="136">
        <v>2.8425228103588198</v>
      </c>
      <c r="S13" s="136">
        <v>2.8116442188840001</v>
      </c>
      <c r="T13" s="136">
        <v>2.83551452436298</v>
      </c>
      <c r="U13" s="136">
        <v>2.8606877647580502</v>
      </c>
      <c r="V13" s="136">
        <v>2.8853266323498099</v>
      </c>
      <c r="W13" s="136">
        <v>2.8277305370926902</v>
      </c>
      <c r="X13" s="136">
        <v>2.8116889280956898</v>
      </c>
      <c r="Y13" s="136">
        <v>2.75883168090252</v>
      </c>
      <c r="Z13" s="136">
        <v>2.7978201810157599</v>
      </c>
      <c r="AA13" s="136">
        <v>2.8574009898533999</v>
      </c>
      <c r="AB13" s="136">
        <v>2.8146466615233301</v>
      </c>
      <c r="AC13" s="136">
        <v>2.8886111068165299</v>
      </c>
      <c r="AD13" s="136">
        <v>2.8984439630202199</v>
      </c>
      <c r="AE13" s="136">
        <v>2.9183608539634101</v>
      </c>
      <c r="AF13" s="136">
        <v>2.9392170123540202</v>
      </c>
      <c r="AG13" s="136">
        <v>2.8771527137591102</v>
      </c>
      <c r="AH13" s="136">
        <v>2.8528036390149598</v>
      </c>
      <c r="AI13" s="136">
        <v>2.8612770133291598</v>
      </c>
      <c r="AJ13" s="136">
        <v>2.8410656965372101</v>
      </c>
      <c r="AK13" s="136">
        <v>2.9380733909134</v>
      </c>
      <c r="AL13" s="136">
        <v>2.8986379164687301</v>
      </c>
      <c r="AM13" s="136">
        <v>2.8872993516504102</v>
      </c>
      <c r="AN13" s="137">
        <v>3.0608082764845101</v>
      </c>
      <c r="AO13" s="137">
        <v>3.07426572325596</v>
      </c>
      <c r="AP13" s="137">
        <v>3.0248360270374901</v>
      </c>
      <c r="AQ13" s="137">
        <v>3.0803728824852001</v>
      </c>
      <c r="AR13" s="137">
        <v>3.1179043741986798</v>
      </c>
      <c r="AS13" s="137">
        <v>3.1524473101235402</v>
      </c>
      <c r="AT13" s="137">
        <v>3.1617760928670302</v>
      </c>
      <c r="AU13" s="137">
        <v>3.0400853587986001</v>
      </c>
      <c r="AV13" s="137">
        <v>2.88308500698564</v>
      </c>
      <c r="AW13" s="137">
        <v>2.8207183623061498</v>
      </c>
      <c r="AX13" s="137">
        <v>2.90416408183783</v>
      </c>
      <c r="AY13" s="137">
        <v>3.1133687258496598</v>
      </c>
      <c r="AZ13" s="137">
        <v>3.0484373509166298</v>
      </c>
      <c r="BA13" s="137">
        <v>3.2497022033001599</v>
      </c>
      <c r="BB13" s="137">
        <v>3.2736615283549901</v>
      </c>
      <c r="BC13" s="137">
        <v>3.2267681384789801</v>
      </c>
      <c r="BD13" s="137">
        <v>3.2671122967969</v>
      </c>
      <c r="BE13" s="137">
        <v>3.2710696568345501</v>
      </c>
      <c r="BF13" s="137">
        <v>3.2320619626940701</v>
      </c>
      <c r="BG13" s="137">
        <v>3.1852488481605099</v>
      </c>
      <c r="BH13" s="137">
        <v>3.14490094465202</v>
      </c>
      <c r="BI13" s="137">
        <v>3.210470961005</v>
      </c>
      <c r="BJ13" s="137">
        <v>3.37906758640045</v>
      </c>
      <c r="BK13" s="137">
        <v>3.3110422853764301</v>
      </c>
      <c r="BL13" s="137">
        <v>3.4602787155076902</v>
      </c>
      <c r="BM13" s="137">
        <v>3.11061978689425</v>
      </c>
      <c r="BN13" s="137">
        <v>3.20032508253666</v>
      </c>
      <c r="BO13" s="137">
        <v>3.3175287862178302</v>
      </c>
      <c r="BP13" s="137">
        <v>3.2375439164716902</v>
      </c>
      <c r="BQ13" s="137">
        <v>3.2483841681294998</v>
      </c>
      <c r="BR13" s="137">
        <v>3.3131436474169602</v>
      </c>
      <c r="BS13" s="137">
        <v>3.4543052549760098</v>
      </c>
      <c r="BT13" s="137">
        <v>3.3660765880112402</v>
      </c>
      <c r="BU13" s="137">
        <v>3.3591135497884901</v>
      </c>
      <c r="BV13" s="137">
        <v>3.2833473427835198</v>
      </c>
      <c r="BW13" s="137">
        <v>3.25859317416282</v>
      </c>
      <c r="BX13" s="138">
        <v>3.44021868664082</v>
      </c>
    </row>
    <row r="14" spans="1:76" x14ac:dyDescent="0.3">
      <c r="A14" s="33"/>
      <c r="B14" s="9" t="s">
        <v>29</v>
      </c>
      <c r="C14" s="31" t="s">
        <v>30</v>
      </c>
      <c r="D14" s="139">
        <v>63.650125658140801</v>
      </c>
      <c r="E14" s="139">
        <v>56.218353056420597</v>
      </c>
      <c r="F14" s="139">
        <v>55.740135893759003</v>
      </c>
      <c r="G14" s="139">
        <v>60.084033475994801</v>
      </c>
      <c r="H14" s="139">
        <v>69.0808259263857</v>
      </c>
      <c r="I14" s="139">
        <v>61.979162147022002</v>
      </c>
      <c r="J14" s="139">
        <v>66.728301730743894</v>
      </c>
      <c r="K14" s="139">
        <v>69.5216647771109</v>
      </c>
      <c r="L14" s="139">
        <v>69.418816708601994</v>
      </c>
      <c r="M14" s="139">
        <v>66.698422223996701</v>
      </c>
      <c r="N14" s="139">
        <v>64.669620860214394</v>
      </c>
      <c r="O14" s="139">
        <v>65.564994592817897</v>
      </c>
      <c r="P14" s="139">
        <v>68.2245121713119</v>
      </c>
      <c r="Q14" s="139">
        <v>71.494649260930998</v>
      </c>
      <c r="R14" s="139">
        <v>74.484311777161196</v>
      </c>
      <c r="S14" s="139">
        <v>61.729383132543802</v>
      </c>
      <c r="T14" s="139">
        <v>73.5777812179454</v>
      </c>
      <c r="U14" s="139">
        <v>81.040475201506794</v>
      </c>
      <c r="V14" s="139">
        <v>77.038967163270897</v>
      </c>
      <c r="W14" s="139">
        <v>73.018638628178707</v>
      </c>
      <c r="X14" s="139">
        <v>65.607867856835199</v>
      </c>
      <c r="Y14" s="139">
        <v>61.534394302371197</v>
      </c>
      <c r="Z14" s="139">
        <v>61.298263218025298</v>
      </c>
      <c r="AA14" s="139">
        <v>64.497926269555094</v>
      </c>
      <c r="AB14" s="139">
        <v>66.071996876605795</v>
      </c>
      <c r="AC14" s="139">
        <v>66.255269607767502</v>
      </c>
      <c r="AD14" s="139">
        <v>70.149875802904006</v>
      </c>
      <c r="AE14" s="139">
        <v>68.665213076512998</v>
      </c>
      <c r="AF14" s="139">
        <v>65.125219944290393</v>
      </c>
      <c r="AG14" s="139">
        <v>65.001575761888901</v>
      </c>
      <c r="AH14" s="139">
        <v>56.576708260417</v>
      </c>
      <c r="AI14" s="139">
        <v>58.570146115135699</v>
      </c>
      <c r="AJ14" s="139">
        <v>58.489840524031798</v>
      </c>
      <c r="AK14" s="139">
        <v>60.701654762861097</v>
      </c>
      <c r="AL14" s="139">
        <v>64.739677713263006</v>
      </c>
      <c r="AM14" s="139">
        <v>67.091078255366995</v>
      </c>
      <c r="AN14" s="140">
        <v>65.952398085229703</v>
      </c>
      <c r="AO14" s="140">
        <v>66.9721937186888</v>
      </c>
      <c r="AP14" s="140">
        <v>71.575716683968295</v>
      </c>
      <c r="AQ14" s="140">
        <v>71.432547854061795</v>
      </c>
      <c r="AR14" s="140">
        <v>77.030867113426694</v>
      </c>
      <c r="AS14" s="140">
        <v>79.697948883139404</v>
      </c>
      <c r="AT14" s="140">
        <v>82.152974575879298</v>
      </c>
      <c r="AU14" s="140">
        <v>83.348548022903401</v>
      </c>
      <c r="AV14" s="140">
        <v>80.679801594168296</v>
      </c>
      <c r="AW14" s="140">
        <v>82.426755107217005</v>
      </c>
      <c r="AX14" s="140">
        <v>90.116320118832306</v>
      </c>
      <c r="AY14" s="140">
        <v>84.521198582444597</v>
      </c>
      <c r="AZ14" s="140">
        <v>97.709564815866102</v>
      </c>
      <c r="BA14" s="140">
        <v>84.569983805601396</v>
      </c>
      <c r="BB14" s="140">
        <v>76.163749817882504</v>
      </c>
      <c r="BC14" s="140">
        <v>74.791414215907594</v>
      </c>
      <c r="BD14" s="140">
        <v>80.559007554094805</v>
      </c>
      <c r="BE14" s="140">
        <v>73.403949463414506</v>
      </c>
      <c r="BF14" s="140">
        <v>87.162418792906195</v>
      </c>
      <c r="BG14" s="140">
        <v>92.696136927890194</v>
      </c>
      <c r="BH14" s="140">
        <v>85.519091103252507</v>
      </c>
      <c r="BI14" s="140">
        <v>88.109733872670503</v>
      </c>
      <c r="BJ14" s="140">
        <v>69.621610485690496</v>
      </c>
      <c r="BK14" s="140">
        <v>90.065207812003905</v>
      </c>
      <c r="BL14" s="140">
        <v>74.911030055092397</v>
      </c>
      <c r="BM14" s="140">
        <v>30.972095493023001</v>
      </c>
      <c r="BN14" s="140">
        <v>65.452503913618798</v>
      </c>
      <c r="BO14" s="140">
        <v>61.017450802887303</v>
      </c>
      <c r="BP14" s="140">
        <v>58.422313838008698</v>
      </c>
      <c r="BQ14" s="140">
        <v>39.459576442725101</v>
      </c>
      <c r="BR14" s="140">
        <v>63.5720271485932</v>
      </c>
      <c r="BS14" s="140">
        <v>73.907884345020705</v>
      </c>
      <c r="BT14" s="140">
        <v>78.573214421573496</v>
      </c>
      <c r="BU14" s="140">
        <v>78.808449391510294</v>
      </c>
      <c r="BV14" s="140">
        <v>77.924125639795705</v>
      </c>
      <c r="BW14" s="140">
        <v>77.905806411631005</v>
      </c>
      <c r="BX14" s="141">
        <v>83.088240636955902</v>
      </c>
    </row>
    <row r="15" spans="1:76" x14ac:dyDescent="0.3">
      <c r="A15" s="46"/>
      <c r="B15" s="43" t="s">
        <v>31</v>
      </c>
      <c r="C15" s="42" t="s">
        <v>32</v>
      </c>
      <c r="D15" s="136">
        <v>4448.2487664466798</v>
      </c>
      <c r="E15" s="136">
        <v>4506.0013632301398</v>
      </c>
      <c r="F15" s="136">
        <v>4535.6604992452103</v>
      </c>
      <c r="G15" s="136">
        <v>4544.9607840538602</v>
      </c>
      <c r="H15" s="136">
        <v>4773.1801540338101</v>
      </c>
      <c r="I15" s="136">
        <v>4866.9753317398199</v>
      </c>
      <c r="J15" s="136">
        <v>5105.9075836248303</v>
      </c>
      <c r="K15" s="136">
        <v>5139.2322917665697</v>
      </c>
      <c r="L15" s="136">
        <v>5148.2602342785704</v>
      </c>
      <c r="M15" s="136">
        <v>5243.6835484388303</v>
      </c>
      <c r="N15" s="136">
        <v>5103.2387498226199</v>
      </c>
      <c r="O15" s="136">
        <v>5354.3062186767002</v>
      </c>
      <c r="P15" s="136">
        <v>5139.3006883327798</v>
      </c>
      <c r="Q15" s="136">
        <v>5116.9089217826504</v>
      </c>
      <c r="R15" s="136">
        <v>4997.0046551299201</v>
      </c>
      <c r="S15" s="136">
        <v>5101.4491653342902</v>
      </c>
      <c r="T15" s="136">
        <v>5022.4938735282303</v>
      </c>
      <c r="U15" s="136">
        <v>4952.7303321581503</v>
      </c>
      <c r="V15" s="136">
        <v>4888.9921528096702</v>
      </c>
      <c r="W15" s="136">
        <v>4849.2425569171901</v>
      </c>
      <c r="X15" s="136">
        <v>4935.1108431537796</v>
      </c>
      <c r="Y15" s="136">
        <v>4874.5536435657496</v>
      </c>
      <c r="Z15" s="136">
        <v>4850.5112015722698</v>
      </c>
      <c r="AA15" s="136">
        <v>5191.7070306437099</v>
      </c>
      <c r="AB15" s="136">
        <v>5097.6170491251596</v>
      </c>
      <c r="AC15" s="136">
        <v>5069.5282443470396</v>
      </c>
      <c r="AD15" s="136">
        <v>5100.6907077320602</v>
      </c>
      <c r="AE15" s="136">
        <v>5018.4110667149498</v>
      </c>
      <c r="AF15" s="136">
        <v>4988.94868803592</v>
      </c>
      <c r="AG15" s="136">
        <v>5015.7104102220301</v>
      </c>
      <c r="AH15" s="136">
        <v>4992.3248336704701</v>
      </c>
      <c r="AI15" s="136">
        <v>4915.3597586604901</v>
      </c>
      <c r="AJ15" s="136">
        <v>4881.7651678106804</v>
      </c>
      <c r="AK15" s="136">
        <v>4897.6535377168802</v>
      </c>
      <c r="AL15" s="136">
        <v>4935.7899317719402</v>
      </c>
      <c r="AM15" s="136">
        <v>4975.9751832940601</v>
      </c>
      <c r="AN15" s="137">
        <v>4846.7367504501999</v>
      </c>
      <c r="AO15" s="137">
        <v>4953.9897972415602</v>
      </c>
      <c r="AP15" s="137">
        <v>4918.3094383787402</v>
      </c>
      <c r="AQ15" s="137">
        <v>4833.7240310008001</v>
      </c>
      <c r="AR15" s="137">
        <v>4878.2281419421197</v>
      </c>
      <c r="AS15" s="137">
        <v>4946.9918508767896</v>
      </c>
      <c r="AT15" s="137">
        <v>4889.2642607570497</v>
      </c>
      <c r="AU15" s="137">
        <v>4965.1920943167397</v>
      </c>
      <c r="AV15" s="137">
        <v>5036.6190507987203</v>
      </c>
      <c r="AW15" s="137">
        <v>4980.3477765559801</v>
      </c>
      <c r="AX15" s="137">
        <v>4961.7149874265097</v>
      </c>
      <c r="AY15" s="137">
        <v>5090.1002455963398</v>
      </c>
      <c r="AZ15" s="137">
        <v>4917.4505147187701</v>
      </c>
      <c r="BA15" s="137">
        <v>4674.6516428319201</v>
      </c>
      <c r="BB15" s="137">
        <v>4828.6661435312699</v>
      </c>
      <c r="BC15" s="137">
        <v>4822.2823519297099</v>
      </c>
      <c r="BD15" s="137">
        <v>4898.1831922385099</v>
      </c>
      <c r="BE15" s="137">
        <v>4817.7194703612404</v>
      </c>
      <c r="BF15" s="137">
        <v>4810.8222536777403</v>
      </c>
      <c r="BG15" s="137">
        <v>4819.9381810578197</v>
      </c>
      <c r="BH15" s="137">
        <v>4812.5800780526697</v>
      </c>
      <c r="BI15" s="137">
        <v>4984.3369039618201</v>
      </c>
      <c r="BJ15" s="137">
        <v>4932.8426672723499</v>
      </c>
      <c r="BK15" s="137">
        <v>4846.1168046539397</v>
      </c>
      <c r="BL15" s="137">
        <v>4676.41529216252</v>
      </c>
      <c r="BM15" s="137">
        <v>3336.3734638364199</v>
      </c>
      <c r="BN15" s="137">
        <v>4214.3099311731003</v>
      </c>
      <c r="BO15" s="137">
        <v>4570.6630753322997</v>
      </c>
      <c r="BP15" s="137">
        <v>4762.6055646626301</v>
      </c>
      <c r="BQ15" s="137">
        <v>4592.5923340515501</v>
      </c>
      <c r="BR15" s="137">
        <v>5194.9498788911797</v>
      </c>
      <c r="BS15" s="137">
        <v>5191.5738484373796</v>
      </c>
      <c r="BT15" s="137">
        <v>5442.2601013428102</v>
      </c>
      <c r="BU15" s="137">
        <v>5538.6454174608998</v>
      </c>
      <c r="BV15" s="137">
        <v>5556.9549259048199</v>
      </c>
      <c r="BW15" s="137">
        <v>5414.7559615328501</v>
      </c>
      <c r="BX15" s="138">
        <v>5346.6128695540601</v>
      </c>
    </row>
    <row r="16" spans="1:76" ht="26.4" x14ac:dyDescent="0.3">
      <c r="A16" s="33"/>
      <c r="B16" s="9" t="s">
        <v>33</v>
      </c>
      <c r="C16" s="31" t="s">
        <v>34</v>
      </c>
      <c r="D16" s="139">
        <v>795.15066260752405</v>
      </c>
      <c r="E16" s="139">
        <v>812.41246034792402</v>
      </c>
      <c r="F16" s="139">
        <v>822.44612892955604</v>
      </c>
      <c r="G16" s="139">
        <v>803.92623346695098</v>
      </c>
      <c r="H16" s="139">
        <v>839.35016560044403</v>
      </c>
      <c r="I16" s="139">
        <v>859.20827888138297</v>
      </c>
      <c r="J16" s="139">
        <v>859.00746778385906</v>
      </c>
      <c r="K16" s="139">
        <v>868.24156405645795</v>
      </c>
      <c r="L16" s="139">
        <v>891.71853716129601</v>
      </c>
      <c r="M16" s="139">
        <v>892.83753764354901</v>
      </c>
      <c r="N16" s="139">
        <v>906.020537410918</v>
      </c>
      <c r="O16" s="139">
        <v>918.17857694155703</v>
      </c>
      <c r="P16" s="139">
        <v>875.31344454646398</v>
      </c>
      <c r="Q16" s="139">
        <v>910.62272515973905</v>
      </c>
      <c r="R16" s="139">
        <v>908.57702544815299</v>
      </c>
      <c r="S16" s="139">
        <v>893.04683215010903</v>
      </c>
      <c r="T16" s="139">
        <v>879.68698341132495</v>
      </c>
      <c r="U16" s="139">
        <v>894.76354106802</v>
      </c>
      <c r="V16" s="139">
        <v>916.57062605927604</v>
      </c>
      <c r="W16" s="139">
        <v>948.96901398080604</v>
      </c>
      <c r="X16" s="139">
        <v>947.01804375914901</v>
      </c>
      <c r="Y16" s="139">
        <v>939.48877262019403</v>
      </c>
      <c r="Z16" s="139">
        <v>939.81136066562306</v>
      </c>
      <c r="AA16" s="139">
        <v>936.38081925415599</v>
      </c>
      <c r="AB16" s="139">
        <v>958.60488288603801</v>
      </c>
      <c r="AC16" s="139">
        <v>966.48369147723702</v>
      </c>
      <c r="AD16" s="139">
        <v>964.50660808694704</v>
      </c>
      <c r="AE16" s="139">
        <v>970.15534443828597</v>
      </c>
      <c r="AF16" s="139">
        <v>979.49334256780401</v>
      </c>
      <c r="AG16" s="139">
        <v>984.319506595539</v>
      </c>
      <c r="AH16" s="139">
        <v>983.08632552631798</v>
      </c>
      <c r="AI16" s="139">
        <v>976.43683775742204</v>
      </c>
      <c r="AJ16" s="139">
        <v>980.41289413302502</v>
      </c>
      <c r="AK16" s="139">
        <v>996.97000059199399</v>
      </c>
      <c r="AL16" s="139">
        <v>1000.65835420777</v>
      </c>
      <c r="AM16" s="139">
        <v>1014.45792324467</v>
      </c>
      <c r="AN16" s="140">
        <v>1008.90742704711</v>
      </c>
      <c r="AO16" s="140">
        <v>1039.98532786889</v>
      </c>
      <c r="AP16" s="140">
        <v>1025.63813659158</v>
      </c>
      <c r="AQ16" s="140">
        <v>1015.01981125927</v>
      </c>
      <c r="AR16" s="140">
        <v>1015.2373150421799</v>
      </c>
      <c r="AS16" s="140">
        <v>1024.2898469873501</v>
      </c>
      <c r="AT16" s="140">
        <v>1022.4462351711099</v>
      </c>
      <c r="AU16" s="140">
        <v>1013.9544023555</v>
      </c>
      <c r="AV16" s="140">
        <v>1009.22264629189</v>
      </c>
      <c r="AW16" s="140">
        <v>997.462177872045</v>
      </c>
      <c r="AX16" s="140">
        <v>999.43056182390103</v>
      </c>
      <c r="AY16" s="140">
        <v>1009.79614728525</v>
      </c>
      <c r="AZ16" s="140">
        <v>1016.14497554865</v>
      </c>
      <c r="BA16" s="140">
        <v>1017.83409200404</v>
      </c>
      <c r="BB16" s="140">
        <v>1024.92842710384</v>
      </c>
      <c r="BC16" s="140">
        <v>1029.50539116904</v>
      </c>
      <c r="BD16" s="140">
        <v>1032.4761201436199</v>
      </c>
      <c r="BE16" s="140">
        <v>1045.6801228167999</v>
      </c>
      <c r="BF16" s="140">
        <v>1051.89063095038</v>
      </c>
      <c r="BG16" s="140">
        <v>1051.1245337747901</v>
      </c>
      <c r="BH16" s="140">
        <v>1083.22533410041</v>
      </c>
      <c r="BI16" s="140">
        <v>1082.7993664093401</v>
      </c>
      <c r="BJ16" s="140">
        <v>1087.2814887532199</v>
      </c>
      <c r="BK16" s="140">
        <v>1076.7924107381</v>
      </c>
      <c r="BL16" s="140">
        <v>1087.9277025230599</v>
      </c>
      <c r="BM16" s="140">
        <v>1002.92486599215</v>
      </c>
      <c r="BN16" s="140">
        <v>1024.27196001434</v>
      </c>
      <c r="BO16" s="140">
        <v>1046.2205084183699</v>
      </c>
      <c r="BP16" s="140">
        <v>1045.20602863001</v>
      </c>
      <c r="BQ16" s="140">
        <v>1070.80435806485</v>
      </c>
      <c r="BR16" s="140">
        <v>1081.81140454519</v>
      </c>
      <c r="BS16" s="140">
        <v>1095.17518431948</v>
      </c>
      <c r="BT16" s="140">
        <v>1086.9051851926299</v>
      </c>
      <c r="BU16" s="140">
        <v>1106.6791939877601</v>
      </c>
      <c r="BV16" s="140">
        <v>1107.4605825792901</v>
      </c>
      <c r="BW16" s="140">
        <v>1103.9648767782401</v>
      </c>
      <c r="BX16" s="141">
        <v>1103.1969088675401</v>
      </c>
    </row>
    <row r="17" spans="1:76" x14ac:dyDescent="0.3">
      <c r="A17" s="49"/>
      <c r="B17" s="43" t="s">
        <v>35</v>
      </c>
      <c r="C17" s="42" t="s">
        <v>36</v>
      </c>
      <c r="D17" s="136">
        <v>2095.09765357779</v>
      </c>
      <c r="E17" s="136">
        <v>1850.39593908708</v>
      </c>
      <c r="F17" s="136">
        <v>1966.37330245362</v>
      </c>
      <c r="G17" s="136">
        <v>2056.1154481735898</v>
      </c>
      <c r="H17" s="136">
        <v>1919.75569095932</v>
      </c>
      <c r="I17" s="136">
        <v>2171.66406543839</v>
      </c>
      <c r="J17" s="136">
        <v>1992.09784276442</v>
      </c>
      <c r="K17" s="136">
        <v>1766.57243539874</v>
      </c>
      <c r="L17" s="136">
        <v>2332.4285353902301</v>
      </c>
      <c r="M17" s="136">
        <v>1564.49901815064</v>
      </c>
      <c r="N17" s="136">
        <v>1752.9952802012799</v>
      </c>
      <c r="O17" s="136">
        <v>1946.44244945679</v>
      </c>
      <c r="P17" s="136">
        <v>2308.8707639905101</v>
      </c>
      <c r="Q17" s="136">
        <v>2253.4637874272298</v>
      </c>
      <c r="R17" s="136">
        <v>2233.1218520685302</v>
      </c>
      <c r="S17" s="136">
        <v>1977.2690905724201</v>
      </c>
      <c r="T17" s="136">
        <v>2120.9845720206399</v>
      </c>
      <c r="U17" s="136">
        <v>2511.8722643843798</v>
      </c>
      <c r="V17" s="136">
        <v>1942.34524988302</v>
      </c>
      <c r="W17" s="136">
        <v>2301.3198969641298</v>
      </c>
      <c r="X17" s="136">
        <v>2124.9458694855198</v>
      </c>
      <c r="Y17" s="136">
        <v>2077.9940486692699</v>
      </c>
      <c r="Z17" s="136">
        <v>2022.1491340781299</v>
      </c>
      <c r="AA17" s="136">
        <v>2214.46252589601</v>
      </c>
      <c r="AB17" s="136">
        <v>2227.3961734167301</v>
      </c>
      <c r="AC17" s="136">
        <v>2215.0788016113102</v>
      </c>
      <c r="AD17" s="136">
        <v>2184.3418461905198</v>
      </c>
      <c r="AE17" s="136">
        <v>1919.0941223802399</v>
      </c>
      <c r="AF17" s="136">
        <v>1935.2061304700801</v>
      </c>
      <c r="AG17" s="136">
        <v>2270.2946288049902</v>
      </c>
      <c r="AH17" s="136">
        <v>1710.7291649982999</v>
      </c>
      <c r="AI17" s="136">
        <v>1895.41696614173</v>
      </c>
      <c r="AJ17" s="136">
        <v>1895.2718180362201</v>
      </c>
      <c r="AK17" s="136">
        <v>1957.51813256375</v>
      </c>
      <c r="AL17" s="136">
        <v>1735.1771718663099</v>
      </c>
      <c r="AM17" s="136">
        <v>1811.0566874511901</v>
      </c>
      <c r="AN17" s="137">
        <v>1886.88306494882</v>
      </c>
      <c r="AO17" s="137">
        <v>1787.95442135859</v>
      </c>
      <c r="AP17" s="137">
        <v>2148.1675419391499</v>
      </c>
      <c r="AQ17" s="137">
        <v>1984.7975477539901</v>
      </c>
      <c r="AR17" s="137">
        <v>2205.4527485294402</v>
      </c>
      <c r="AS17" s="137">
        <v>2625.9485252013101</v>
      </c>
      <c r="AT17" s="137">
        <v>2407.42270350729</v>
      </c>
      <c r="AU17" s="137">
        <v>2491.3396562306302</v>
      </c>
      <c r="AV17" s="137">
        <v>2547.7493553916402</v>
      </c>
      <c r="AW17" s="137">
        <v>2674.7854138611801</v>
      </c>
      <c r="AX17" s="137">
        <v>2803.9381787575298</v>
      </c>
      <c r="AY17" s="137">
        <v>2550.0094186481001</v>
      </c>
      <c r="AZ17" s="137">
        <v>2921.4329797928499</v>
      </c>
      <c r="BA17" s="137">
        <v>2844.4863830560498</v>
      </c>
      <c r="BB17" s="137">
        <v>2532.05300161477</v>
      </c>
      <c r="BC17" s="137">
        <v>2556.6032183549901</v>
      </c>
      <c r="BD17" s="137">
        <v>2910.1299710580001</v>
      </c>
      <c r="BE17" s="137">
        <v>2662.4190863717499</v>
      </c>
      <c r="BF17" s="137">
        <v>2624.73638611861</v>
      </c>
      <c r="BG17" s="137">
        <v>2675.2786350669799</v>
      </c>
      <c r="BH17" s="137">
        <v>2209.47376419582</v>
      </c>
      <c r="BI17" s="137">
        <v>2645.1827727575801</v>
      </c>
      <c r="BJ17" s="137">
        <v>2237.0053936198101</v>
      </c>
      <c r="BK17" s="137">
        <v>2637.0908057963402</v>
      </c>
      <c r="BL17" s="137">
        <v>2125.0011696064898</v>
      </c>
      <c r="BM17" s="137">
        <v>1312.0805501295399</v>
      </c>
      <c r="BN17" s="137">
        <v>1786.4273753892501</v>
      </c>
      <c r="BO17" s="137">
        <v>1746.50954117058</v>
      </c>
      <c r="BP17" s="137">
        <v>1784.6016895534899</v>
      </c>
      <c r="BQ17" s="137">
        <v>1532.65686081545</v>
      </c>
      <c r="BR17" s="137">
        <v>1420.3588866536099</v>
      </c>
      <c r="BS17" s="137">
        <v>2093.7620311515302</v>
      </c>
      <c r="BT17" s="137">
        <v>2122.4669374711202</v>
      </c>
      <c r="BU17" s="137">
        <v>2605.0270625141302</v>
      </c>
      <c r="BV17" s="137">
        <v>2356.3908801756702</v>
      </c>
      <c r="BW17" s="137">
        <v>2100.3622995655501</v>
      </c>
      <c r="BX17" s="138">
        <v>2087.6766379034202</v>
      </c>
    </row>
    <row r="18" spans="1:76" ht="26.4" x14ac:dyDescent="0.3">
      <c r="A18" s="47"/>
      <c r="B18" s="9" t="s">
        <v>37</v>
      </c>
      <c r="C18" s="31" t="s">
        <v>38</v>
      </c>
      <c r="D18" s="139">
        <v>5835.8250971351799</v>
      </c>
      <c r="E18" s="139">
        <v>6023.9275249411603</v>
      </c>
      <c r="F18" s="139">
        <v>6006.4441178589404</v>
      </c>
      <c r="G18" s="139">
        <v>6049.0112948794003</v>
      </c>
      <c r="H18" s="139">
        <v>6189.5012611433704</v>
      </c>
      <c r="I18" s="139">
        <v>6395.4490206113996</v>
      </c>
      <c r="J18" s="139">
        <v>6565.3129141637401</v>
      </c>
      <c r="K18" s="139">
        <v>6616.5479840710404</v>
      </c>
      <c r="L18" s="139">
        <v>6716.75588314986</v>
      </c>
      <c r="M18" s="139">
        <v>6818.94528805964</v>
      </c>
      <c r="N18" s="139">
        <v>6969.7571796661596</v>
      </c>
      <c r="O18" s="139">
        <v>7167.43407519829</v>
      </c>
      <c r="P18" s="139">
        <v>7182.8171247799</v>
      </c>
      <c r="Q18" s="139">
        <v>7182.8157929054396</v>
      </c>
      <c r="R18" s="139">
        <v>7148.7110604418604</v>
      </c>
      <c r="S18" s="139">
        <v>7064.2080355082999</v>
      </c>
      <c r="T18" s="139">
        <v>7063.9657899842196</v>
      </c>
      <c r="U18" s="139">
        <v>7044.75858442151</v>
      </c>
      <c r="V18" s="139">
        <v>7106.38683676854</v>
      </c>
      <c r="W18" s="139">
        <v>7234.47954076316</v>
      </c>
      <c r="X18" s="139">
        <v>7378.1496629086396</v>
      </c>
      <c r="Y18" s="139">
        <v>7483.4022565755004</v>
      </c>
      <c r="Z18" s="139">
        <v>7674.5876432676096</v>
      </c>
      <c r="AA18" s="139">
        <v>7906.9368418020204</v>
      </c>
      <c r="AB18" s="139">
        <v>8026.4553254308603</v>
      </c>
      <c r="AC18" s="139">
        <v>8244.0128727779902</v>
      </c>
      <c r="AD18" s="139">
        <v>8392.1499054275191</v>
      </c>
      <c r="AE18" s="139">
        <v>8465.5884502824101</v>
      </c>
      <c r="AF18" s="139">
        <v>8658.0396215021101</v>
      </c>
      <c r="AG18" s="139">
        <v>8719.3194418982403</v>
      </c>
      <c r="AH18" s="139">
        <v>8778.3828489554799</v>
      </c>
      <c r="AI18" s="139">
        <v>8825.6659066288394</v>
      </c>
      <c r="AJ18" s="139">
        <v>9029.7249934606298</v>
      </c>
      <c r="AK18" s="139">
        <v>9270.1761862728399</v>
      </c>
      <c r="AL18" s="139">
        <v>9277.7324647717596</v>
      </c>
      <c r="AM18" s="139">
        <v>9337.0698924463504</v>
      </c>
      <c r="AN18" s="140">
        <v>9480.3346232850909</v>
      </c>
      <c r="AO18" s="140">
        <v>9631.9136493224305</v>
      </c>
      <c r="AP18" s="140">
        <v>9720.3642720658409</v>
      </c>
      <c r="AQ18" s="140">
        <v>9860.5913126674404</v>
      </c>
      <c r="AR18" s="140">
        <v>9787.55985832427</v>
      </c>
      <c r="AS18" s="140">
        <v>9852.1092279179793</v>
      </c>
      <c r="AT18" s="140">
        <v>10011.5492367672</v>
      </c>
      <c r="AU18" s="140">
        <v>10108.7057856762</v>
      </c>
      <c r="AV18" s="140">
        <v>10104.179618788001</v>
      </c>
      <c r="AW18" s="140">
        <v>10070.359209507</v>
      </c>
      <c r="AX18" s="140">
        <v>10094.4830279863</v>
      </c>
      <c r="AY18" s="140">
        <v>10298.200268008301</v>
      </c>
      <c r="AZ18" s="140">
        <v>10199.162204021201</v>
      </c>
      <c r="BA18" s="140">
        <v>10267.118688733801</v>
      </c>
      <c r="BB18" s="140">
        <v>10376.6404305778</v>
      </c>
      <c r="BC18" s="140">
        <v>10411.4692855085</v>
      </c>
      <c r="BD18" s="140">
        <v>10713.4826230156</v>
      </c>
      <c r="BE18" s="140">
        <v>10650.3820918887</v>
      </c>
      <c r="BF18" s="140">
        <v>10608.115489944499</v>
      </c>
      <c r="BG18" s="140">
        <v>10735.492019449001</v>
      </c>
      <c r="BH18" s="140">
        <v>10953.914698876701</v>
      </c>
      <c r="BI18" s="140">
        <v>11065.2626749133</v>
      </c>
      <c r="BJ18" s="140">
        <v>11161.682775241999</v>
      </c>
      <c r="BK18" s="140">
        <v>11207.0178688752</v>
      </c>
      <c r="BL18" s="140">
        <v>11176.643837969799</v>
      </c>
      <c r="BM18" s="140">
        <v>7763.7910451273101</v>
      </c>
      <c r="BN18" s="140">
        <v>9064.9672926310996</v>
      </c>
      <c r="BO18" s="140">
        <v>10450.3482124742</v>
      </c>
      <c r="BP18" s="140">
        <v>11027.205697666501</v>
      </c>
      <c r="BQ18" s="140">
        <v>10356.1845094583</v>
      </c>
      <c r="BR18" s="140">
        <v>11814.3016954624</v>
      </c>
      <c r="BS18" s="140">
        <v>12643.5516911003</v>
      </c>
      <c r="BT18" s="140">
        <v>12639.305979537199</v>
      </c>
      <c r="BU18" s="140">
        <v>12795.1810926996</v>
      </c>
      <c r="BV18" s="140">
        <v>12827.256306467199</v>
      </c>
      <c r="BW18" s="140">
        <v>12742.9818528712</v>
      </c>
      <c r="BX18" s="141">
        <v>12766.1011515273</v>
      </c>
    </row>
    <row r="19" spans="1:76" x14ac:dyDescent="0.3">
      <c r="A19" s="46"/>
      <c r="B19" s="43" t="s">
        <v>39</v>
      </c>
      <c r="C19" s="42" t="s">
        <v>40</v>
      </c>
      <c r="D19" s="136">
        <v>1252.38306037548</v>
      </c>
      <c r="E19" s="136">
        <v>1360.72417906082</v>
      </c>
      <c r="F19" s="136">
        <v>1386.5451020212599</v>
      </c>
      <c r="G19" s="136">
        <v>1364.81111297027</v>
      </c>
      <c r="H19" s="136">
        <v>1427.0931327390299</v>
      </c>
      <c r="I19" s="136">
        <v>1427.7178549375799</v>
      </c>
      <c r="J19" s="136">
        <v>1431.0631005897301</v>
      </c>
      <c r="K19" s="136">
        <v>1463.2719154184499</v>
      </c>
      <c r="L19" s="136">
        <v>1562.30073172126</v>
      </c>
      <c r="M19" s="136">
        <v>1576.2829025321601</v>
      </c>
      <c r="N19" s="136">
        <v>1619.3406837804901</v>
      </c>
      <c r="O19" s="136">
        <v>1687.3903158482401</v>
      </c>
      <c r="P19" s="136">
        <v>1651.8038972286099</v>
      </c>
      <c r="Q19" s="136">
        <v>1710.0416554784899</v>
      </c>
      <c r="R19" s="136">
        <v>1790.00956585842</v>
      </c>
      <c r="S19" s="136">
        <v>1805.6681394575601</v>
      </c>
      <c r="T19" s="136">
        <v>1746.7051199002401</v>
      </c>
      <c r="U19" s="136">
        <v>1750.3606168265501</v>
      </c>
      <c r="V19" s="136">
        <v>1727.6939443152701</v>
      </c>
      <c r="W19" s="136">
        <v>1744.4422106095301</v>
      </c>
      <c r="X19" s="136">
        <v>1822.62568904304</v>
      </c>
      <c r="Y19" s="136">
        <v>1934.56909138831</v>
      </c>
      <c r="Z19" s="136">
        <v>1914.98143294125</v>
      </c>
      <c r="AA19" s="136">
        <v>1933.27416103931</v>
      </c>
      <c r="AB19" s="136">
        <v>1984.8489991241299</v>
      </c>
      <c r="AC19" s="136">
        <v>2013.52944474382</v>
      </c>
      <c r="AD19" s="136">
        <v>2054.5349273142501</v>
      </c>
      <c r="AE19" s="136">
        <v>2055.3112156922102</v>
      </c>
      <c r="AF19" s="136">
        <v>2083.4054556886699</v>
      </c>
      <c r="AG19" s="136">
        <v>2085.17530568539</v>
      </c>
      <c r="AH19" s="136">
        <v>2162.1684109927301</v>
      </c>
      <c r="AI19" s="136">
        <v>2260.0209129668101</v>
      </c>
      <c r="AJ19" s="136">
        <v>2264.36786535697</v>
      </c>
      <c r="AK19" s="136">
        <v>2249.6012301319402</v>
      </c>
      <c r="AL19" s="136">
        <v>2291.0622812352699</v>
      </c>
      <c r="AM19" s="136">
        <v>2298.9019062120301</v>
      </c>
      <c r="AN19" s="137">
        <v>2387.3474807622601</v>
      </c>
      <c r="AO19" s="137">
        <v>2450.9238703903002</v>
      </c>
      <c r="AP19" s="137">
        <v>2365.7583519239301</v>
      </c>
      <c r="AQ19" s="137">
        <v>2446.5055611350199</v>
      </c>
      <c r="AR19" s="137">
        <v>2450.4296353939299</v>
      </c>
      <c r="AS19" s="137">
        <v>2451.3566471306399</v>
      </c>
      <c r="AT19" s="137">
        <v>2478.7475964816399</v>
      </c>
      <c r="AU19" s="137">
        <v>2386.78791000514</v>
      </c>
      <c r="AV19" s="137">
        <v>2424.5431486642201</v>
      </c>
      <c r="AW19" s="137">
        <v>2410.8265921239299</v>
      </c>
      <c r="AX19" s="137">
        <v>2404.9108953652899</v>
      </c>
      <c r="AY19" s="137">
        <v>2433.17654958392</v>
      </c>
      <c r="AZ19" s="137">
        <v>2366.0573670029298</v>
      </c>
      <c r="BA19" s="137">
        <v>2415.0337731831601</v>
      </c>
      <c r="BB19" s="137">
        <v>2407.6899800400001</v>
      </c>
      <c r="BC19" s="137">
        <v>2494.8789625497602</v>
      </c>
      <c r="BD19" s="137">
        <v>2474.4042979846699</v>
      </c>
      <c r="BE19" s="137">
        <v>2490.9665642720902</v>
      </c>
      <c r="BF19" s="137">
        <v>2518.15716389095</v>
      </c>
      <c r="BG19" s="137">
        <v>2512.6310943155399</v>
      </c>
      <c r="BH19" s="137">
        <v>2503.0982124603902</v>
      </c>
      <c r="BI19" s="137">
        <v>2550.75244598979</v>
      </c>
      <c r="BJ19" s="137">
        <v>2506.84266659168</v>
      </c>
      <c r="BK19" s="137">
        <v>2545.4276393953701</v>
      </c>
      <c r="BL19" s="137">
        <v>2510.9569577226398</v>
      </c>
      <c r="BM19" s="137">
        <v>2418.4007093751302</v>
      </c>
      <c r="BN19" s="137">
        <v>2477.6505266570698</v>
      </c>
      <c r="BO19" s="137">
        <v>2454.23639021795</v>
      </c>
      <c r="BP19" s="137">
        <v>2616.2742124985698</v>
      </c>
      <c r="BQ19" s="137">
        <v>2749.3332605954602</v>
      </c>
      <c r="BR19" s="137">
        <v>2886.3375738958098</v>
      </c>
      <c r="BS19" s="137">
        <v>3011.4575779175102</v>
      </c>
      <c r="BT19" s="137">
        <v>3174.95768339899</v>
      </c>
      <c r="BU19" s="137">
        <v>3248.75639252462</v>
      </c>
      <c r="BV19" s="137">
        <v>3288.4439963147402</v>
      </c>
      <c r="BW19" s="137">
        <v>3170.4911701206302</v>
      </c>
      <c r="BX19" s="138">
        <v>3266.3609757081999</v>
      </c>
    </row>
    <row r="20" spans="1:76" x14ac:dyDescent="0.3">
      <c r="A20" s="33"/>
      <c r="B20" s="9" t="s">
        <v>41</v>
      </c>
      <c r="C20" s="31" t="s">
        <v>42</v>
      </c>
      <c r="D20" s="139">
        <v>1680.1305432597201</v>
      </c>
      <c r="E20" s="139">
        <v>1795.5018634565799</v>
      </c>
      <c r="F20" s="139">
        <v>1880.9132918113701</v>
      </c>
      <c r="G20" s="139">
        <v>1808.31113503657</v>
      </c>
      <c r="H20" s="139">
        <v>1940.3488185333099</v>
      </c>
      <c r="I20" s="139">
        <v>1959.8242762042501</v>
      </c>
      <c r="J20" s="139">
        <v>2027.6657001144799</v>
      </c>
      <c r="K20" s="139">
        <v>2039.2067225424901</v>
      </c>
      <c r="L20" s="139">
        <v>2190.2762092165099</v>
      </c>
      <c r="M20" s="139">
        <v>2317.5996302921899</v>
      </c>
      <c r="N20" s="139">
        <v>2305.8173181014999</v>
      </c>
      <c r="O20" s="139">
        <v>2392.1209434040602</v>
      </c>
      <c r="P20" s="139">
        <v>2430.8923054945299</v>
      </c>
      <c r="Q20" s="139">
        <v>2427.3459342103401</v>
      </c>
      <c r="R20" s="139">
        <v>2518.6005749075898</v>
      </c>
      <c r="S20" s="139">
        <v>2656.9716487170399</v>
      </c>
      <c r="T20" s="139">
        <v>2662.52311697502</v>
      </c>
      <c r="U20" s="139">
        <v>2609.1417013518799</v>
      </c>
      <c r="V20" s="139">
        <v>2670.99112535413</v>
      </c>
      <c r="W20" s="139">
        <v>2639.5676946884601</v>
      </c>
      <c r="X20" s="139">
        <v>2556.4515915594998</v>
      </c>
      <c r="Y20" s="139">
        <v>2715.2032900887798</v>
      </c>
      <c r="Z20" s="139">
        <v>2825.6503565548901</v>
      </c>
      <c r="AA20" s="139">
        <v>2881.71146210701</v>
      </c>
      <c r="AB20" s="139">
        <v>2975.3263930552898</v>
      </c>
      <c r="AC20" s="139">
        <v>3075.1836666505701</v>
      </c>
      <c r="AD20" s="139">
        <v>3167.5315200907598</v>
      </c>
      <c r="AE20" s="139">
        <v>3283.6281712128098</v>
      </c>
      <c r="AF20" s="139">
        <v>3318.5968240223001</v>
      </c>
      <c r="AG20" s="139">
        <v>3418.9952446071902</v>
      </c>
      <c r="AH20" s="139">
        <v>3425.95615963207</v>
      </c>
      <c r="AI20" s="139">
        <v>3497.3164299892201</v>
      </c>
      <c r="AJ20" s="139">
        <v>3593.6491254462198</v>
      </c>
      <c r="AK20" s="139">
        <v>3635.5764913056501</v>
      </c>
      <c r="AL20" s="139">
        <v>3590.2799351378299</v>
      </c>
      <c r="AM20" s="139">
        <v>3841.4066608457301</v>
      </c>
      <c r="AN20" s="140">
        <v>3810.9182211409998</v>
      </c>
      <c r="AO20" s="140">
        <v>3912.5663603674602</v>
      </c>
      <c r="AP20" s="140">
        <v>3982.9791597774301</v>
      </c>
      <c r="AQ20" s="140">
        <v>4072.7812205506898</v>
      </c>
      <c r="AR20" s="140">
        <v>4252.5600595687201</v>
      </c>
      <c r="AS20" s="140">
        <v>4269.6242652268002</v>
      </c>
      <c r="AT20" s="140">
        <v>4340.4198600790796</v>
      </c>
      <c r="AU20" s="140">
        <v>4260.1685139050996</v>
      </c>
      <c r="AV20" s="140">
        <v>4387.9905027521399</v>
      </c>
      <c r="AW20" s="140">
        <v>4356.5699321530301</v>
      </c>
      <c r="AX20" s="140">
        <v>4461.3007051580198</v>
      </c>
      <c r="AY20" s="140">
        <v>4511.2493412744398</v>
      </c>
      <c r="AZ20" s="140">
        <v>4536.0858222647703</v>
      </c>
      <c r="BA20" s="140">
        <v>4693.3599981881798</v>
      </c>
      <c r="BB20" s="140">
        <v>4658.0744265029398</v>
      </c>
      <c r="BC20" s="140">
        <v>4834.3892757765198</v>
      </c>
      <c r="BD20" s="140">
        <v>4708.7358389979199</v>
      </c>
      <c r="BE20" s="140">
        <v>4889.2832106651904</v>
      </c>
      <c r="BF20" s="140">
        <v>4852.5831568843596</v>
      </c>
      <c r="BG20" s="140">
        <v>4953.4213840562397</v>
      </c>
      <c r="BH20" s="140">
        <v>5027.6579105159999</v>
      </c>
      <c r="BI20" s="140">
        <v>5130.0039292059</v>
      </c>
      <c r="BJ20" s="140">
        <v>5248.6897903376203</v>
      </c>
      <c r="BK20" s="140">
        <v>5193.4019903301496</v>
      </c>
      <c r="BL20" s="140">
        <v>5154.8270919710003</v>
      </c>
      <c r="BM20" s="140">
        <v>5188.9617797193196</v>
      </c>
      <c r="BN20" s="140">
        <v>5348.7311761036699</v>
      </c>
      <c r="BO20" s="140">
        <v>5374.3192645497802</v>
      </c>
      <c r="BP20" s="140">
        <v>5416.77443161273</v>
      </c>
      <c r="BQ20" s="140">
        <v>5376.3543110750697</v>
      </c>
      <c r="BR20" s="140">
        <v>5461.9450796623196</v>
      </c>
      <c r="BS20" s="140">
        <v>5596.9776725818601</v>
      </c>
      <c r="BT20" s="140">
        <v>5734.4203267906696</v>
      </c>
      <c r="BU20" s="140">
        <v>5937.7252514810098</v>
      </c>
      <c r="BV20" s="140">
        <v>5928.8679051380896</v>
      </c>
      <c r="BW20" s="140">
        <v>6012.8316172117302</v>
      </c>
      <c r="BX20" s="141">
        <v>6464.0916013731903</v>
      </c>
    </row>
    <row r="21" spans="1:76" x14ac:dyDescent="0.3">
      <c r="A21" s="46"/>
      <c r="B21" s="43" t="s">
        <v>43</v>
      </c>
      <c r="C21" s="42" t="s">
        <v>44</v>
      </c>
      <c r="D21" s="136">
        <v>4887.8681445805878</v>
      </c>
      <c r="E21" s="136">
        <v>4852.8651168370234</v>
      </c>
      <c r="F21" s="136">
        <v>4878.1379041609825</v>
      </c>
      <c r="G21" s="136">
        <v>4934.2537192335567</v>
      </c>
      <c r="H21" s="136">
        <v>5112.1917661193202</v>
      </c>
      <c r="I21" s="136">
        <v>5128.7140735351859</v>
      </c>
      <c r="J21" s="136">
        <v>5145.268315750428</v>
      </c>
      <c r="K21" s="136">
        <v>5131.7614474453003</v>
      </c>
      <c r="L21" s="136">
        <v>5349.7214976195</v>
      </c>
      <c r="M21" s="136">
        <v>5339.4090263268399</v>
      </c>
      <c r="N21" s="136">
        <v>5344.5762152576726</v>
      </c>
      <c r="O21" s="136">
        <v>5366.6606636463066</v>
      </c>
      <c r="P21" s="136">
        <v>5397.355029662167</v>
      </c>
      <c r="Q21" s="136">
        <v>5420.0992401477251</v>
      </c>
      <c r="R21" s="136">
        <v>5475.9886341287356</v>
      </c>
      <c r="S21" s="136">
        <v>5525.8003533421306</v>
      </c>
      <c r="T21" s="136">
        <v>5610.4381635631526</v>
      </c>
      <c r="U21" s="136">
        <v>5663.6195154271309</v>
      </c>
      <c r="V21" s="136">
        <v>5720.1423317839099</v>
      </c>
      <c r="W21" s="136">
        <v>5766.1176661268855</v>
      </c>
      <c r="X21" s="136">
        <v>5848.5865520377274</v>
      </c>
      <c r="Y21" s="136">
        <v>5887.6460851987731</v>
      </c>
      <c r="Z21" s="136">
        <v>5943.0483038368302</v>
      </c>
      <c r="AA21" s="136">
        <v>5978.8273171569617</v>
      </c>
      <c r="AB21" s="136">
        <v>6039.4492724759039</v>
      </c>
      <c r="AC21" s="136">
        <v>6084.0727345390542</v>
      </c>
      <c r="AD21" s="136">
        <v>6129.3939961867445</v>
      </c>
      <c r="AE21" s="136">
        <v>6175.9238271805762</v>
      </c>
      <c r="AF21" s="136">
        <v>6245.2339524202071</v>
      </c>
      <c r="AG21" s="136">
        <v>6296.1537612516104</v>
      </c>
      <c r="AH21" s="136">
        <v>6351.9464012997933</v>
      </c>
      <c r="AI21" s="136">
        <v>6385.8236999044284</v>
      </c>
      <c r="AJ21" s="136">
        <v>6402.3542608997786</v>
      </c>
      <c r="AK21" s="136">
        <v>6466.1570843629443</v>
      </c>
      <c r="AL21" s="136">
        <v>6542.8186687091702</v>
      </c>
      <c r="AM21" s="136">
        <v>6606.4455575498123</v>
      </c>
      <c r="AN21" s="137">
        <v>6620.3505424985406</v>
      </c>
      <c r="AO21" s="137">
        <v>6680.1184821994448</v>
      </c>
      <c r="AP21" s="137">
        <v>6745.3965957430682</v>
      </c>
      <c r="AQ21" s="137">
        <v>6802.6803957009943</v>
      </c>
      <c r="AR21" s="137">
        <v>6804.2535088762434</v>
      </c>
      <c r="AS21" s="137">
        <v>6858.035263931135</v>
      </c>
      <c r="AT21" s="137">
        <v>6928.5939405726886</v>
      </c>
      <c r="AU21" s="137">
        <v>6993.4167463193389</v>
      </c>
      <c r="AV21" s="137">
        <v>6997.4305377281735</v>
      </c>
      <c r="AW21" s="137">
        <v>7053.4226657048166</v>
      </c>
      <c r="AX21" s="137">
        <v>7108.4052433611823</v>
      </c>
      <c r="AY21" s="137">
        <v>7175.2213780310412</v>
      </c>
      <c r="AZ21" s="137">
        <v>7157.1503281825944</v>
      </c>
      <c r="BA21" s="137">
        <v>7204.7224493014746</v>
      </c>
      <c r="BB21" s="137">
        <v>7281.7159151246715</v>
      </c>
      <c r="BC21" s="137">
        <v>7378.869566828228</v>
      </c>
      <c r="BD21" s="137">
        <v>7414.1293489561403</v>
      </c>
      <c r="BE21" s="137">
        <v>7499.3981740328018</v>
      </c>
      <c r="BF21" s="137">
        <v>7590.4896969683714</v>
      </c>
      <c r="BG21" s="137">
        <v>7633.8765170310244</v>
      </c>
      <c r="BH21" s="137">
        <v>7691.4772007282972</v>
      </c>
      <c r="BI21" s="137">
        <v>7732.4971604338634</v>
      </c>
      <c r="BJ21" s="137">
        <v>7761.9674212633554</v>
      </c>
      <c r="BK21" s="137">
        <v>7861.3437686939242</v>
      </c>
      <c r="BL21" s="137">
        <v>7852.350893977602</v>
      </c>
      <c r="BM21" s="137">
        <v>7812.5926805900735</v>
      </c>
      <c r="BN21" s="137">
        <v>7881.8049736249895</v>
      </c>
      <c r="BO21" s="137">
        <v>7948.882488881306</v>
      </c>
      <c r="BP21" s="137">
        <v>7970.1089323521901</v>
      </c>
      <c r="BQ21" s="137">
        <v>8002.0816276487913</v>
      </c>
      <c r="BR21" s="137">
        <v>8038.8047466286162</v>
      </c>
      <c r="BS21" s="137">
        <v>8089.8663627660007</v>
      </c>
      <c r="BT21" s="137">
        <v>8073.7279780196386</v>
      </c>
      <c r="BU21" s="137">
        <v>8079.9188238080869</v>
      </c>
      <c r="BV21" s="137">
        <v>8116.444027193048</v>
      </c>
      <c r="BW21" s="137">
        <v>8127.5357897435706</v>
      </c>
      <c r="BX21" s="138">
        <v>8155.4792629495723</v>
      </c>
    </row>
    <row r="22" spans="1:76" x14ac:dyDescent="0.3">
      <c r="A22" s="45"/>
      <c r="B22" s="9" t="s">
        <v>45</v>
      </c>
      <c r="C22" s="31" t="s">
        <v>46</v>
      </c>
      <c r="D22" s="139">
        <v>2920.09152997294</v>
      </c>
      <c r="E22" s="139">
        <v>3064.6677747864601</v>
      </c>
      <c r="F22" s="139">
        <v>3111.5778412399</v>
      </c>
      <c r="G22" s="139">
        <v>3107.2281907745601</v>
      </c>
      <c r="H22" s="139">
        <v>3053.61323751187</v>
      </c>
      <c r="I22" s="139">
        <v>3177.0757923547199</v>
      </c>
      <c r="J22" s="139">
        <v>3199.39365038083</v>
      </c>
      <c r="K22" s="139">
        <v>3241.7752580123702</v>
      </c>
      <c r="L22" s="139">
        <v>3331.62805536305</v>
      </c>
      <c r="M22" s="139">
        <v>3278.2526404087998</v>
      </c>
      <c r="N22" s="139">
        <v>3412.3019319786099</v>
      </c>
      <c r="O22" s="139">
        <v>3470.9347190837898</v>
      </c>
      <c r="P22" s="139">
        <v>3531.3398064101202</v>
      </c>
      <c r="Q22" s="139">
        <v>3530.37989226639</v>
      </c>
      <c r="R22" s="139">
        <v>3565.0800448884902</v>
      </c>
      <c r="S22" s="139">
        <v>3610.6931523175999</v>
      </c>
      <c r="T22" s="139">
        <v>3674.45672349796</v>
      </c>
      <c r="U22" s="139">
        <v>3727.3565018470199</v>
      </c>
      <c r="V22" s="139">
        <v>3737.03777987902</v>
      </c>
      <c r="W22" s="139">
        <v>3741.6705339680002</v>
      </c>
      <c r="X22" s="139">
        <v>3781.2444295141299</v>
      </c>
      <c r="Y22" s="139">
        <v>3812.0293685264301</v>
      </c>
      <c r="Z22" s="139">
        <v>3843.3633885948302</v>
      </c>
      <c r="AA22" s="139">
        <v>3816.0721270807699</v>
      </c>
      <c r="AB22" s="139">
        <v>3930.8796272346899</v>
      </c>
      <c r="AC22" s="139">
        <v>3954.3348764371799</v>
      </c>
      <c r="AD22" s="139">
        <v>4014.0255070524699</v>
      </c>
      <c r="AE22" s="139">
        <v>4059.4029222771001</v>
      </c>
      <c r="AF22" s="139">
        <v>4122.2853665101902</v>
      </c>
      <c r="AG22" s="139">
        <v>4208.8173193338198</v>
      </c>
      <c r="AH22" s="139">
        <v>4275.3962932367704</v>
      </c>
      <c r="AI22" s="139">
        <v>4318.4342793285196</v>
      </c>
      <c r="AJ22" s="139">
        <v>4295.0093943444599</v>
      </c>
      <c r="AK22" s="139">
        <v>4446.2759428801401</v>
      </c>
      <c r="AL22" s="139">
        <v>4504.1549661101899</v>
      </c>
      <c r="AM22" s="139">
        <v>4602.0992693879698</v>
      </c>
      <c r="AN22" s="140">
        <v>4686.7156913957997</v>
      </c>
      <c r="AO22" s="140">
        <v>4732.7594053671701</v>
      </c>
      <c r="AP22" s="140">
        <v>4805.5992367102699</v>
      </c>
      <c r="AQ22" s="140">
        <v>4959.19597873774</v>
      </c>
      <c r="AR22" s="140">
        <v>4861.75850216046</v>
      </c>
      <c r="AS22" s="140">
        <v>4793.7760812787001</v>
      </c>
      <c r="AT22" s="140">
        <v>4875.5236397646504</v>
      </c>
      <c r="AU22" s="140">
        <v>4699.6896779802901</v>
      </c>
      <c r="AV22" s="140">
        <v>4650.1258581846396</v>
      </c>
      <c r="AW22" s="140">
        <v>4663.19379428108</v>
      </c>
      <c r="AX22" s="140">
        <v>4652.6056391628199</v>
      </c>
      <c r="AY22" s="140">
        <v>4689.8063398593804</v>
      </c>
      <c r="AZ22" s="140">
        <v>4708.8730680955796</v>
      </c>
      <c r="BA22" s="140">
        <v>4684.9842333147999</v>
      </c>
      <c r="BB22" s="140">
        <v>4726.4038464066398</v>
      </c>
      <c r="BC22" s="140">
        <v>4736.3332256307203</v>
      </c>
      <c r="BD22" s="140">
        <v>4852.8541472092402</v>
      </c>
      <c r="BE22" s="140">
        <v>4897.2371599560702</v>
      </c>
      <c r="BF22" s="140">
        <v>4923.22441118201</v>
      </c>
      <c r="BG22" s="140">
        <v>4945.9495854164797</v>
      </c>
      <c r="BH22" s="140">
        <v>4967.2665446595302</v>
      </c>
      <c r="BI22" s="140">
        <v>5112.5284682561996</v>
      </c>
      <c r="BJ22" s="140">
        <v>5129.6545236214997</v>
      </c>
      <c r="BK22" s="140">
        <v>5147.0036367440598</v>
      </c>
      <c r="BL22" s="140">
        <v>5029.8405423080703</v>
      </c>
      <c r="BM22" s="140">
        <v>4396.1062043256397</v>
      </c>
      <c r="BN22" s="140">
        <v>4711.0041031128503</v>
      </c>
      <c r="BO22" s="140">
        <v>4861.1296693925196</v>
      </c>
      <c r="BP22" s="140">
        <v>5038.6008548201498</v>
      </c>
      <c r="BQ22" s="140">
        <v>4991.2090612959901</v>
      </c>
      <c r="BR22" s="140">
        <v>5288.1659537512596</v>
      </c>
      <c r="BS22" s="140">
        <v>5471.4396173510804</v>
      </c>
      <c r="BT22" s="140">
        <v>5637.1334708638697</v>
      </c>
      <c r="BU22" s="140">
        <v>5652.8109339735101</v>
      </c>
      <c r="BV22" s="140">
        <v>5702.2426570767802</v>
      </c>
      <c r="BW22" s="140">
        <v>5676.2224377046296</v>
      </c>
      <c r="BX22" s="141">
        <v>5761.9652578138703</v>
      </c>
    </row>
    <row r="23" spans="1:76" ht="26.4" x14ac:dyDescent="0.3">
      <c r="A23" s="38"/>
      <c r="B23" s="43" t="s">
        <v>47</v>
      </c>
      <c r="C23" s="42" t="s">
        <v>48</v>
      </c>
      <c r="D23" s="136">
        <v>4933.4846539993096</v>
      </c>
      <c r="E23" s="136">
        <v>4985.7327310778901</v>
      </c>
      <c r="F23" s="136">
        <v>4955.2987700596404</v>
      </c>
      <c r="G23" s="136">
        <v>4948.63926189833</v>
      </c>
      <c r="H23" s="136">
        <v>5044.9723651056102</v>
      </c>
      <c r="I23" s="136">
        <v>5080.6924690686201</v>
      </c>
      <c r="J23" s="136">
        <v>5173.3464796437302</v>
      </c>
      <c r="K23" s="136">
        <v>5275.5815592292602</v>
      </c>
      <c r="L23" s="136">
        <v>5334.7591508219502</v>
      </c>
      <c r="M23" s="136">
        <v>5360.4870307095198</v>
      </c>
      <c r="N23" s="136">
        <v>5492.5238165054398</v>
      </c>
      <c r="O23" s="136">
        <v>5491.2846380295196</v>
      </c>
      <c r="P23" s="136">
        <v>5408.5402591329403</v>
      </c>
      <c r="Q23" s="136">
        <v>5411.1322960329398</v>
      </c>
      <c r="R23" s="136">
        <v>5367.2548862296198</v>
      </c>
      <c r="S23" s="136">
        <v>5423.2034012405102</v>
      </c>
      <c r="T23" s="136">
        <v>5594.2634033001796</v>
      </c>
      <c r="U23" s="136">
        <v>5676.2530787390897</v>
      </c>
      <c r="V23" s="136">
        <v>5770.4325006594599</v>
      </c>
      <c r="W23" s="136">
        <v>5771.14557463854</v>
      </c>
      <c r="X23" s="136">
        <v>5880.9401108475404</v>
      </c>
      <c r="Y23" s="136">
        <v>5954.2823093426196</v>
      </c>
      <c r="Z23" s="136">
        <v>5917.0714559114804</v>
      </c>
      <c r="AA23" s="136">
        <v>5922.1886331820997</v>
      </c>
      <c r="AB23" s="136">
        <v>6008.4577560519401</v>
      </c>
      <c r="AC23" s="136">
        <v>6023.7838817398397</v>
      </c>
      <c r="AD23" s="136">
        <v>6029.3022008482603</v>
      </c>
      <c r="AE23" s="136">
        <v>6031.5246356236103</v>
      </c>
      <c r="AF23" s="136">
        <v>6103.6787763695902</v>
      </c>
      <c r="AG23" s="136">
        <v>6209.8248315175397</v>
      </c>
      <c r="AH23" s="136">
        <v>6340.4664845586403</v>
      </c>
      <c r="AI23" s="136">
        <v>6447.7392612874601</v>
      </c>
      <c r="AJ23" s="136">
        <v>6408.3666329009902</v>
      </c>
      <c r="AK23" s="136">
        <v>6674.16999060117</v>
      </c>
      <c r="AL23" s="136">
        <v>6759.3859754845498</v>
      </c>
      <c r="AM23" s="136">
        <v>6760.9805970237903</v>
      </c>
      <c r="AN23" s="137">
        <v>6966.8204189415001</v>
      </c>
      <c r="AO23" s="137">
        <v>6876.4736828860696</v>
      </c>
      <c r="AP23" s="137">
        <v>7026.3356821603202</v>
      </c>
      <c r="AQ23" s="137">
        <v>7328.6070697170298</v>
      </c>
      <c r="AR23" s="137">
        <v>7266.1267635852701</v>
      </c>
      <c r="AS23" s="137">
        <v>7253.8486876509096</v>
      </c>
      <c r="AT23" s="137">
        <v>7609.84710622686</v>
      </c>
      <c r="AU23" s="137">
        <v>7190.1480161248401</v>
      </c>
      <c r="AV23" s="137">
        <v>7454.2929051275096</v>
      </c>
      <c r="AW23" s="137">
        <v>7611.1823900007803</v>
      </c>
      <c r="AX23" s="137">
        <v>7682.4011644286002</v>
      </c>
      <c r="AY23" s="137">
        <v>7723.7488594699298</v>
      </c>
      <c r="AZ23" s="137">
        <v>7779.6212130863296</v>
      </c>
      <c r="BA23" s="137">
        <v>7902.6043336304601</v>
      </c>
      <c r="BB23" s="137">
        <v>7934.0956536924596</v>
      </c>
      <c r="BC23" s="137">
        <v>7999.6220216762304</v>
      </c>
      <c r="BD23" s="137">
        <v>8174.3373751448198</v>
      </c>
      <c r="BE23" s="137">
        <v>8325.8078535827499</v>
      </c>
      <c r="BF23" s="137">
        <v>8360.7997803648705</v>
      </c>
      <c r="BG23" s="137">
        <v>8374.9853442526201</v>
      </c>
      <c r="BH23" s="137">
        <v>8481.2116574685206</v>
      </c>
      <c r="BI23" s="137">
        <v>8650.5445981113608</v>
      </c>
      <c r="BJ23" s="137">
        <v>8707.0453894900093</v>
      </c>
      <c r="BK23" s="137">
        <v>8734.4248036161807</v>
      </c>
      <c r="BL23" s="137">
        <v>8566.6775494169997</v>
      </c>
      <c r="BM23" s="137">
        <v>8370.3700785151104</v>
      </c>
      <c r="BN23" s="137">
        <v>8447.9030682692901</v>
      </c>
      <c r="BO23" s="137">
        <v>8827.7227116661397</v>
      </c>
      <c r="BP23" s="137">
        <v>8837.6759167998407</v>
      </c>
      <c r="BQ23" s="137">
        <v>9009.2426511337198</v>
      </c>
      <c r="BR23" s="137">
        <v>9300.0963708832696</v>
      </c>
      <c r="BS23" s="137">
        <v>9355.9763834268106</v>
      </c>
      <c r="BT23" s="137">
        <v>9276.2537007546707</v>
      </c>
      <c r="BU23" s="137">
        <v>9549.3447809726094</v>
      </c>
      <c r="BV23" s="137">
        <v>9217.1233782484996</v>
      </c>
      <c r="BW23" s="137">
        <v>9156.8331585976102</v>
      </c>
      <c r="BX23" s="138">
        <v>9408.36265586626</v>
      </c>
    </row>
    <row r="24" spans="1:76" ht="39.6" x14ac:dyDescent="0.3">
      <c r="A24" s="33"/>
      <c r="B24" s="9" t="s">
        <v>49</v>
      </c>
      <c r="C24" s="31" t="s">
        <v>50</v>
      </c>
      <c r="D24" s="139">
        <v>1326.42381616393</v>
      </c>
      <c r="E24" s="139">
        <v>1378.2054676723601</v>
      </c>
      <c r="F24" s="139">
        <v>1414.97479528177</v>
      </c>
      <c r="G24" s="139">
        <v>1420.7668527129799</v>
      </c>
      <c r="H24" s="139">
        <v>1420.6361130129801</v>
      </c>
      <c r="I24" s="139">
        <v>1454.49193786501</v>
      </c>
      <c r="J24" s="139">
        <v>1450.4192571343699</v>
      </c>
      <c r="K24" s="139">
        <v>1427.0204136478501</v>
      </c>
      <c r="L24" s="139">
        <v>1527.3951338401801</v>
      </c>
      <c r="M24" s="139">
        <v>1491.27161025279</v>
      </c>
      <c r="N24" s="139">
        <v>1511.60337126899</v>
      </c>
      <c r="O24" s="139">
        <v>1539.1393858136801</v>
      </c>
      <c r="P24" s="139">
        <v>1543.9568823716099</v>
      </c>
      <c r="Q24" s="139">
        <v>1522.1392543162301</v>
      </c>
      <c r="R24" s="139">
        <v>1542.24538983617</v>
      </c>
      <c r="S24" s="139">
        <v>1556.9925501012201</v>
      </c>
      <c r="T24" s="139">
        <v>1580.69809932915</v>
      </c>
      <c r="U24" s="139">
        <v>1632.0998669114899</v>
      </c>
      <c r="V24" s="139">
        <v>1622.4446734906701</v>
      </c>
      <c r="W24" s="139">
        <v>1629.4923845093799</v>
      </c>
      <c r="X24" s="139">
        <v>1674.43148301325</v>
      </c>
      <c r="Y24" s="139">
        <v>1642.8052941416699</v>
      </c>
      <c r="Z24" s="139">
        <v>1639.62520151275</v>
      </c>
      <c r="AA24" s="139">
        <v>1650.3065060891199</v>
      </c>
      <c r="AB24" s="139">
        <v>1683.2853095677001</v>
      </c>
      <c r="AC24" s="139">
        <v>1740.93395051578</v>
      </c>
      <c r="AD24" s="139">
        <v>1821.6482850729701</v>
      </c>
      <c r="AE24" s="139">
        <v>1737.7322281071599</v>
      </c>
      <c r="AF24" s="139">
        <v>1744.9835654502499</v>
      </c>
      <c r="AG24" s="139">
        <v>1773.4042229192301</v>
      </c>
      <c r="AH24" s="139">
        <v>1831.2184898175301</v>
      </c>
      <c r="AI24" s="139">
        <v>1882.5253496506</v>
      </c>
      <c r="AJ24" s="139">
        <v>1831.0824692497999</v>
      </c>
      <c r="AK24" s="139">
        <v>1943.4915043860301</v>
      </c>
      <c r="AL24" s="139">
        <v>1996.8039832715001</v>
      </c>
      <c r="AM24" s="139">
        <v>1925.8425215950699</v>
      </c>
      <c r="AN24" s="140">
        <v>1957.20103702653</v>
      </c>
      <c r="AO24" s="140">
        <v>1947.4334410241199</v>
      </c>
      <c r="AP24" s="140">
        <v>1953.3454127402899</v>
      </c>
      <c r="AQ24" s="140">
        <v>1993.3012694941799</v>
      </c>
      <c r="AR24" s="140">
        <v>2014.51718762618</v>
      </c>
      <c r="AS24" s="140">
        <v>2024.87967960732</v>
      </c>
      <c r="AT24" s="140">
        <v>2045.3712475766799</v>
      </c>
      <c r="AU24" s="140">
        <v>2191.27600570498</v>
      </c>
      <c r="AV24" s="140">
        <v>2088.6306665950201</v>
      </c>
      <c r="AW24" s="140">
        <v>2095.0242233778799</v>
      </c>
      <c r="AX24" s="140">
        <v>2149.3518654585801</v>
      </c>
      <c r="AY24" s="140">
        <v>2172.1599269055</v>
      </c>
      <c r="AZ24" s="140">
        <v>2147.2528038939199</v>
      </c>
      <c r="BA24" s="140">
        <v>2205.1601528876799</v>
      </c>
      <c r="BB24" s="140">
        <v>2238.0426034940201</v>
      </c>
      <c r="BC24" s="140">
        <v>2267.8918927326099</v>
      </c>
      <c r="BD24" s="140">
        <v>2151.79145374778</v>
      </c>
      <c r="BE24" s="140">
        <v>2222.1702505161402</v>
      </c>
      <c r="BF24" s="140">
        <v>2283.6583224961701</v>
      </c>
      <c r="BG24" s="140">
        <v>2374.5664160223</v>
      </c>
      <c r="BH24" s="140">
        <v>2478.1726815616298</v>
      </c>
      <c r="BI24" s="140">
        <v>2530.6207065023</v>
      </c>
      <c r="BJ24" s="140">
        <v>2630.4561368733798</v>
      </c>
      <c r="BK24" s="140">
        <v>2686.8804523292001</v>
      </c>
      <c r="BL24" s="140">
        <v>2616.2352280093401</v>
      </c>
      <c r="BM24" s="140">
        <v>1752.6760124892301</v>
      </c>
      <c r="BN24" s="140">
        <v>2392.8770749568298</v>
      </c>
      <c r="BO24" s="140">
        <v>2540.6922189990601</v>
      </c>
      <c r="BP24" s="140">
        <v>2988.8403231894599</v>
      </c>
      <c r="BQ24" s="140">
        <v>3121.8848456299502</v>
      </c>
      <c r="BR24" s="140">
        <v>3073.9256331298802</v>
      </c>
      <c r="BS24" s="140">
        <v>3174.0821919523901</v>
      </c>
      <c r="BT24" s="140">
        <v>3940.7450895341299</v>
      </c>
      <c r="BU24" s="140">
        <v>3884.2925740505598</v>
      </c>
      <c r="BV24" s="140">
        <v>4071.5516344539001</v>
      </c>
      <c r="BW24" s="140">
        <v>4252.4430381082802</v>
      </c>
      <c r="BX24" s="141">
        <v>4600.1808615045602</v>
      </c>
    </row>
    <row r="25" spans="1:76" x14ac:dyDescent="0.3">
      <c r="A25" s="38" t="s">
        <v>51</v>
      </c>
      <c r="B25" s="37"/>
      <c r="C25" s="36" t="s">
        <v>52</v>
      </c>
      <c r="D25" s="142">
        <v>30006.742242339002</v>
      </c>
      <c r="E25" s="142">
        <v>30730.665910444201</v>
      </c>
      <c r="F25" s="142">
        <v>31092.080369310199</v>
      </c>
      <c r="G25" s="142">
        <v>31037.895088090499</v>
      </c>
      <c r="H25" s="142">
        <v>31829.831067550102</v>
      </c>
      <c r="I25" s="142">
        <v>32431.265812774898</v>
      </c>
      <c r="J25" s="142">
        <v>33075.554145906397</v>
      </c>
      <c r="K25" s="142">
        <v>33009.5004554365</v>
      </c>
      <c r="L25" s="142">
        <v>34427.045589322101</v>
      </c>
      <c r="M25" s="142">
        <v>33874.874343800802</v>
      </c>
      <c r="N25" s="142">
        <v>34545.165711705202</v>
      </c>
      <c r="O25" s="142">
        <v>35371.844329264903</v>
      </c>
      <c r="P25" s="142">
        <v>35412.490326687897</v>
      </c>
      <c r="Q25" s="142">
        <v>35702.372190728398</v>
      </c>
      <c r="R25" s="142">
        <v>35832.945010016003</v>
      </c>
      <c r="S25" s="142">
        <v>35783.659316256497</v>
      </c>
      <c r="T25" s="142">
        <v>36250.1566808637</v>
      </c>
      <c r="U25" s="142">
        <v>36572.854162994299</v>
      </c>
      <c r="V25" s="142">
        <v>36395.566581971798</v>
      </c>
      <c r="W25" s="142">
        <v>36742.289773958502</v>
      </c>
      <c r="X25" s="142">
        <v>37076.212981776203</v>
      </c>
      <c r="Y25" s="142">
        <v>37311.818292363903</v>
      </c>
      <c r="Z25" s="142">
        <v>37752.464330894698</v>
      </c>
      <c r="AA25" s="142">
        <v>38544.038690208603</v>
      </c>
      <c r="AB25" s="142">
        <v>39147.812713671097</v>
      </c>
      <c r="AC25" s="142">
        <v>39415.883399523802</v>
      </c>
      <c r="AD25" s="142">
        <v>40105.777936015103</v>
      </c>
      <c r="AE25" s="142">
        <v>39843.233761164302</v>
      </c>
      <c r="AF25" s="142">
        <v>40270.165882943897</v>
      </c>
      <c r="AG25" s="142">
        <v>40981.036549223201</v>
      </c>
      <c r="AH25" s="142">
        <v>40966.804071633997</v>
      </c>
      <c r="AI25" s="142">
        <v>41449.549849205498</v>
      </c>
      <c r="AJ25" s="142">
        <v>41490.575983633498</v>
      </c>
      <c r="AK25" s="142">
        <v>42575.534778704801</v>
      </c>
      <c r="AL25" s="142">
        <v>42653.868544057797</v>
      </c>
      <c r="AM25" s="142">
        <v>43116.445406397499</v>
      </c>
      <c r="AN25" s="143">
        <v>43729.440458580597</v>
      </c>
      <c r="AO25" s="143">
        <v>43883.773035920101</v>
      </c>
      <c r="AP25" s="143">
        <v>44763.8206394929</v>
      </c>
      <c r="AQ25" s="143">
        <v>45332.169071224998</v>
      </c>
      <c r="AR25" s="143">
        <v>45643.906931121201</v>
      </c>
      <c r="AS25" s="143">
        <v>46077.9781664697</v>
      </c>
      <c r="AT25" s="143">
        <v>46733.665259139503</v>
      </c>
      <c r="AU25" s="143">
        <v>46426.000627381902</v>
      </c>
      <c r="AV25" s="143">
        <v>46634.403702402997</v>
      </c>
      <c r="AW25" s="143">
        <v>47037.706187612603</v>
      </c>
      <c r="AX25" s="143">
        <v>47445.614621439199</v>
      </c>
      <c r="AY25" s="143">
        <v>47817.710109475498</v>
      </c>
      <c r="AZ25" s="143">
        <v>47888.675701951797</v>
      </c>
      <c r="BA25" s="143">
        <v>47826.779418532598</v>
      </c>
      <c r="BB25" s="143">
        <v>48147.979003417</v>
      </c>
      <c r="BC25" s="143">
        <v>48650.2144553752</v>
      </c>
      <c r="BD25" s="143">
        <v>49341.799875395896</v>
      </c>
      <c r="BE25" s="143">
        <v>49511.077456298503</v>
      </c>
      <c r="BF25" s="143">
        <v>49819.565132946896</v>
      </c>
      <c r="BG25" s="143">
        <v>50257.351702939399</v>
      </c>
      <c r="BH25" s="143">
        <v>50431.683693622101</v>
      </c>
      <c r="BI25" s="143">
        <v>51273.1496148203</v>
      </c>
      <c r="BJ25" s="143">
        <v>51688.964811687198</v>
      </c>
      <c r="BK25" s="143">
        <v>52158.7751223491</v>
      </c>
      <c r="BL25" s="143">
        <v>50965.283136984501</v>
      </c>
      <c r="BM25" s="143">
        <v>43139.754037973798</v>
      </c>
      <c r="BN25" s="143">
        <v>47622.979025135697</v>
      </c>
      <c r="BO25" s="143">
        <v>50071.265763374198</v>
      </c>
      <c r="BP25" s="143">
        <v>51680.389051887301</v>
      </c>
      <c r="BQ25" s="143">
        <v>50509.927315025401</v>
      </c>
      <c r="BR25" s="143">
        <v>53960.952313375601</v>
      </c>
      <c r="BS25" s="143">
        <v>56104.600125057303</v>
      </c>
      <c r="BT25" s="143">
        <v>57373.529032698003</v>
      </c>
      <c r="BU25" s="143">
        <v>58169.596894028997</v>
      </c>
      <c r="BV25" s="143">
        <v>58541.278228576899</v>
      </c>
      <c r="BW25" s="143">
        <v>58101.608525795004</v>
      </c>
      <c r="BX25" s="144">
        <v>59113.7982434777</v>
      </c>
    </row>
    <row r="26" spans="1:76" x14ac:dyDescent="0.3">
      <c r="A26" s="33" t="s">
        <v>53</v>
      </c>
      <c r="B26" s="32"/>
      <c r="C26" s="31" t="s">
        <v>54</v>
      </c>
      <c r="D26" s="139">
        <v>2851.7623120583198</v>
      </c>
      <c r="E26" s="139">
        <v>3005.3268990521901</v>
      </c>
      <c r="F26" s="139">
        <v>3090.48512957508</v>
      </c>
      <c r="G26" s="139">
        <v>3235.0988365492399</v>
      </c>
      <c r="H26" s="139">
        <v>3269.0472105144599</v>
      </c>
      <c r="I26" s="139">
        <v>3407.1199294993098</v>
      </c>
      <c r="J26" s="139">
        <v>3417.7329103105099</v>
      </c>
      <c r="K26" s="139">
        <v>3544.08302974358</v>
      </c>
      <c r="L26" s="139">
        <v>3619.75742770642</v>
      </c>
      <c r="M26" s="139">
        <v>3654.75268371326</v>
      </c>
      <c r="N26" s="139">
        <v>3822.5110299210301</v>
      </c>
      <c r="O26" s="139">
        <v>3775.9094640429698</v>
      </c>
      <c r="P26" s="139">
        <v>3839.5796498704999</v>
      </c>
      <c r="Q26" s="139">
        <v>3867.5629573206602</v>
      </c>
      <c r="R26" s="139">
        <v>3906.0512405148402</v>
      </c>
      <c r="S26" s="139">
        <v>3776.9762416389599</v>
      </c>
      <c r="T26" s="139">
        <v>3900.5950660582798</v>
      </c>
      <c r="U26" s="139">
        <v>3825.9523642099098</v>
      </c>
      <c r="V26" s="139">
        <v>3802.0088355624598</v>
      </c>
      <c r="W26" s="139">
        <v>3924.3558910953998</v>
      </c>
      <c r="X26" s="139">
        <v>3968.0595858817101</v>
      </c>
      <c r="Y26" s="139">
        <v>4093.6680216485702</v>
      </c>
      <c r="Z26" s="139">
        <v>4198.5023215800602</v>
      </c>
      <c r="AA26" s="139">
        <v>4331.2212102630301</v>
      </c>
      <c r="AB26" s="139">
        <v>4385.4413172890099</v>
      </c>
      <c r="AC26" s="139">
        <v>4521.8021144573504</v>
      </c>
      <c r="AD26" s="139">
        <v>4676.8567210853098</v>
      </c>
      <c r="AE26" s="139">
        <v>4725.8715205313802</v>
      </c>
      <c r="AF26" s="139">
        <v>4829.7007294205696</v>
      </c>
      <c r="AG26" s="139">
        <v>4872.8352311505696</v>
      </c>
      <c r="AH26" s="139">
        <v>4876.4332306555498</v>
      </c>
      <c r="AI26" s="139">
        <v>4845.0567552837701</v>
      </c>
      <c r="AJ26" s="139">
        <v>5077.7372963629796</v>
      </c>
      <c r="AK26" s="139">
        <v>5071.4011830681502</v>
      </c>
      <c r="AL26" s="139">
        <v>5035.7554574800097</v>
      </c>
      <c r="AM26" s="139">
        <v>5148.1268423596503</v>
      </c>
      <c r="AN26" s="140">
        <v>5230.7219904270896</v>
      </c>
      <c r="AO26" s="140">
        <v>5337.8111077108497</v>
      </c>
      <c r="AP26" s="140">
        <v>5334.8061782172599</v>
      </c>
      <c r="AQ26" s="140">
        <v>5395.2972259320204</v>
      </c>
      <c r="AR26" s="140">
        <v>5394.0276151201597</v>
      </c>
      <c r="AS26" s="140">
        <v>5373.6105750418601</v>
      </c>
      <c r="AT26" s="140">
        <v>5379.8738399303202</v>
      </c>
      <c r="AU26" s="140">
        <v>5449.3459021231401</v>
      </c>
      <c r="AV26" s="140">
        <v>5385.8698893040601</v>
      </c>
      <c r="AW26" s="140">
        <v>5409.0685126376302</v>
      </c>
      <c r="AX26" s="140">
        <v>5535.8728604446997</v>
      </c>
      <c r="AY26" s="140">
        <v>5416.7230479943501</v>
      </c>
      <c r="AZ26" s="140">
        <v>5476.9750775051398</v>
      </c>
      <c r="BA26" s="140">
        <v>5433.2663637225896</v>
      </c>
      <c r="BB26" s="140">
        <v>5531.3288380719196</v>
      </c>
      <c r="BC26" s="140">
        <v>5519.2140685871</v>
      </c>
      <c r="BD26" s="140">
        <v>5588.6596393751497</v>
      </c>
      <c r="BE26" s="140">
        <v>5636.2396709136001</v>
      </c>
      <c r="BF26" s="140">
        <v>5720.7348548619902</v>
      </c>
      <c r="BG26" s="140">
        <v>5766.7887789078904</v>
      </c>
      <c r="BH26" s="140">
        <v>5897.4458849996599</v>
      </c>
      <c r="BI26" s="140">
        <v>5905.0020049427903</v>
      </c>
      <c r="BJ26" s="140">
        <v>5946.2421562127201</v>
      </c>
      <c r="BK26" s="140">
        <v>5993.3909130060001</v>
      </c>
      <c r="BL26" s="140">
        <v>5927.6682109594203</v>
      </c>
      <c r="BM26" s="140">
        <v>4858.2122088640499</v>
      </c>
      <c r="BN26" s="140">
        <v>5532.0684966047502</v>
      </c>
      <c r="BO26" s="140">
        <v>5883.6174920469202</v>
      </c>
      <c r="BP26" s="140">
        <v>6244.2758735069801</v>
      </c>
      <c r="BQ26" s="140">
        <v>6195.8121594894701</v>
      </c>
      <c r="BR26" s="140">
        <v>6606.6448702021198</v>
      </c>
      <c r="BS26" s="140">
        <v>6797.6117743557797</v>
      </c>
      <c r="BT26" s="140">
        <v>6951.7796312923701</v>
      </c>
      <c r="BU26" s="140">
        <v>7203.49896095231</v>
      </c>
      <c r="BV26" s="140">
        <v>7246.2865392675703</v>
      </c>
      <c r="BW26" s="140">
        <v>7193.66158377595</v>
      </c>
      <c r="BX26" s="141">
        <v>7210.1511180917396</v>
      </c>
    </row>
    <row r="27" spans="1:76" x14ac:dyDescent="0.3">
      <c r="A27" s="28" t="s">
        <v>51</v>
      </c>
      <c r="B27" s="27"/>
      <c r="C27" s="27" t="s">
        <v>55</v>
      </c>
      <c r="D27" s="145">
        <v>32956.292026688097</v>
      </c>
      <c r="E27" s="145">
        <v>33711.476508689098</v>
      </c>
      <c r="F27" s="145">
        <v>34158.231146007704</v>
      </c>
      <c r="G27" s="145">
        <v>34388.860301676199</v>
      </c>
      <c r="H27" s="145">
        <v>35189.042222453398</v>
      </c>
      <c r="I27" s="145">
        <v>35824.516355734697</v>
      </c>
      <c r="J27" s="145">
        <v>36458.056869079199</v>
      </c>
      <c r="K27" s="145">
        <v>36669.711777351396</v>
      </c>
      <c r="L27" s="145">
        <v>38131.660276733899</v>
      </c>
      <c r="M27" s="145">
        <v>37532.554726068498</v>
      </c>
      <c r="N27" s="145">
        <v>38353.678694693903</v>
      </c>
      <c r="O27" s="145">
        <v>39240.937001120001</v>
      </c>
      <c r="P27" s="145">
        <v>39388.782971978602</v>
      </c>
      <c r="Q27" s="145">
        <v>39567.251771182899</v>
      </c>
      <c r="R27" s="145">
        <v>39717.007445547002</v>
      </c>
      <c r="S27" s="145">
        <v>39619.892163172197</v>
      </c>
      <c r="T27" s="145">
        <v>40232.821829090703</v>
      </c>
      <c r="U27" s="145">
        <v>40428.139137821003</v>
      </c>
      <c r="V27" s="145">
        <v>40208.441388991901</v>
      </c>
      <c r="W27" s="145">
        <v>40739.801879628001</v>
      </c>
      <c r="X27" s="145">
        <v>41087.052300736897</v>
      </c>
      <c r="Y27" s="145">
        <v>41445.169417340097</v>
      </c>
      <c r="Z27" s="145">
        <v>41957.561269618898</v>
      </c>
      <c r="AA27" s="145">
        <v>42919.162367487603</v>
      </c>
      <c r="AB27" s="145">
        <v>43538.641586448102</v>
      </c>
      <c r="AC27" s="145">
        <v>43981.616385567497</v>
      </c>
      <c r="AD27" s="145">
        <v>44765.224192900001</v>
      </c>
      <c r="AE27" s="145">
        <v>44584.234924049102</v>
      </c>
      <c r="AF27" s="145">
        <v>45147.0793486439</v>
      </c>
      <c r="AG27" s="145">
        <v>45878.069129687603</v>
      </c>
      <c r="AH27" s="145">
        <v>45800.1636981474</v>
      </c>
      <c r="AI27" s="145">
        <v>46278.455004299103</v>
      </c>
      <c r="AJ27" s="145">
        <v>46546.245722816297</v>
      </c>
      <c r="AK27" s="145">
        <v>47681.504589038399</v>
      </c>
      <c r="AL27" s="145">
        <v>47674.006936840502</v>
      </c>
      <c r="AM27" s="145">
        <v>48258.411376682503</v>
      </c>
      <c r="AN27" s="145">
        <v>48939.472835337503</v>
      </c>
      <c r="AO27" s="145">
        <v>49250.321103258902</v>
      </c>
      <c r="AP27" s="145">
        <v>50090.5592451466</v>
      </c>
      <c r="AQ27" s="145">
        <v>50715.241954331403</v>
      </c>
      <c r="AR27" s="145">
        <v>51017.664105492702</v>
      </c>
      <c r="AS27" s="145">
        <v>51475.4550191659</v>
      </c>
      <c r="AT27" s="145">
        <v>52117.405856917903</v>
      </c>
      <c r="AU27" s="145">
        <v>51867.883934751</v>
      </c>
      <c r="AV27" s="145">
        <v>52042.852085313403</v>
      </c>
      <c r="AW27" s="145">
        <v>52421.835000957799</v>
      </c>
      <c r="AX27" s="145">
        <v>52974.473179806599</v>
      </c>
      <c r="AY27" s="145">
        <v>53243.808665233097</v>
      </c>
      <c r="AZ27" s="145">
        <v>53290.9367758968</v>
      </c>
      <c r="BA27" s="145">
        <v>53239.851555601701</v>
      </c>
      <c r="BB27" s="145">
        <v>53712.483625277499</v>
      </c>
      <c r="BC27" s="145">
        <v>54240.418094724897</v>
      </c>
      <c r="BD27" s="145">
        <v>54802.907786679803</v>
      </c>
      <c r="BE27" s="145">
        <v>55101.952744782</v>
      </c>
      <c r="BF27" s="145">
        <v>55609.121680704302</v>
      </c>
      <c r="BG27" s="145">
        <v>56138.005942318399</v>
      </c>
      <c r="BH27" s="145">
        <v>56154.339867487601</v>
      </c>
      <c r="BI27" s="145">
        <v>57120.105795900097</v>
      </c>
      <c r="BJ27" s="145">
        <v>57755.345350811302</v>
      </c>
      <c r="BK27" s="145">
        <v>58283.970770456101</v>
      </c>
      <c r="BL27" s="145">
        <v>56750.852384031597</v>
      </c>
      <c r="BM27" s="145">
        <v>47905.441728430102</v>
      </c>
      <c r="BN27" s="145">
        <v>53288.793794866797</v>
      </c>
      <c r="BO27" s="145">
        <v>56075.912009870801</v>
      </c>
      <c r="BP27" s="145">
        <v>57692.3756910675</v>
      </c>
      <c r="BQ27" s="145">
        <v>56611.017692788897</v>
      </c>
      <c r="BR27" s="145">
        <v>60763.498751381303</v>
      </c>
      <c r="BS27" s="145">
        <v>63031.666601109398</v>
      </c>
      <c r="BT27" s="145">
        <v>64093.073086247598</v>
      </c>
      <c r="BU27" s="145">
        <v>65260.486226168097</v>
      </c>
      <c r="BV27" s="145">
        <v>66027.1422923473</v>
      </c>
      <c r="BW27" s="145">
        <v>65408.472970563598</v>
      </c>
      <c r="BX27" s="146">
        <v>66097.734994382306</v>
      </c>
    </row>
    <row r="28" spans="1:76" x14ac:dyDescent="0.3">
      <c r="A28" s="22"/>
      <c r="D28" s="6"/>
      <c r="AA28" s="69"/>
    </row>
    <row r="29" spans="1:76" s="9" customFormat="1" x14ac:dyDescent="0.3">
      <c r="A29" s="20" t="s">
        <v>56</v>
      </c>
      <c r="B29" s="19"/>
      <c r="C29" s="71"/>
      <c r="D29" s="18"/>
      <c r="E29" s="18"/>
      <c r="F29" s="18"/>
      <c r="G29" s="17"/>
    </row>
    <row r="30" spans="1:76" s="9" customFormat="1" x14ac:dyDescent="0.3">
      <c r="A30" s="16" t="s">
        <v>57</v>
      </c>
      <c r="B30" s="15"/>
      <c r="C30" s="15"/>
      <c r="G30" s="14"/>
    </row>
    <row r="31" spans="1:76" s="9" customFormat="1" x14ac:dyDescent="0.3">
      <c r="A31" s="16" t="s">
        <v>58</v>
      </c>
      <c r="B31" s="15"/>
      <c r="C31" s="15"/>
      <c r="G31" s="14"/>
    </row>
    <row r="32" spans="1:76" s="9" customFormat="1" x14ac:dyDescent="0.3">
      <c r="A32" s="13" t="str">
        <f>'Cuadro 1'!A32</f>
        <v>Actualizado el 22 de junio 2023</v>
      </c>
      <c r="B32" s="12"/>
      <c r="C32" s="12"/>
      <c r="D32" s="11"/>
      <c r="E32" s="11"/>
      <c r="F32" s="11"/>
      <c r="G32" s="10"/>
    </row>
    <row r="33" spans="1:76" x14ac:dyDescent="0.3">
      <c r="Q33" s="9"/>
    </row>
    <row r="35" spans="1:76" s="5" customFormat="1" ht="12" customHeight="1" x14ac:dyDescent="0.3">
      <c r="A35" s="187" t="s">
        <v>0</v>
      </c>
      <c r="B35" s="187"/>
      <c r="C35" s="187"/>
      <c r="D35" s="187"/>
      <c r="E35" s="187"/>
      <c r="F35" s="187"/>
      <c r="G35" s="187"/>
    </row>
    <row r="36" spans="1:76" s="5" customFormat="1" ht="12" customHeight="1" x14ac:dyDescent="0.3">
      <c r="A36" s="187"/>
      <c r="B36" s="187"/>
      <c r="C36" s="187"/>
      <c r="D36" s="187"/>
      <c r="E36" s="187"/>
      <c r="F36" s="187"/>
      <c r="G36" s="187"/>
    </row>
    <row r="37" spans="1:76" s="5" customFormat="1" x14ac:dyDescent="0.3">
      <c r="A37" s="60" t="s">
        <v>102</v>
      </c>
      <c r="B37" s="59"/>
      <c r="C37" s="59"/>
      <c r="D37" s="59"/>
      <c r="E37" s="59"/>
      <c r="F37" s="59"/>
      <c r="G37" s="58"/>
    </row>
    <row r="38" spans="1:76" s="5" customFormat="1" x14ac:dyDescent="0.3">
      <c r="A38" s="60" t="s">
        <v>60</v>
      </c>
      <c r="B38" s="59"/>
      <c r="C38" s="59"/>
      <c r="D38" s="59"/>
      <c r="E38" s="59"/>
      <c r="F38" s="59"/>
      <c r="G38" s="58"/>
    </row>
    <row r="39" spans="1:76" s="5" customFormat="1" ht="13.8" x14ac:dyDescent="0.3">
      <c r="A39" s="57" t="s">
        <v>15</v>
      </c>
      <c r="B39" s="56"/>
      <c r="C39" s="56"/>
      <c r="D39" s="56"/>
      <c r="E39" s="56"/>
      <c r="F39" s="56"/>
      <c r="G39" s="55"/>
    </row>
    <row r="41" spans="1:76" s="53" customFormat="1" ht="25.5" customHeight="1" x14ac:dyDescent="0.3">
      <c r="A41" s="203" t="s">
        <v>16</v>
      </c>
      <c r="B41" s="199" t="s">
        <v>17</v>
      </c>
      <c r="C41" s="199" t="s">
        <v>18</v>
      </c>
      <c r="D41" s="199">
        <v>2005</v>
      </c>
      <c r="E41" s="199"/>
      <c r="F41" s="199"/>
      <c r="G41" s="199"/>
      <c r="H41" s="199">
        <v>2006</v>
      </c>
      <c r="I41" s="199"/>
      <c r="J41" s="199"/>
      <c r="K41" s="199"/>
      <c r="L41" s="199">
        <v>2007</v>
      </c>
      <c r="M41" s="199"/>
      <c r="N41" s="199"/>
      <c r="O41" s="199"/>
      <c r="P41" s="199">
        <v>2008</v>
      </c>
      <c r="Q41" s="199"/>
      <c r="R41" s="199"/>
      <c r="S41" s="199"/>
      <c r="T41" s="199">
        <v>2009</v>
      </c>
      <c r="U41" s="199"/>
      <c r="V41" s="199"/>
      <c r="W41" s="199"/>
      <c r="X41" s="199">
        <v>2010</v>
      </c>
      <c r="Y41" s="199"/>
      <c r="Z41" s="199"/>
      <c r="AA41" s="199"/>
      <c r="AB41" s="199">
        <v>2011</v>
      </c>
      <c r="AC41" s="199"/>
      <c r="AD41" s="199"/>
      <c r="AE41" s="199"/>
      <c r="AF41" s="199">
        <v>2012</v>
      </c>
      <c r="AG41" s="199"/>
      <c r="AH41" s="199"/>
      <c r="AI41" s="199"/>
      <c r="AJ41" s="199">
        <v>2013</v>
      </c>
      <c r="AK41" s="199"/>
      <c r="AL41" s="199"/>
      <c r="AM41" s="199"/>
      <c r="AN41" s="199">
        <v>2014</v>
      </c>
      <c r="AO41" s="199"/>
      <c r="AP41" s="199"/>
      <c r="AQ41" s="199"/>
      <c r="AR41" s="199">
        <v>2015</v>
      </c>
      <c r="AS41" s="199"/>
      <c r="AT41" s="199"/>
      <c r="AU41" s="199"/>
      <c r="AV41" s="199">
        <v>2016</v>
      </c>
      <c r="AW41" s="199"/>
      <c r="AX41" s="199"/>
      <c r="AY41" s="199"/>
      <c r="AZ41" s="199">
        <v>2017</v>
      </c>
      <c r="BA41" s="199"/>
      <c r="BB41" s="199"/>
      <c r="BC41" s="199"/>
      <c r="BD41" s="199">
        <v>2018</v>
      </c>
      <c r="BE41" s="199"/>
      <c r="BF41" s="199"/>
      <c r="BG41" s="199"/>
      <c r="BH41" s="199">
        <v>2019</v>
      </c>
      <c r="BI41" s="199"/>
      <c r="BJ41" s="199"/>
      <c r="BK41" s="199"/>
      <c r="BL41" s="199" t="s">
        <v>19</v>
      </c>
      <c r="BM41" s="199"/>
      <c r="BN41" s="199"/>
      <c r="BO41" s="199"/>
      <c r="BP41" s="199" t="s">
        <v>20</v>
      </c>
      <c r="BQ41" s="199"/>
      <c r="BR41" s="199"/>
      <c r="BS41" s="199"/>
      <c r="BT41" s="199" t="s">
        <v>21</v>
      </c>
      <c r="BU41" s="199"/>
      <c r="BV41" s="199"/>
      <c r="BW41" s="199"/>
      <c r="BX41" s="185" t="s">
        <v>22</v>
      </c>
    </row>
    <row r="42" spans="1:76" s="53" customFormat="1" ht="25.5" customHeight="1" x14ac:dyDescent="0.3">
      <c r="A42" s="204"/>
      <c r="B42" s="201"/>
      <c r="C42" s="201"/>
      <c r="D42" s="148" t="s">
        <v>23</v>
      </c>
      <c r="E42" s="148" t="s">
        <v>24</v>
      </c>
      <c r="F42" s="148" t="s">
        <v>25</v>
      </c>
      <c r="G42" s="148" t="s">
        <v>26</v>
      </c>
      <c r="H42" s="148" t="s">
        <v>23</v>
      </c>
      <c r="I42" s="148" t="s">
        <v>24</v>
      </c>
      <c r="J42" s="148" t="s">
        <v>25</v>
      </c>
      <c r="K42" s="148" t="s">
        <v>26</v>
      </c>
      <c r="L42" s="148" t="s">
        <v>23</v>
      </c>
      <c r="M42" s="148" t="s">
        <v>24</v>
      </c>
      <c r="N42" s="148" t="s">
        <v>25</v>
      </c>
      <c r="O42" s="148" t="s">
        <v>26</v>
      </c>
      <c r="P42" s="148" t="s">
        <v>23</v>
      </c>
      <c r="Q42" s="148" t="s">
        <v>24</v>
      </c>
      <c r="R42" s="148" t="s">
        <v>25</v>
      </c>
      <c r="S42" s="148" t="s">
        <v>26</v>
      </c>
      <c r="T42" s="148" t="s">
        <v>23</v>
      </c>
      <c r="U42" s="148" t="s">
        <v>24</v>
      </c>
      <c r="V42" s="148" t="s">
        <v>25</v>
      </c>
      <c r="W42" s="148" t="s">
        <v>26</v>
      </c>
      <c r="X42" s="148" t="s">
        <v>23</v>
      </c>
      <c r="Y42" s="148" t="s">
        <v>24</v>
      </c>
      <c r="Z42" s="148" t="s">
        <v>25</v>
      </c>
      <c r="AA42" s="148" t="s">
        <v>26</v>
      </c>
      <c r="AB42" s="148" t="s">
        <v>23</v>
      </c>
      <c r="AC42" s="148" t="s">
        <v>24</v>
      </c>
      <c r="AD42" s="148" t="s">
        <v>25</v>
      </c>
      <c r="AE42" s="148" t="s">
        <v>26</v>
      </c>
      <c r="AF42" s="148" t="s">
        <v>23</v>
      </c>
      <c r="AG42" s="148" t="s">
        <v>24</v>
      </c>
      <c r="AH42" s="148" t="s">
        <v>25</v>
      </c>
      <c r="AI42" s="148" t="s">
        <v>26</v>
      </c>
      <c r="AJ42" s="148" t="s">
        <v>23</v>
      </c>
      <c r="AK42" s="148" t="s">
        <v>24</v>
      </c>
      <c r="AL42" s="148" t="s">
        <v>25</v>
      </c>
      <c r="AM42" s="148" t="s">
        <v>26</v>
      </c>
      <c r="AN42" s="147" t="s">
        <v>23</v>
      </c>
      <c r="AO42" s="147" t="s">
        <v>24</v>
      </c>
      <c r="AP42" s="147" t="s">
        <v>25</v>
      </c>
      <c r="AQ42" s="147" t="s">
        <v>26</v>
      </c>
      <c r="AR42" s="147" t="s">
        <v>23</v>
      </c>
      <c r="AS42" s="147" t="s">
        <v>24</v>
      </c>
      <c r="AT42" s="147" t="s">
        <v>25</v>
      </c>
      <c r="AU42" s="147" t="s">
        <v>26</v>
      </c>
      <c r="AV42" s="147" t="s">
        <v>23</v>
      </c>
      <c r="AW42" s="147" t="s">
        <v>24</v>
      </c>
      <c r="AX42" s="147" t="s">
        <v>25</v>
      </c>
      <c r="AY42" s="147" t="s">
        <v>26</v>
      </c>
      <c r="AZ42" s="147" t="s">
        <v>23</v>
      </c>
      <c r="BA42" s="147" t="s">
        <v>24</v>
      </c>
      <c r="BB42" s="147" t="s">
        <v>25</v>
      </c>
      <c r="BC42" s="147" t="s">
        <v>26</v>
      </c>
      <c r="BD42" s="148" t="s">
        <v>23</v>
      </c>
      <c r="BE42" s="148" t="s">
        <v>24</v>
      </c>
      <c r="BF42" s="148" t="s">
        <v>25</v>
      </c>
      <c r="BG42" s="148" t="s">
        <v>26</v>
      </c>
      <c r="BH42" s="148" t="s">
        <v>23</v>
      </c>
      <c r="BI42" s="148" t="s">
        <v>24</v>
      </c>
      <c r="BJ42" s="148" t="s">
        <v>25</v>
      </c>
      <c r="BK42" s="148" t="s">
        <v>26</v>
      </c>
      <c r="BL42" s="127" t="s">
        <v>23</v>
      </c>
      <c r="BM42" s="127" t="s">
        <v>24</v>
      </c>
      <c r="BN42" s="127" t="s">
        <v>25</v>
      </c>
      <c r="BO42" s="148" t="s">
        <v>26</v>
      </c>
      <c r="BP42" s="127" t="s">
        <v>23</v>
      </c>
      <c r="BQ42" s="127" t="s">
        <v>24</v>
      </c>
      <c r="BR42" s="127" t="s">
        <v>25</v>
      </c>
      <c r="BS42" s="148" t="s">
        <v>26</v>
      </c>
      <c r="BT42" s="127" t="s">
        <v>23</v>
      </c>
      <c r="BU42" s="127" t="s">
        <v>24</v>
      </c>
      <c r="BV42" s="127" t="s">
        <v>25</v>
      </c>
      <c r="BW42" s="148" t="s">
        <v>26</v>
      </c>
      <c r="BX42" s="128" t="s">
        <v>23</v>
      </c>
    </row>
    <row r="43" spans="1:76" x14ac:dyDescent="0.3">
      <c r="A43" s="52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  <c r="R43" s="51"/>
      <c r="S43" s="51"/>
      <c r="T43" s="51"/>
      <c r="U43" s="51"/>
      <c r="V43" s="51"/>
      <c r="W43" s="51"/>
      <c r="X43" s="51"/>
      <c r="Y43" s="51"/>
      <c r="Z43" s="51"/>
      <c r="AA43" s="51"/>
      <c r="AB43" s="51"/>
      <c r="AC43" s="51"/>
      <c r="AD43" s="51"/>
      <c r="AE43" s="51"/>
      <c r="AF43" s="51"/>
      <c r="AG43" s="51"/>
      <c r="AH43" s="51"/>
      <c r="AI43" s="51"/>
      <c r="AJ43" s="51"/>
      <c r="AK43" s="51"/>
      <c r="AL43" s="51"/>
      <c r="AM43" s="51"/>
      <c r="AN43" s="51"/>
      <c r="AO43" s="51"/>
      <c r="AP43" s="51"/>
      <c r="AQ43" s="51"/>
      <c r="AR43" s="51"/>
      <c r="AS43" s="51"/>
      <c r="AT43" s="51"/>
      <c r="AU43" s="51"/>
      <c r="AV43" s="51"/>
      <c r="AW43" s="51"/>
      <c r="AX43" s="51"/>
      <c r="AY43" s="51"/>
      <c r="AZ43" s="51"/>
      <c r="BA43" s="51"/>
      <c r="BB43" s="51"/>
      <c r="BC43" s="51"/>
      <c r="BF43" s="51"/>
      <c r="BG43" s="51"/>
      <c r="BH43" s="51"/>
      <c r="BI43" s="51"/>
      <c r="BJ43" s="51"/>
      <c r="BK43" s="51"/>
      <c r="BL43" s="51"/>
      <c r="BM43" s="51"/>
      <c r="BN43" s="51"/>
      <c r="BO43" s="51"/>
      <c r="BP43" s="51"/>
      <c r="BQ43" s="51"/>
      <c r="BR43" s="51"/>
      <c r="BS43" s="51"/>
      <c r="BT43" s="51"/>
      <c r="BU43" s="51"/>
      <c r="BV43" s="51"/>
      <c r="BW43" s="51"/>
      <c r="BX43" s="50"/>
    </row>
    <row r="44" spans="1:76" x14ac:dyDescent="0.3">
      <c r="A44" s="49"/>
      <c r="B44" s="43" t="s">
        <v>27</v>
      </c>
      <c r="C44" s="42" t="s">
        <v>28</v>
      </c>
      <c r="D44" s="42"/>
      <c r="E44" s="40">
        <v>-1.859937677005135</v>
      </c>
      <c r="F44" s="40">
        <v>0.14771940384439119</v>
      </c>
      <c r="G44" s="40">
        <v>0.44234014099180285</v>
      </c>
      <c r="H44" s="40">
        <v>-1.2754200280606653</v>
      </c>
      <c r="I44" s="40">
        <v>1.0617962431050927</v>
      </c>
      <c r="J44" s="40">
        <v>0.40709725880243752</v>
      </c>
      <c r="K44" s="40">
        <v>1.4112247655797745</v>
      </c>
      <c r="L44" s="40">
        <v>-2.0171039747566795</v>
      </c>
      <c r="M44" s="40">
        <v>0.16935036791731761</v>
      </c>
      <c r="N44" s="40">
        <v>0.10677732038904253</v>
      </c>
      <c r="O44" s="40">
        <v>2.2618792045742993</v>
      </c>
      <c r="P44" s="40">
        <v>1.3875423724472427</v>
      </c>
      <c r="Q44" s="40">
        <v>-0.71008396235787075</v>
      </c>
      <c r="R44" s="40">
        <v>0.58857975861342027</v>
      </c>
      <c r="S44" s="40">
        <v>-1.0863093644241246</v>
      </c>
      <c r="T44" s="40">
        <v>0.84898029838407751</v>
      </c>
      <c r="U44" s="40">
        <v>0.88778386352035454</v>
      </c>
      <c r="V44" s="40">
        <v>0.86129174582754331</v>
      </c>
      <c r="W44" s="40">
        <v>-1.9961724475614488</v>
      </c>
      <c r="X44" s="40">
        <v>-0.56729623938967677</v>
      </c>
      <c r="Y44" s="40">
        <v>-1.8799109199099462</v>
      </c>
      <c r="Z44" s="40">
        <v>1.4132250395386734</v>
      </c>
      <c r="AA44" s="40">
        <v>2.1295438942758835</v>
      </c>
      <c r="AB44" s="40">
        <v>-1.4962663092051116</v>
      </c>
      <c r="AC44" s="40">
        <v>2.627841224417466</v>
      </c>
      <c r="AD44" s="40">
        <v>0.34040083071364791</v>
      </c>
      <c r="AE44" s="40">
        <v>0.68715804746615561</v>
      </c>
      <c r="AF44" s="40">
        <v>0.71465317122402894</v>
      </c>
      <c r="AG44" s="40">
        <v>-2.1115929287985011</v>
      </c>
      <c r="AH44" s="40">
        <v>-0.84629066186539603</v>
      </c>
      <c r="AI44" s="40">
        <v>0.29701919186859982</v>
      </c>
      <c r="AJ44" s="40">
        <v>-0.70637399656851585</v>
      </c>
      <c r="AK44" s="40">
        <v>3.4144826180692007</v>
      </c>
      <c r="AL44" s="40">
        <v>-1.3422222387851974</v>
      </c>
      <c r="AM44" s="40">
        <v>-0.39116871941470777</v>
      </c>
      <c r="AN44" s="40">
        <v>6.0093846775853166</v>
      </c>
      <c r="AO44" s="40">
        <v>0.43966970668631689</v>
      </c>
      <c r="AP44" s="40">
        <v>-1.6078537338053707</v>
      </c>
      <c r="AQ44" s="40">
        <v>1.8360286293635113</v>
      </c>
      <c r="AR44" s="40">
        <v>1.2184074183642366</v>
      </c>
      <c r="AS44" s="40">
        <v>1.1078895238324264</v>
      </c>
      <c r="AT44" s="40">
        <v>0.29592192432630782</v>
      </c>
      <c r="AU44" s="40">
        <v>-3.8488093556961331</v>
      </c>
      <c r="AV44" s="40">
        <v>-5.1643402498081343</v>
      </c>
      <c r="AW44" s="40">
        <v>-2.1631913220865044</v>
      </c>
      <c r="AX44" s="40">
        <v>2.9583144721849095</v>
      </c>
      <c r="AY44" s="40">
        <v>7.2036096486476566</v>
      </c>
      <c r="AZ44" s="40">
        <v>-2.0855664924593782</v>
      </c>
      <c r="BA44" s="40">
        <v>6.6022302319256028</v>
      </c>
      <c r="BB44" s="40">
        <v>0.73727755824822339</v>
      </c>
      <c r="BC44" s="40">
        <v>-1.4324446638676704</v>
      </c>
      <c r="BD44" s="40">
        <v>1.2502961659010623</v>
      </c>
      <c r="BE44" s="40">
        <v>0.12112715077256553</v>
      </c>
      <c r="BF44" s="40">
        <v>-1.192505762112944</v>
      </c>
      <c r="BG44" s="40">
        <v>-1.4483978052988675</v>
      </c>
      <c r="BH44" s="40">
        <v>-1.2667111874725521</v>
      </c>
      <c r="BI44" s="40">
        <v>2.0849628496084591</v>
      </c>
      <c r="BJ44" s="40">
        <v>5.251460843074355</v>
      </c>
      <c r="BK44" s="40">
        <v>-2.0131382188920242</v>
      </c>
      <c r="BL44" s="40">
        <v>4.5072341960227646</v>
      </c>
      <c r="BM44" s="40">
        <v>-10.104935392816714</v>
      </c>
      <c r="BN44" s="40">
        <v>2.8838399350624258</v>
      </c>
      <c r="BO44" s="40">
        <v>3.6622436989517126</v>
      </c>
      <c r="BP44" s="40">
        <v>-2.4109774142254707</v>
      </c>
      <c r="BQ44" s="40">
        <v>0.33482948610080143</v>
      </c>
      <c r="BR44" s="40">
        <v>1.9935905341131672</v>
      </c>
      <c r="BS44" s="40">
        <v>4.2606546102854423</v>
      </c>
      <c r="BT44" s="169">
        <v>-2.5541653227569867</v>
      </c>
      <c r="BU44" s="169">
        <v>-0.2068591738984793</v>
      </c>
      <c r="BV44" s="169">
        <v>-2.255541704142189</v>
      </c>
      <c r="BW44" s="169">
        <v>-0.75393085276546401</v>
      </c>
      <c r="BX44" s="170">
        <v>5.5737400396618284</v>
      </c>
    </row>
    <row r="45" spans="1:76" x14ac:dyDescent="0.3">
      <c r="A45" s="33"/>
      <c r="B45" s="9" t="s">
        <v>29</v>
      </c>
      <c r="C45" s="31" t="s">
        <v>30</v>
      </c>
      <c r="D45" s="31"/>
      <c r="E45" s="29">
        <v>-11.675974752407555</v>
      </c>
      <c r="F45" s="29">
        <v>-0.85064242664962819</v>
      </c>
      <c r="G45" s="29">
        <v>7.7931234156215226</v>
      </c>
      <c r="H45" s="29">
        <v>14.973682574065819</v>
      </c>
      <c r="I45" s="29">
        <v>-10.280224192645605</v>
      </c>
      <c r="J45" s="29">
        <v>7.6624778703144898</v>
      </c>
      <c r="K45" s="29">
        <v>4.1861743426927518</v>
      </c>
      <c r="L45" s="29">
        <v>-0.14793671704876488</v>
      </c>
      <c r="M45" s="29">
        <v>-3.9188142546777129</v>
      </c>
      <c r="N45" s="29">
        <v>-3.0417531571719678</v>
      </c>
      <c r="O45" s="29">
        <v>1.3845353052848139</v>
      </c>
      <c r="P45" s="29">
        <v>4.0563071727688822</v>
      </c>
      <c r="Q45" s="29">
        <v>4.7931996661372693</v>
      </c>
      <c r="R45" s="29">
        <v>4.1816591131441925</v>
      </c>
      <c r="S45" s="29">
        <v>-17.124315631427208</v>
      </c>
      <c r="T45" s="29">
        <v>19.194097663281369</v>
      </c>
      <c r="U45" s="29">
        <v>10.142591771632908</v>
      </c>
      <c r="V45" s="29">
        <v>-4.9376660591959336</v>
      </c>
      <c r="W45" s="29">
        <v>-5.2185649459341619</v>
      </c>
      <c r="X45" s="29">
        <v>-10.149149464536322</v>
      </c>
      <c r="Y45" s="29">
        <v>-6.2088186791145858</v>
      </c>
      <c r="Z45" s="29">
        <v>-0.38373837432376945</v>
      </c>
      <c r="AA45" s="29">
        <v>5.2198266044655384</v>
      </c>
      <c r="AB45" s="29">
        <v>2.4404980099239424</v>
      </c>
      <c r="AC45" s="29">
        <v>0.27738336939320618</v>
      </c>
      <c r="AD45" s="29">
        <v>5.8781833025397816</v>
      </c>
      <c r="AE45" s="29">
        <v>-2.116415331314883</v>
      </c>
      <c r="AF45" s="29">
        <v>-5.1554389386049451</v>
      </c>
      <c r="AG45" s="29">
        <v>-0.18985606882749551</v>
      </c>
      <c r="AH45" s="29">
        <v>-12.96102041023363</v>
      </c>
      <c r="AI45" s="29">
        <v>3.523424949968998</v>
      </c>
      <c r="AJ45" s="29">
        <v>-0.13711010887020336</v>
      </c>
      <c r="AK45" s="29">
        <v>3.7815357658917321</v>
      </c>
      <c r="AL45" s="29">
        <v>6.6522452578549434</v>
      </c>
      <c r="AM45" s="29">
        <v>3.632085646948255</v>
      </c>
      <c r="AN45" s="29">
        <v>-1.697215486391741</v>
      </c>
      <c r="AO45" s="29">
        <v>1.5462601255851638</v>
      </c>
      <c r="AP45" s="29">
        <v>6.873782550137463</v>
      </c>
      <c r="AQ45" s="29">
        <v>-0.20002430508469615</v>
      </c>
      <c r="AR45" s="29">
        <v>7.8372106659311527</v>
      </c>
      <c r="AS45" s="29">
        <v>3.4623545984306219</v>
      </c>
      <c r="AT45" s="29">
        <v>3.0804126419108826</v>
      </c>
      <c r="AU45" s="29">
        <v>1.4553014704535343</v>
      </c>
      <c r="AV45" s="29">
        <v>-3.2019111214771954</v>
      </c>
      <c r="AW45" s="29">
        <v>2.1652922770387448</v>
      </c>
      <c r="AX45" s="29">
        <v>9.3289672772063597</v>
      </c>
      <c r="AY45" s="29">
        <v>-6.2087771993016077</v>
      </c>
      <c r="AZ45" s="29">
        <v>15.603619511568056</v>
      </c>
      <c r="BA45" s="29">
        <v>-13.447589327642874</v>
      </c>
      <c r="BB45" s="29">
        <v>-9.9399735100364524</v>
      </c>
      <c r="BC45" s="29">
        <v>-1.8018225274574036</v>
      </c>
      <c r="BD45" s="29">
        <v>7.7115714399213573</v>
      </c>
      <c r="BE45" s="29">
        <v>-8.8817604733719264</v>
      </c>
      <c r="BF45" s="29">
        <v>18.743500084214261</v>
      </c>
      <c r="BG45" s="29">
        <v>6.3487431987538656</v>
      </c>
      <c r="BH45" s="29">
        <v>-7.7425511596247247</v>
      </c>
      <c r="BI45" s="29">
        <v>3.0293151341963522</v>
      </c>
      <c r="BJ45" s="29">
        <v>-20.983065745831937</v>
      </c>
      <c r="BK45" s="29">
        <v>29.363867316047276</v>
      </c>
      <c r="BL45" s="29">
        <v>-16.825784478889261</v>
      </c>
      <c r="BM45" s="29">
        <v>-58.654826304958092</v>
      </c>
      <c r="BN45" s="29">
        <v>111.3273347241329</v>
      </c>
      <c r="BO45" s="29">
        <v>-6.7759869302856259</v>
      </c>
      <c r="BP45" s="29">
        <v>-4.2531061700070438</v>
      </c>
      <c r="BQ45" s="29">
        <v>-32.458038974393915</v>
      </c>
      <c r="BR45" s="29">
        <v>61.10671446478122</v>
      </c>
      <c r="BS45" s="29">
        <v>16.258498682554958</v>
      </c>
      <c r="BT45" s="171">
        <v>6.3123577652065563</v>
      </c>
      <c r="BU45" s="171">
        <v>0.29938315705742014</v>
      </c>
      <c r="BV45" s="171">
        <v>-1.1221179436247724</v>
      </c>
      <c r="BW45" s="171">
        <v>-2.3509058349119982E-2</v>
      </c>
      <c r="BX45" s="172">
        <v>6.6521796821439381</v>
      </c>
    </row>
    <row r="46" spans="1:76" x14ac:dyDescent="0.3">
      <c r="A46" s="46"/>
      <c r="B46" s="43" t="s">
        <v>31</v>
      </c>
      <c r="C46" s="42" t="s">
        <v>32</v>
      </c>
      <c r="D46" s="42"/>
      <c r="E46" s="40">
        <v>1.2983220996786429</v>
      </c>
      <c r="F46" s="40">
        <v>0.65821409325562286</v>
      </c>
      <c r="G46" s="40">
        <v>0.20504808087370918</v>
      </c>
      <c r="H46" s="40">
        <v>5.0213715986431566</v>
      </c>
      <c r="I46" s="40">
        <v>1.9650458327399036</v>
      </c>
      <c r="J46" s="40">
        <v>4.9092554533166037</v>
      </c>
      <c r="K46" s="40">
        <v>0.65266963014794044</v>
      </c>
      <c r="L46" s="40">
        <v>0.17566714247310244</v>
      </c>
      <c r="M46" s="40">
        <v>1.8535060353962649</v>
      </c>
      <c r="N46" s="40">
        <v>-2.6783614479944049</v>
      </c>
      <c r="O46" s="40">
        <v>4.919767252958863</v>
      </c>
      <c r="P46" s="40">
        <v>-4.0155628304176076</v>
      </c>
      <c r="Q46" s="40">
        <v>-0.4356967593074188</v>
      </c>
      <c r="R46" s="40">
        <v>-2.3432949166301995</v>
      </c>
      <c r="S46" s="40">
        <v>2.0901423435166748</v>
      </c>
      <c r="T46" s="40">
        <v>-1.5477031966246386</v>
      </c>
      <c r="U46" s="40">
        <v>-1.3890219306742893</v>
      </c>
      <c r="V46" s="40">
        <v>-1.2869301390109484</v>
      </c>
      <c r="W46" s="40">
        <v>-0.81304274275908028</v>
      </c>
      <c r="X46" s="40">
        <v>1.7707566744440015</v>
      </c>
      <c r="Y46" s="40">
        <v>-1.2270686821966308</v>
      </c>
      <c r="Z46" s="40">
        <v>-0.493223456986982</v>
      </c>
      <c r="AA46" s="40">
        <v>7.0342241238581948</v>
      </c>
      <c r="AB46" s="40">
        <v>-1.8123130015463147</v>
      </c>
      <c r="AC46" s="40">
        <v>-0.55101833871457018</v>
      </c>
      <c r="AD46" s="40">
        <v>0.61470144524334103</v>
      </c>
      <c r="AE46" s="40">
        <v>-1.6131078266004977</v>
      </c>
      <c r="AF46" s="40">
        <v>-0.58708579842017627</v>
      </c>
      <c r="AG46" s="40">
        <v>0.53642007283593784</v>
      </c>
      <c r="AH46" s="40">
        <v>-0.46624654613033556</v>
      </c>
      <c r="AI46" s="40">
        <v>-1.5416680118828197</v>
      </c>
      <c r="AJ46" s="40">
        <v>-0.68346148602080348</v>
      </c>
      <c r="AK46" s="40">
        <v>0.32546362555420671</v>
      </c>
      <c r="AL46" s="40">
        <v>0.77866663620386589</v>
      </c>
      <c r="AM46" s="40">
        <v>0.81416049057203566</v>
      </c>
      <c r="AN46" s="40">
        <v>-2.5972483399385737</v>
      </c>
      <c r="AO46" s="40">
        <v>2.2128919376815332</v>
      </c>
      <c r="AP46" s="40">
        <v>-0.72023480715861865</v>
      </c>
      <c r="AQ46" s="40">
        <v>-1.7198065399850577</v>
      </c>
      <c r="AR46" s="40">
        <v>0.92070028524373981</v>
      </c>
      <c r="AS46" s="40">
        <v>1.4096042032854399</v>
      </c>
      <c r="AT46" s="40">
        <v>-1.1669230890183968</v>
      </c>
      <c r="AU46" s="40">
        <v>1.5529500863578534</v>
      </c>
      <c r="AV46" s="40">
        <v>1.4385537382075881</v>
      </c>
      <c r="AW46" s="40">
        <v>-1.1172430091534693</v>
      </c>
      <c r="AX46" s="40">
        <v>-0.37412626518133152</v>
      </c>
      <c r="AY46" s="40">
        <v>2.5875177936494111</v>
      </c>
      <c r="AZ46" s="40">
        <v>-3.3918729012642928</v>
      </c>
      <c r="BA46" s="40">
        <v>-4.9374949714310503</v>
      </c>
      <c r="BB46" s="40">
        <v>3.2946733247067641</v>
      </c>
      <c r="BC46" s="40">
        <v>-0.13220610851533365</v>
      </c>
      <c r="BD46" s="40">
        <v>1.5739609332171796</v>
      </c>
      <c r="BE46" s="40">
        <v>-1.6427258581257149</v>
      </c>
      <c r="BF46" s="40">
        <v>-0.1431635180489792</v>
      </c>
      <c r="BG46" s="40">
        <v>0.18948792741429088</v>
      </c>
      <c r="BH46" s="40">
        <v>-0.15265969663401791</v>
      </c>
      <c r="BI46" s="40">
        <v>3.5689136206259064</v>
      </c>
      <c r="BJ46" s="40">
        <v>-1.0331211088187047</v>
      </c>
      <c r="BK46" s="40">
        <v>-1.7581315372940054</v>
      </c>
      <c r="BL46" s="40">
        <v>-3.5018040078697226</v>
      </c>
      <c r="BM46" s="40">
        <v>-28.655321322123712</v>
      </c>
      <c r="BN46" s="40">
        <v>26.314094535662718</v>
      </c>
      <c r="BO46" s="40">
        <v>8.4557887288561346</v>
      </c>
      <c r="BP46" s="40">
        <v>4.1994451607303205</v>
      </c>
      <c r="BQ46" s="40">
        <v>-3.5697524874311739</v>
      </c>
      <c r="BR46" s="40">
        <v>13.11585050502913</v>
      </c>
      <c r="BS46" s="40">
        <v>-6.4986776244325029E-2</v>
      </c>
      <c r="BT46" s="169">
        <v>4.8287139935587078</v>
      </c>
      <c r="BU46" s="169">
        <v>1.7710530978537236</v>
      </c>
      <c r="BV46" s="169">
        <v>0.33057737161144019</v>
      </c>
      <c r="BW46" s="169">
        <v>-2.5589367966452556</v>
      </c>
      <c r="BX46" s="170">
        <v>-1.2584702332457312</v>
      </c>
    </row>
    <row r="47" spans="1:76" ht="26.4" x14ac:dyDescent="0.3">
      <c r="A47" s="33"/>
      <c r="B47" s="9" t="s">
        <v>33</v>
      </c>
      <c r="C47" s="31" t="s">
        <v>34</v>
      </c>
      <c r="D47" s="31"/>
      <c r="E47" s="29">
        <v>2.1708839031578719</v>
      </c>
      <c r="F47" s="29">
        <v>1.2350461214411865</v>
      </c>
      <c r="G47" s="29">
        <v>-2.2518065087994756</v>
      </c>
      <c r="H47" s="29">
        <v>4.4063659896663125</v>
      </c>
      <c r="I47" s="29">
        <v>2.3658913877419678</v>
      </c>
      <c r="J47" s="29">
        <v>-2.3371643693351984E-2</v>
      </c>
      <c r="K47" s="29">
        <v>1.0749727585514108</v>
      </c>
      <c r="L47" s="29">
        <v>2.7039678905894249</v>
      </c>
      <c r="M47" s="29">
        <v>0.12548808122967614</v>
      </c>
      <c r="N47" s="29">
        <v>1.4765283953184394</v>
      </c>
      <c r="O47" s="29">
        <v>1.3419165491968243</v>
      </c>
      <c r="P47" s="29">
        <v>-4.6684962458911201</v>
      </c>
      <c r="Q47" s="29">
        <v>4.0339013222366589</v>
      </c>
      <c r="R47" s="29">
        <v>-0.22464843618165276</v>
      </c>
      <c r="S47" s="29">
        <v>-1.7092874751465104</v>
      </c>
      <c r="T47" s="29">
        <v>-1.4959852336768051</v>
      </c>
      <c r="U47" s="29">
        <v>1.7138548075623419</v>
      </c>
      <c r="V47" s="29">
        <v>2.4371897144162062</v>
      </c>
      <c r="W47" s="29">
        <v>3.5347399316978141</v>
      </c>
      <c r="X47" s="29">
        <v>-0.20558840098190956</v>
      </c>
      <c r="Y47" s="29">
        <v>-0.79505044160170257</v>
      </c>
      <c r="Z47" s="29">
        <v>3.4336551412891936E-2</v>
      </c>
      <c r="AA47" s="29">
        <v>-0.36502446714811754</v>
      </c>
      <c r="AB47" s="29">
        <v>2.3734001353833634</v>
      </c>
      <c r="AC47" s="29">
        <v>0.82190365726894754</v>
      </c>
      <c r="AD47" s="29">
        <v>-0.2045645889035228</v>
      </c>
      <c r="AE47" s="29">
        <v>0.58566072061890395</v>
      </c>
      <c r="AF47" s="29">
        <v>0.96252607204104379</v>
      </c>
      <c r="AG47" s="29">
        <v>0.49272045229862727</v>
      </c>
      <c r="AH47" s="29">
        <v>-0.12528259990358492</v>
      </c>
      <c r="AI47" s="29">
        <v>-0.67638900025752946</v>
      </c>
      <c r="AJ47" s="29">
        <v>0.40720057067231608</v>
      </c>
      <c r="AK47" s="29">
        <v>1.6887891375205015</v>
      </c>
      <c r="AL47" s="29">
        <v>0.36995632903555986</v>
      </c>
      <c r="AM47" s="29">
        <v>1.3790490009774885</v>
      </c>
      <c r="AN47" s="29">
        <v>-0.5471391242928263</v>
      </c>
      <c r="AO47" s="29">
        <v>3.0803520708276864</v>
      </c>
      <c r="AP47" s="29">
        <v>-1.3795570853590675</v>
      </c>
      <c r="AQ47" s="29">
        <v>-1.0352896361280983</v>
      </c>
      <c r="AR47" s="29">
        <v>2.1428525876771687E-2</v>
      </c>
      <c r="AS47" s="29">
        <v>0.89166658977602253</v>
      </c>
      <c r="AT47" s="29">
        <v>-0.17998926980116892</v>
      </c>
      <c r="AU47" s="29">
        <v>-0.83054076815969324</v>
      </c>
      <c r="AV47" s="29">
        <v>-0.46666359479456787</v>
      </c>
      <c r="AW47" s="29">
        <v>-1.1652996950728038</v>
      </c>
      <c r="AX47" s="29">
        <v>0.1973392069918134</v>
      </c>
      <c r="AY47" s="29">
        <v>1.0371491384486404</v>
      </c>
      <c r="AZ47" s="29">
        <v>0.62872375582618645</v>
      </c>
      <c r="BA47" s="29">
        <v>0.1662279001554765</v>
      </c>
      <c r="BB47" s="29">
        <v>0.69700309269774152</v>
      </c>
      <c r="BC47" s="29">
        <v>0.44656426187077614</v>
      </c>
      <c r="BD47" s="29">
        <v>0.28855885554970939</v>
      </c>
      <c r="BE47" s="29">
        <v>1.2788676091940232</v>
      </c>
      <c r="BF47" s="29">
        <v>0.59392045407255978</v>
      </c>
      <c r="BG47" s="29">
        <v>-7.2830497111453951E-2</v>
      </c>
      <c r="BH47" s="29">
        <v>3.0539483471420823</v>
      </c>
      <c r="BI47" s="29">
        <v>-3.9324014834235754E-2</v>
      </c>
      <c r="BJ47" s="29">
        <v>0.41393839735452786</v>
      </c>
      <c r="BK47" s="29">
        <v>-0.96470675934597239</v>
      </c>
      <c r="BL47" s="29">
        <v>1.0341168524142148</v>
      </c>
      <c r="BM47" s="29">
        <v>-7.8132799021273343</v>
      </c>
      <c r="BN47" s="29">
        <v>2.12848387212658</v>
      </c>
      <c r="BO47" s="29">
        <v>2.1428438208659628</v>
      </c>
      <c r="BP47" s="29">
        <v>-9.6966153903210284E-2</v>
      </c>
      <c r="BQ47" s="29">
        <v>2.449118043108939</v>
      </c>
      <c r="BR47" s="29">
        <v>1.0279232053399596</v>
      </c>
      <c r="BS47" s="29">
        <v>1.2353151129801887</v>
      </c>
      <c r="BT47" s="171">
        <v>-0.75513025178605631</v>
      </c>
      <c r="BU47" s="171">
        <v>1.8192947337559673</v>
      </c>
      <c r="BV47" s="171">
        <v>7.060660359164217E-2</v>
      </c>
      <c r="BW47" s="171">
        <v>-0.31565058441253768</v>
      </c>
      <c r="BX47" s="172">
        <v>-6.9564523913228982E-2</v>
      </c>
    </row>
    <row r="48" spans="1:76" x14ac:dyDescent="0.3">
      <c r="A48" s="49"/>
      <c r="B48" s="43" t="s">
        <v>35</v>
      </c>
      <c r="C48" s="42" t="s">
        <v>36</v>
      </c>
      <c r="D48" s="42"/>
      <c r="E48" s="40">
        <v>-11.679728344539626</v>
      </c>
      <c r="F48" s="40">
        <v>6.2677052471137102</v>
      </c>
      <c r="G48" s="40">
        <v>4.5638407319704015</v>
      </c>
      <c r="H48" s="40">
        <v>-6.6319115171959595</v>
      </c>
      <c r="I48" s="40">
        <v>13.121897524011985</v>
      </c>
      <c r="J48" s="40">
        <v>-8.2686003572896709</v>
      </c>
      <c r="K48" s="40">
        <v>-11.321000531415663</v>
      </c>
      <c r="L48" s="40">
        <v>32.031299065513196</v>
      </c>
      <c r="M48" s="40">
        <v>-32.924031994451255</v>
      </c>
      <c r="N48" s="40">
        <v>12.048346458756939</v>
      </c>
      <c r="O48" s="40">
        <v>11.03523617207334</v>
      </c>
      <c r="P48" s="40">
        <v>18.620037527175072</v>
      </c>
      <c r="Q48" s="40">
        <v>-2.3997435208334679</v>
      </c>
      <c r="R48" s="40">
        <v>-0.90269635004536042</v>
      </c>
      <c r="S48" s="40">
        <v>-11.457178714144717</v>
      </c>
      <c r="T48" s="40">
        <v>7.2683825450694712</v>
      </c>
      <c r="U48" s="40">
        <v>18.42953963551679</v>
      </c>
      <c r="V48" s="40">
        <v>-22.673406708479334</v>
      </c>
      <c r="W48" s="40">
        <v>18.481505649046156</v>
      </c>
      <c r="X48" s="40">
        <v>-7.6640378293899971</v>
      </c>
      <c r="Y48" s="40">
        <v>-2.209553734543718</v>
      </c>
      <c r="Z48" s="40">
        <v>-2.6874434326172718</v>
      </c>
      <c r="AA48" s="40">
        <v>9.5103466196894999</v>
      </c>
      <c r="AB48" s="40">
        <v>0.58405357369896649</v>
      </c>
      <c r="AC48" s="40">
        <v>-0.55299420697690493</v>
      </c>
      <c r="AD48" s="40">
        <v>-1.3876235643820536</v>
      </c>
      <c r="AE48" s="40">
        <v>-12.143141618280609</v>
      </c>
      <c r="AF48" s="40">
        <v>0.83956320338558044</v>
      </c>
      <c r="AG48" s="40">
        <v>17.315390492976263</v>
      </c>
      <c r="AH48" s="40">
        <v>-24.647261932748677</v>
      </c>
      <c r="AI48" s="40">
        <v>10.795852723047105</v>
      </c>
      <c r="AJ48" s="40">
        <v>-7.6578456404376993E-3</v>
      </c>
      <c r="AK48" s="40">
        <v>3.2842948402000758</v>
      </c>
      <c r="AL48" s="40">
        <v>-11.35830912617098</v>
      </c>
      <c r="AM48" s="40">
        <v>4.3730125554421733</v>
      </c>
      <c r="AN48" s="40">
        <v>4.1868583144321718</v>
      </c>
      <c r="AO48" s="40">
        <v>-5.2429663198505239</v>
      </c>
      <c r="AP48" s="40">
        <v>20.146661250282278</v>
      </c>
      <c r="AQ48" s="40">
        <v>-7.6050862419085803</v>
      </c>
      <c r="AR48" s="40">
        <v>11.117264883017668</v>
      </c>
      <c r="AS48" s="40">
        <v>19.066188425585167</v>
      </c>
      <c r="AT48" s="40">
        <v>-8.3217861887550697</v>
      </c>
      <c r="AU48" s="40">
        <v>3.4857589654315717</v>
      </c>
      <c r="AV48" s="40">
        <v>2.2642315759689353</v>
      </c>
      <c r="AW48" s="40">
        <v>4.9862070694160536</v>
      </c>
      <c r="AX48" s="40">
        <v>4.8285280840496085</v>
      </c>
      <c r="AY48" s="40">
        <v>-9.056146887730236</v>
      </c>
      <c r="AZ48" s="40">
        <v>14.565576049584237</v>
      </c>
      <c r="BA48" s="40">
        <v>-2.6338648625188057</v>
      </c>
      <c r="BB48" s="40">
        <v>-10.983824120318303</v>
      </c>
      <c r="BC48" s="40">
        <v>0.96957752166181876</v>
      </c>
      <c r="BD48" s="40">
        <v>13.827986688152635</v>
      </c>
      <c r="BE48" s="40">
        <v>-8.5120213581454891</v>
      </c>
      <c r="BF48" s="40">
        <v>-1.4153556983582405</v>
      </c>
      <c r="BG48" s="40">
        <v>1.9256123859017436</v>
      </c>
      <c r="BH48" s="40">
        <v>-17.411452577891865</v>
      </c>
      <c r="BI48" s="40">
        <v>19.720035404916644</v>
      </c>
      <c r="BJ48" s="40">
        <v>-15.430970719359721</v>
      </c>
      <c r="BK48" s="40">
        <v>17.884865781621201</v>
      </c>
      <c r="BL48" s="40">
        <v>-19.418733517415262</v>
      </c>
      <c r="BM48" s="40">
        <v>-38.255066919680218</v>
      </c>
      <c r="BN48" s="40">
        <v>36.152264067391172</v>
      </c>
      <c r="BO48" s="40">
        <v>-2.2345064103136139</v>
      </c>
      <c r="BP48" s="40">
        <v>2.1810443908241837</v>
      </c>
      <c r="BQ48" s="40">
        <v>-14.117706500719322</v>
      </c>
      <c r="BR48" s="40">
        <v>-7.327013438747926</v>
      </c>
      <c r="BS48" s="40">
        <v>47.410774194152395</v>
      </c>
      <c r="BT48" s="169">
        <v>1.3709727224255204</v>
      </c>
      <c r="BU48" s="169">
        <v>22.735813525461609</v>
      </c>
      <c r="BV48" s="169">
        <v>-9.5444759832360262</v>
      </c>
      <c r="BW48" s="169">
        <v>-10.865284820277068</v>
      </c>
      <c r="BX48" s="170">
        <v>-0.6039749268378074</v>
      </c>
    </row>
    <row r="49" spans="1:76" ht="26.4" x14ac:dyDescent="0.3">
      <c r="A49" s="47"/>
      <c r="B49" s="9" t="s">
        <v>37</v>
      </c>
      <c r="C49" s="31" t="s">
        <v>38</v>
      </c>
      <c r="D49" s="31"/>
      <c r="E49" s="29">
        <v>3.223236212105121</v>
      </c>
      <c r="F49" s="29">
        <v>-0.29023269303675647</v>
      </c>
      <c r="G49" s="29">
        <v>0.70869180142531718</v>
      </c>
      <c r="H49" s="29">
        <v>2.3225277556168038</v>
      </c>
      <c r="I49" s="29">
        <v>3.3273724453524807</v>
      </c>
      <c r="J49" s="29">
        <v>2.6560120017359026</v>
      </c>
      <c r="K49" s="29">
        <v>0.78039037251016907</v>
      </c>
      <c r="L49" s="29">
        <v>1.5145042296989857</v>
      </c>
      <c r="M49" s="29">
        <v>1.5214101373870079</v>
      </c>
      <c r="N49" s="29">
        <v>2.211660091636162</v>
      </c>
      <c r="O49" s="29">
        <v>2.8362092169988529</v>
      </c>
      <c r="P49" s="29">
        <v>0.21462422144684012</v>
      </c>
      <c r="Q49" s="29">
        <v>-1.8542508286145676E-5</v>
      </c>
      <c r="R49" s="29">
        <v>-0.47481006678835058</v>
      </c>
      <c r="S49" s="29">
        <v>-1.1820735824835111</v>
      </c>
      <c r="T49" s="29">
        <v>-3.429195783340333E-3</v>
      </c>
      <c r="U49" s="29">
        <v>-0.27190400029884643</v>
      </c>
      <c r="V49" s="29">
        <v>0.87480999680120419</v>
      </c>
      <c r="W49" s="29">
        <v>1.8025011435046849</v>
      </c>
      <c r="X49" s="29">
        <v>1.9859081961039635</v>
      </c>
      <c r="Y49" s="29">
        <v>1.4265445738514302</v>
      </c>
      <c r="Z49" s="29">
        <v>2.5547923275689044</v>
      </c>
      <c r="AA49" s="29">
        <v>3.0275137809942834</v>
      </c>
      <c r="AB49" s="29">
        <v>1.5115649210320612</v>
      </c>
      <c r="AC49" s="29">
        <v>2.7105059272905407</v>
      </c>
      <c r="AD49" s="29">
        <v>1.7969044315624814</v>
      </c>
      <c r="AE49" s="29">
        <v>0.87508618986174724</v>
      </c>
      <c r="AF49" s="29">
        <v>2.2733348349018883</v>
      </c>
      <c r="AG49" s="29">
        <v>0.7077793943555406</v>
      </c>
      <c r="AH49" s="29">
        <v>0.67738551673454594</v>
      </c>
      <c r="AI49" s="29">
        <v>0.5386306166742969</v>
      </c>
      <c r="AJ49" s="29">
        <v>2.3121098055448215</v>
      </c>
      <c r="AK49" s="29">
        <v>2.6628850046523667</v>
      </c>
      <c r="AL49" s="29">
        <v>8.1511703198373198E-2</v>
      </c>
      <c r="AM49" s="29">
        <v>0.63956821238271289</v>
      </c>
      <c r="AN49" s="29">
        <v>1.5343649826873502</v>
      </c>
      <c r="AO49" s="29">
        <v>1.598878436896527</v>
      </c>
      <c r="AP49" s="29">
        <v>0.91830788733899738</v>
      </c>
      <c r="AQ49" s="29">
        <v>1.4426109626835881</v>
      </c>
      <c r="AR49" s="29">
        <v>-0.74063970432838744</v>
      </c>
      <c r="AS49" s="29">
        <v>0.65950421277689486</v>
      </c>
      <c r="AT49" s="29">
        <v>1.6183337512886595</v>
      </c>
      <c r="AU49" s="29">
        <v>0.97044469952957968</v>
      </c>
      <c r="AV49" s="29">
        <v>-4.477493938553323E-2</v>
      </c>
      <c r="AW49" s="29">
        <v>-0.33471702361777034</v>
      </c>
      <c r="AX49" s="29">
        <v>0.23955271085588947</v>
      </c>
      <c r="AY49" s="29">
        <v>2.0181047355987118</v>
      </c>
      <c r="AZ49" s="29">
        <v>-0.96170264133205308</v>
      </c>
      <c r="BA49" s="29">
        <v>0.66629477356295297</v>
      </c>
      <c r="BB49" s="29">
        <v>1.0667232469434538</v>
      </c>
      <c r="BC49" s="29">
        <v>0.33564673618317897</v>
      </c>
      <c r="BD49" s="29">
        <v>2.9007753778562915</v>
      </c>
      <c r="BE49" s="29">
        <v>-0.58898243780544135</v>
      </c>
      <c r="BF49" s="29">
        <v>-0.39685526377866154</v>
      </c>
      <c r="BG49" s="29">
        <v>1.2007460667754088</v>
      </c>
      <c r="BH49" s="29">
        <v>2.0345847123913359</v>
      </c>
      <c r="BI49" s="29">
        <v>1.0165130831995413</v>
      </c>
      <c r="BJ49" s="29">
        <v>0.8713765155101072</v>
      </c>
      <c r="BK49" s="29">
        <v>0.40616719312036764</v>
      </c>
      <c r="BL49" s="29">
        <v>-0.27102688030646505</v>
      </c>
      <c r="BM49" s="29">
        <v>-30.535577963468711</v>
      </c>
      <c r="BN49" s="29">
        <v>16.759547493494551</v>
      </c>
      <c r="BO49" s="29">
        <v>15.282801085992602</v>
      </c>
      <c r="BP49" s="29">
        <v>5.5199833868093293</v>
      </c>
      <c r="BQ49" s="29">
        <v>-6.0851425701635122</v>
      </c>
      <c r="BR49" s="29">
        <v>14.079675624477346</v>
      </c>
      <c r="BS49" s="29">
        <v>7.0190352084575238</v>
      </c>
      <c r="BT49" s="171">
        <v>-3.3580054614631649E-2</v>
      </c>
      <c r="BU49" s="171">
        <v>1.2332569004560838</v>
      </c>
      <c r="BV49" s="171">
        <v>0.25068198359380744</v>
      </c>
      <c r="BW49" s="171">
        <v>-0.65699516391131851</v>
      </c>
      <c r="BX49" s="172">
        <v>0.18142769818739168</v>
      </c>
    </row>
    <row r="50" spans="1:76" x14ac:dyDescent="0.3">
      <c r="A50" s="46"/>
      <c r="B50" s="43" t="s">
        <v>39</v>
      </c>
      <c r="C50" s="42" t="s">
        <v>40</v>
      </c>
      <c r="D50" s="42"/>
      <c r="E50" s="40">
        <v>8.6507971972136062</v>
      </c>
      <c r="F50" s="40">
        <v>1.8975868407263619</v>
      </c>
      <c r="G50" s="40">
        <v>-1.5674923966993077</v>
      </c>
      <c r="H50" s="40">
        <v>4.5634168110790085</v>
      </c>
      <c r="I50" s="40">
        <v>4.3775853461710312E-2</v>
      </c>
      <c r="J50" s="40">
        <v>0.23430719456096938</v>
      </c>
      <c r="K50" s="40">
        <v>2.2506914485774132</v>
      </c>
      <c r="L50" s="40">
        <v>6.7676291234285628</v>
      </c>
      <c r="M50" s="40">
        <v>0.89497306933314746</v>
      </c>
      <c r="N50" s="40">
        <v>2.7316023779209644</v>
      </c>
      <c r="O50" s="40">
        <v>4.2023048484697085</v>
      </c>
      <c r="P50" s="40">
        <v>-2.1089618854272771</v>
      </c>
      <c r="Q50" s="40">
        <v>3.5257065531562972</v>
      </c>
      <c r="R50" s="40">
        <v>4.6763720710390544</v>
      </c>
      <c r="S50" s="40">
        <v>0.87477597314575917</v>
      </c>
      <c r="T50" s="40">
        <v>-3.2654405462917993</v>
      </c>
      <c r="U50" s="40">
        <v>0.20927956783675938</v>
      </c>
      <c r="V50" s="40">
        <v>-1.2949715786210447</v>
      </c>
      <c r="W50" s="40">
        <v>0.96940006934491407</v>
      </c>
      <c r="X50" s="40">
        <v>4.4818611908153514</v>
      </c>
      <c r="Y50" s="40">
        <v>6.1418755929005613</v>
      </c>
      <c r="Z50" s="40">
        <v>-1.012507567408889</v>
      </c>
      <c r="AA50" s="40">
        <v>0.95524310488816866</v>
      </c>
      <c r="AB50" s="40">
        <v>2.6677456888522215</v>
      </c>
      <c r="AC50" s="40">
        <v>1.4449686415614451</v>
      </c>
      <c r="AD50" s="40">
        <v>2.0364977863855955</v>
      </c>
      <c r="AE50" s="40">
        <v>3.7784141200987165E-2</v>
      </c>
      <c r="AF50" s="40">
        <v>1.3669092924692592</v>
      </c>
      <c r="AG50" s="40">
        <v>8.4949858986277604E-2</v>
      </c>
      <c r="AH50" s="40">
        <v>3.6924044274556849</v>
      </c>
      <c r="AI50" s="40">
        <v>4.5256651367481737</v>
      </c>
      <c r="AJ50" s="40">
        <v>0.19234124627871552</v>
      </c>
      <c r="AK50" s="40">
        <v>-0.65213057696797705</v>
      </c>
      <c r="AL50" s="40">
        <v>1.8430400262938065</v>
      </c>
      <c r="AM50" s="40">
        <v>0.34218297079786453</v>
      </c>
      <c r="AN50" s="40">
        <v>3.84729658587149</v>
      </c>
      <c r="AO50" s="40">
        <v>2.6630555518353276</v>
      </c>
      <c r="AP50" s="40">
        <v>-3.4748332861439621</v>
      </c>
      <c r="AQ50" s="40">
        <v>3.4131638654228027</v>
      </c>
      <c r="AR50" s="40">
        <v>0.16039506802059122</v>
      </c>
      <c r="AS50" s="40">
        <v>3.7830579720406377E-2</v>
      </c>
      <c r="AT50" s="40">
        <v>1.1173792023719358</v>
      </c>
      <c r="AU50" s="40">
        <v>-3.7099253916384356</v>
      </c>
      <c r="AV50" s="40">
        <v>1.5818430494311855</v>
      </c>
      <c r="AW50" s="40">
        <v>-0.56573777818090321</v>
      </c>
      <c r="AX50" s="40">
        <v>-0.24538043416171718</v>
      </c>
      <c r="AY50" s="40">
        <v>1.1753306233966043</v>
      </c>
      <c r="AZ50" s="40">
        <v>-2.7585003066245832</v>
      </c>
      <c r="BA50" s="40">
        <v>2.0699585252351085</v>
      </c>
      <c r="BB50" s="40">
        <v>-0.30408656080533092</v>
      </c>
      <c r="BC50" s="40">
        <v>3.6212711450629484</v>
      </c>
      <c r="BD50" s="40">
        <v>-0.82066765051258983</v>
      </c>
      <c r="BE50" s="40">
        <v>0.66934357901453723</v>
      </c>
      <c r="BF50" s="40">
        <v>1.0915682293313154</v>
      </c>
      <c r="BG50" s="40">
        <v>-0.21944895476147508</v>
      </c>
      <c r="BH50" s="40">
        <v>-0.37939838747982435</v>
      </c>
      <c r="BI50" s="40">
        <v>1.9038099780574953</v>
      </c>
      <c r="BJ50" s="40">
        <v>-1.7214441749195828</v>
      </c>
      <c r="BK50" s="40">
        <v>1.5391860573424196</v>
      </c>
      <c r="BL50" s="40">
        <v>-1.3542196658522272</v>
      </c>
      <c r="BM50" s="40">
        <v>-3.6860945809065271</v>
      </c>
      <c r="BN50" s="40">
        <v>2.4499586463174978</v>
      </c>
      <c r="BO50" s="40">
        <v>-0.94501368079181702</v>
      </c>
      <c r="BP50" s="40">
        <v>6.6023722460667216</v>
      </c>
      <c r="BQ50" s="40">
        <v>5.085821947150464</v>
      </c>
      <c r="BR50" s="40">
        <v>4.9831832053229164</v>
      </c>
      <c r="BS50" s="40">
        <v>4.334905423166461</v>
      </c>
      <c r="BT50" s="169">
        <v>5.4292680953036694</v>
      </c>
      <c r="BU50" s="169">
        <v>2.3243997711057176</v>
      </c>
      <c r="BV50" s="169">
        <v>1.221624492419366</v>
      </c>
      <c r="BW50" s="169">
        <v>-3.5868887025686291</v>
      </c>
      <c r="BX50" s="170">
        <v>3.023815568107139</v>
      </c>
    </row>
    <row r="51" spans="1:76" x14ac:dyDescent="0.3">
      <c r="A51" s="33"/>
      <c r="B51" s="9" t="s">
        <v>41</v>
      </c>
      <c r="C51" s="31" t="s">
        <v>42</v>
      </c>
      <c r="D51" s="31"/>
      <c r="E51" s="29">
        <v>6.8668069073383577</v>
      </c>
      <c r="F51" s="29">
        <v>4.7569668454902967</v>
      </c>
      <c r="G51" s="29">
        <v>-3.8599417150634423</v>
      </c>
      <c r="H51" s="29">
        <v>7.3017126830925463</v>
      </c>
      <c r="I51" s="29">
        <v>1.00370910039058</v>
      </c>
      <c r="J51" s="29">
        <v>3.4616074886889407</v>
      </c>
      <c r="K51" s="29">
        <v>0.569177770643293</v>
      </c>
      <c r="L51" s="29">
        <v>7.4082477761580776</v>
      </c>
      <c r="M51" s="29">
        <v>5.8131216757006712</v>
      </c>
      <c r="N51" s="29">
        <v>-0.50838427986823831</v>
      </c>
      <c r="O51" s="29">
        <v>3.7428648238976052</v>
      </c>
      <c r="P51" s="29">
        <v>1.6207943915785847</v>
      </c>
      <c r="Q51" s="29">
        <v>-0.14588763460125165</v>
      </c>
      <c r="R51" s="29">
        <v>3.7594411003035049</v>
      </c>
      <c r="S51" s="29">
        <v>5.4939665776311983</v>
      </c>
      <c r="T51" s="29">
        <v>0.20893968743176572</v>
      </c>
      <c r="U51" s="29">
        <v>-2.0049183904847609</v>
      </c>
      <c r="V51" s="29">
        <v>2.3704892674170992</v>
      </c>
      <c r="W51" s="29">
        <v>-1.1764708001979471</v>
      </c>
      <c r="X51" s="29">
        <v>-3.1488528707262446</v>
      </c>
      <c r="Y51" s="29">
        <v>6.2098456725494771</v>
      </c>
      <c r="Z51" s="29">
        <v>4.0677273362650794</v>
      </c>
      <c r="AA51" s="29">
        <v>1.9840071657156955</v>
      </c>
      <c r="AB51" s="29">
        <v>3.2485879373860769</v>
      </c>
      <c r="AC51" s="29">
        <v>3.3561787986809577</v>
      </c>
      <c r="AD51" s="29">
        <v>3.0030028593633062</v>
      </c>
      <c r="AE51" s="29">
        <v>3.6652090243043176</v>
      </c>
      <c r="AF51" s="29">
        <v>1.0649394811524644</v>
      </c>
      <c r="AG51" s="29">
        <v>3.0253274473758438</v>
      </c>
      <c r="AH51" s="29">
        <v>0.20359534093705633</v>
      </c>
      <c r="AI51" s="29">
        <v>2.0829300502436752</v>
      </c>
      <c r="AJ51" s="29">
        <v>2.7544746775257209</v>
      </c>
      <c r="AK51" s="29">
        <v>1.166707277083546</v>
      </c>
      <c r="AL51" s="29">
        <v>-1.2459249936329257</v>
      </c>
      <c r="AM51" s="29">
        <v>6.9946280024056051</v>
      </c>
      <c r="AN51" s="29">
        <v>-0.793679045113592</v>
      </c>
      <c r="AO51" s="29">
        <v>2.6672873393758181</v>
      </c>
      <c r="AP51" s="29">
        <v>1.7996576396305954</v>
      </c>
      <c r="AQ51" s="29">
        <v>2.2546455095757523</v>
      </c>
      <c r="AR51" s="29">
        <v>4.4141540947716891</v>
      </c>
      <c r="AS51" s="29">
        <v>0.40126901017384853</v>
      </c>
      <c r="AT51" s="29">
        <v>1.658122365212833</v>
      </c>
      <c r="AU51" s="29">
        <v>-1.8489304896996259</v>
      </c>
      <c r="AV51" s="29">
        <v>3.0003974826308308</v>
      </c>
      <c r="AW51" s="29">
        <v>-0.71605830913725299</v>
      </c>
      <c r="AX51" s="29">
        <v>2.4039731861536211</v>
      </c>
      <c r="AY51" s="29">
        <v>1.1195980593433461</v>
      </c>
      <c r="AZ51" s="29">
        <v>0.55054551658442108</v>
      </c>
      <c r="BA51" s="29">
        <v>3.4671781374031809</v>
      </c>
      <c r="BB51" s="29">
        <v>-0.75181898893035282</v>
      </c>
      <c r="BC51" s="29">
        <v>3.7851445281854126</v>
      </c>
      <c r="BD51" s="29">
        <v>-2.5991584378239168</v>
      </c>
      <c r="BE51" s="29">
        <v>3.8343066555564889</v>
      </c>
      <c r="BF51" s="29">
        <v>-0.75062237550027078</v>
      </c>
      <c r="BG51" s="29">
        <v>2.0780319246836711</v>
      </c>
      <c r="BH51" s="29">
        <v>1.4986919283448827</v>
      </c>
      <c r="BI51" s="29">
        <v>2.035659953630315</v>
      </c>
      <c r="BJ51" s="29">
        <v>2.3135627724576011</v>
      </c>
      <c r="BK51" s="29">
        <v>-1.0533638339467331</v>
      </c>
      <c r="BL51" s="29">
        <v>-0.7427674274198921</v>
      </c>
      <c r="BM51" s="29">
        <v>0.66218880166681515</v>
      </c>
      <c r="BN51" s="29">
        <v>3.0790243437289746</v>
      </c>
      <c r="BO51" s="29">
        <v>0.47839548490358652</v>
      </c>
      <c r="BP51" s="29">
        <v>0.78996362093694472</v>
      </c>
      <c r="BQ51" s="29">
        <v>-0.74620276417208231</v>
      </c>
      <c r="BR51" s="29">
        <v>1.5919852679897986</v>
      </c>
      <c r="BS51" s="29">
        <v>2.4722436961575767</v>
      </c>
      <c r="BT51" s="171">
        <v>2.4556584329808118</v>
      </c>
      <c r="BU51" s="171">
        <v>3.5453439598858552</v>
      </c>
      <c r="BV51" s="171">
        <v>-0.14917070035718893</v>
      </c>
      <c r="BW51" s="171">
        <v>1.4161845636816395</v>
      </c>
      <c r="BX51" s="172">
        <v>7.5049496292184443</v>
      </c>
    </row>
    <row r="52" spans="1:76" x14ac:dyDescent="0.3">
      <c r="A52" s="46"/>
      <c r="B52" s="43" t="s">
        <v>43</v>
      </c>
      <c r="C52" s="42" t="s">
        <v>44</v>
      </c>
      <c r="D52" s="42"/>
      <c r="E52" s="40">
        <v>-0.71612053983849933</v>
      </c>
      <c r="F52" s="40">
        <v>0.52078074942316732</v>
      </c>
      <c r="G52" s="40">
        <v>1.1503531916288807</v>
      </c>
      <c r="H52" s="40">
        <v>3.6061795159046568</v>
      </c>
      <c r="I52" s="40">
        <v>0.32319420263860366</v>
      </c>
      <c r="J52" s="40">
        <v>0.32277568953715274</v>
      </c>
      <c r="K52" s="40">
        <v>-0.26251047518320547</v>
      </c>
      <c r="L52" s="40">
        <v>4.2472755681717302</v>
      </c>
      <c r="M52" s="40">
        <v>-0.19276650751349678</v>
      </c>
      <c r="N52" s="40">
        <v>9.6774547620441354E-2</v>
      </c>
      <c r="O52" s="40">
        <v>0.41321233899869014</v>
      </c>
      <c r="P52" s="40">
        <v>0.57194534813396558</v>
      </c>
      <c r="Q52" s="40">
        <v>0.42139548650335712</v>
      </c>
      <c r="R52" s="40">
        <v>1.0311507502856614</v>
      </c>
      <c r="S52" s="40">
        <v>0.90963883494839592</v>
      </c>
      <c r="T52" s="40">
        <v>1.5316841870668014</v>
      </c>
      <c r="U52" s="40">
        <v>0.94790015170941899</v>
      </c>
      <c r="V52" s="40">
        <v>0.99799812121588616</v>
      </c>
      <c r="W52" s="40">
        <v>0.80374458669523108</v>
      </c>
      <c r="X52" s="40">
        <v>1.4302324490411706</v>
      </c>
      <c r="Y52" s="40">
        <v>0.66784568909965003</v>
      </c>
      <c r="Z52" s="40">
        <v>0.94099098071357901</v>
      </c>
      <c r="AA52" s="40">
        <v>0.6020313396583532</v>
      </c>
      <c r="AB52" s="40">
        <v>1.013943907444542</v>
      </c>
      <c r="AC52" s="40">
        <v>0.73886641065961101</v>
      </c>
      <c r="AD52" s="40">
        <v>0.74491649960731365</v>
      </c>
      <c r="AE52" s="40">
        <v>0.75912612279091718</v>
      </c>
      <c r="AF52" s="40">
        <v>1.1222632788084894</v>
      </c>
      <c r="AG52" s="40">
        <v>0.81533869218255006</v>
      </c>
      <c r="AH52" s="40">
        <v>0.8861384610958396</v>
      </c>
      <c r="AI52" s="40">
        <v>0.53333728694093452</v>
      </c>
      <c r="AJ52" s="40">
        <v>0.25886341014388847</v>
      </c>
      <c r="AK52" s="40">
        <v>0.9965525315089252</v>
      </c>
      <c r="AL52" s="40">
        <v>1.1855818432189977</v>
      </c>
      <c r="AM52" s="40">
        <v>0.97246908499751328</v>
      </c>
      <c r="AN52" s="40">
        <v>0.21047603931039305</v>
      </c>
      <c r="AO52" s="40">
        <v>0.9027911636586623</v>
      </c>
      <c r="AP52" s="40">
        <v>0.97719993616236422</v>
      </c>
      <c r="AQ52" s="40">
        <v>0.84922804974991095</v>
      </c>
      <c r="AR52" s="40">
        <v>2.3124902005449144E-2</v>
      </c>
      <c r="AS52" s="40">
        <v>0.79041374611826143</v>
      </c>
      <c r="AT52" s="40">
        <v>1.0288468041663066</v>
      </c>
      <c r="AU52" s="40">
        <v>0.93558384720829224</v>
      </c>
      <c r="AV52" s="40">
        <v>5.7393854169319525E-2</v>
      </c>
      <c r="AW52" s="40">
        <v>0.80018126188963379</v>
      </c>
      <c r="AX52" s="40">
        <v>0.77951627546299562</v>
      </c>
      <c r="AY52" s="40">
        <v>0.93995956030026662</v>
      </c>
      <c r="AZ52" s="40">
        <v>-0.25185355121971043</v>
      </c>
      <c r="BA52" s="40">
        <v>0.66467964116327494</v>
      </c>
      <c r="BB52" s="40">
        <v>1.0686527671952319</v>
      </c>
      <c r="BC52" s="40">
        <v>1.3342137050658778</v>
      </c>
      <c r="BD52" s="40">
        <v>0.47784802006019333</v>
      </c>
      <c r="BE52" s="40">
        <v>1.1500854795400528</v>
      </c>
      <c r="BF52" s="40">
        <v>1.2146511069512229</v>
      </c>
      <c r="BG52" s="40">
        <v>0.57159447933881324</v>
      </c>
      <c r="BH52" s="40">
        <v>0.75454041690046836</v>
      </c>
      <c r="BI52" s="40">
        <v>0.5333170551644173</v>
      </c>
      <c r="BJ52" s="40">
        <v>0.38112216814366207</v>
      </c>
      <c r="BK52" s="40">
        <v>1.2802984351407503</v>
      </c>
      <c r="BL52" s="40">
        <v>-0.11439360726259906</v>
      </c>
      <c r="BM52" s="40">
        <v>-0.50632242400197924</v>
      </c>
      <c r="BN52" s="40">
        <v>0.8859068412317157</v>
      </c>
      <c r="BO52" s="40">
        <v>0.85104256551360891</v>
      </c>
      <c r="BP52" s="40">
        <v>0.26703682562391862</v>
      </c>
      <c r="BQ52" s="40">
        <v>0.40115756971424332</v>
      </c>
      <c r="BR52" s="40">
        <v>0.45891957478838208</v>
      </c>
      <c r="BS52" s="40">
        <v>0.63518915742790227</v>
      </c>
      <c r="BT52" s="169">
        <v>-0.19948889169097583</v>
      </c>
      <c r="BU52" s="169">
        <v>7.667889982549525E-2</v>
      </c>
      <c r="BV52" s="169">
        <v>0.45204913788658985</v>
      </c>
      <c r="BW52" s="169">
        <v>0.1366579072480647</v>
      </c>
      <c r="BX52" s="170">
        <v>0.34381236735082155</v>
      </c>
    </row>
    <row r="53" spans="1:76" x14ac:dyDescent="0.3">
      <c r="A53" s="45"/>
      <c r="B53" s="9" t="s">
        <v>45</v>
      </c>
      <c r="C53" s="31" t="s">
        <v>46</v>
      </c>
      <c r="D53" s="31"/>
      <c r="E53" s="29">
        <v>4.9510860645816734</v>
      </c>
      <c r="F53" s="29">
        <v>1.530673792421382</v>
      </c>
      <c r="G53" s="29">
        <v>-0.13978922229394186</v>
      </c>
      <c r="H53" s="29">
        <v>-1.7254913373235325</v>
      </c>
      <c r="I53" s="29">
        <v>4.0431628120478393</v>
      </c>
      <c r="J53" s="29">
        <v>0.70246539537444619</v>
      </c>
      <c r="K53" s="29">
        <v>1.3246762437781285</v>
      </c>
      <c r="L53" s="29">
        <v>2.7717158099902122</v>
      </c>
      <c r="M53" s="29">
        <v>-1.6020820471940027</v>
      </c>
      <c r="N53" s="29">
        <v>4.0890470099062952</v>
      </c>
      <c r="O53" s="29">
        <v>1.7182766435671795</v>
      </c>
      <c r="P53" s="29">
        <v>1.7403118241957429</v>
      </c>
      <c r="Q53" s="29">
        <v>-2.7182718071699696E-2</v>
      </c>
      <c r="R53" s="29">
        <v>0.98290137835064684</v>
      </c>
      <c r="S53" s="29">
        <v>1.2794413268366327</v>
      </c>
      <c r="T53" s="29">
        <v>1.7659648297566406</v>
      </c>
      <c r="U53" s="29">
        <v>1.4396625768040394</v>
      </c>
      <c r="V53" s="29">
        <v>0.2597357678881167</v>
      </c>
      <c r="W53" s="29">
        <v>0.12396861797661529</v>
      </c>
      <c r="X53" s="29">
        <v>1.0576531307838479</v>
      </c>
      <c r="Y53" s="29">
        <v>0.81414834682496462</v>
      </c>
      <c r="Z53" s="29">
        <v>0.82197740466287428</v>
      </c>
      <c r="AA53" s="29">
        <v>-0.7100879816633352</v>
      </c>
      <c r="AB53" s="29">
        <v>3.0085254243280133</v>
      </c>
      <c r="AC53" s="29">
        <v>0.59669212559913376</v>
      </c>
      <c r="AD53" s="29">
        <v>1.5094986256973328</v>
      </c>
      <c r="AE53" s="29">
        <v>1.1304715215412671</v>
      </c>
      <c r="AF53" s="29">
        <v>1.5490564853270854</v>
      </c>
      <c r="AG53" s="29">
        <v>2.0991257307566116</v>
      </c>
      <c r="AH53" s="29">
        <v>1.5818926993364641</v>
      </c>
      <c r="AI53" s="29">
        <v>1.0066432007678685</v>
      </c>
      <c r="AJ53" s="29">
        <v>-0.54243930713940358</v>
      </c>
      <c r="AK53" s="29">
        <v>3.5219142648410298</v>
      </c>
      <c r="AL53" s="29">
        <v>1.3017415916961141</v>
      </c>
      <c r="AM53" s="29">
        <v>2.1745322710857948</v>
      </c>
      <c r="AN53" s="29">
        <v>1.8386483440432784</v>
      </c>
      <c r="AO53" s="29">
        <v>0.98243027747342637</v>
      </c>
      <c r="AP53" s="29">
        <v>1.5390562905119651</v>
      </c>
      <c r="AQ53" s="29">
        <v>3.1962037294773751</v>
      </c>
      <c r="AR53" s="29">
        <v>-1.9647837471041214</v>
      </c>
      <c r="AS53" s="29">
        <v>-1.398309291824134</v>
      </c>
      <c r="AT53" s="29">
        <v>1.705285292844664</v>
      </c>
      <c r="AU53" s="29">
        <v>-3.6064631160899836</v>
      </c>
      <c r="AV53" s="29">
        <v>-1.054618989587226</v>
      </c>
      <c r="AW53" s="29">
        <v>0.28102327754075418</v>
      </c>
      <c r="AX53" s="29">
        <v>-0.22705801185541929</v>
      </c>
      <c r="AY53" s="29">
        <v>0.79956702935291446</v>
      </c>
      <c r="AZ53" s="29">
        <v>0.4065568352822595</v>
      </c>
      <c r="BA53" s="29">
        <v>-0.50731532651910527</v>
      </c>
      <c r="BB53" s="29">
        <v>0.88409290253970596</v>
      </c>
      <c r="BC53" s="29">
        <v>0.21008317415849831</v>
      </c>
      <c r="BD53" s="29">
        <v>2.4601504165282506</v>
      </c>
      <c r="BE53" s="29">
        <v>0.91457545189884115</v>
      </c>
      <c r="BF53" s="29">
        <v>0.53065127085191932</v>
      </c>
      <c r="BG53" s="29">
        <v>0.46159127304565573</v>
      </c>
      <c r="BH53" s="29">
        <v>0.43099831235451802</v>
      </c>
      <c r="BI53" s="29">
        <v>2.9243835073204423</v>
      </c>
      <c r="BJ53" s="29">
        <v>0.33498210272347251</v>
      </c>
      <c r="BK53" s="29">
        <v>0.33821211628715275</v>
      </c>
      <c r="BL53" s="29">
        <v>-2.2763359559253331</v>
      </c>
      <c r="BM53" s="29">
        <v>-12.599491627057134</v>
      </c>
      <c r="BN53" s="29">
        <v>7.1631094462040181</v>
      </c>
      <c r="BO53" s="29">
        <v>3.186699968706705</v>
      </c>
      <c r="BP53" s="29">
        <v>3.6508218767554013</v>
      </c>
      <c r="BQ53" s="29">
        <v>-0.94057447473385025</v>
      </c>
      <c r="BR53" s="29">
        <v>5.9495983600046429</v>
      </c>
      <c r="BS53" s="29">
        <v>3.4657320742707043</v>
      </c>
      <c r="BT53" s="171">
        <v>3.0283410784126943</v>
      </c>
      <c r="BU53" s="171">
        <v>0.27811055371796556</v>
      </c>
      <c r="BV53" s="171">
        <v>0.87446269971960078</v>
      </c>
      <c r="BW53" s="171">
        <v>-0.45631553998947538</v>
      </c>
      <c r="BX53" s="172">
        <v>1.5105613116866152</v>
      </c>
    </row>
    <row r="54" spans="1:76" ht="26.4" x14ac:dyDescent="0.3">
      <c r="A54" s="68"/>
      <c r="B54" s="67" t="s">
        <v>47</v>
      </c>
      <c r="C54" s="66" t="s">
        <v>48</v>
      </c>
      <c r="D54" s="66"/>
      <c r="E54" s="40">
        <v>1.0590501591248653</v>
      </c>
      <c r="F54" s="40">
        <v>-0.61042102855903124</v>
      </c>
      <c r="G54" s="40">
        <v>-0.13439165770483896</v>
      </c>
      <c r="H54" s="40">
        <v>1.9466584268728013</v>
      </c>
      <c r="I54" s="40">
        <v>0.70803368934335253</v>
      </c>
      <c r="J54" s="40">
        <v>1.8236492592139655</v>
      </c>
      <c r="K54" s="40">
        <v>1.9761885268618329</v>
      </c>
      <c r="L54" s="40">
        <v>1.1217264092745012</v>
      </c>
      <c r="M54" s="40">
        <v>0.48226881777044639</v>
      </c>
      <c r="N54" s="40">
        <v>2.46314905790274</v>
      </c>
      <c r="O54" s="40">
        <v>-2.2561185300574493E-2</v>
      </c>
      <c r="P54" s="40">
        <v>-1.5068309940362354</v>
      </c>
      <c r="Q54" s="40">
        <v>4.7924888709530933E-2</v>
      </c>
      <c r="R54" s="40">
        <v>-0.8108729818985978</v>
      </c>
      <c r="S54" s="40">
        <v>1.0424046593060723</v>
      </c>
      <c r="T54" s="40">
        <v>3.1542243468231561</v>
      </c>
      <c r="U54" s="40">
        <v>1.4656026991961539</v>
      </c>
      <c r="V54" s="40">
        <v>1.6591829260243429</v>
      </c>
      <c r="W54" s="40">
        <v>1.2357374928100739E-2</v>
      </c>
      <c r="X54" s="40">
        <v>1.9024738639672449</v>
      </c>
      <c r="Y54" s="40">
        <v>1.2471169083969613</v>
      </c>
      <c r="Z54" s="40">
        <v>-0.62494271346108121</v>
      </c>
      <c r="AA54" s="40">
        <v>8.6481586520420706E-2</v>
      </c>
      <c r="AB54" s="40">
        <v>1.4567101491241345</v>
      </c>
      <c r="AC54" s="40">
        <v>0.25507586655596981</v>
      </c>
      <c r="AD54" s="40">
        <v>9.1608849466666697E-2</v>
      </c>
      <c r="AE54" s="40">
        <v>3.6860563649270262E-2</v>
      </c>
      <c r="AF54" s="40">
        <v>1.1962836116066029</v>
      </c>
      <c r="AG54" s="40">
        <v>1.7390504814718213</v>
      </c>
      <c r="AH54" s="40">
        <v>2.1037896653386667</v>
      </c>
      <c r="AI54" s="40">
        <v>1.6918751481467211</v>
      </c>
      <c r="AJ54" s="40">
        <v>-0.61064237852893655</v>
      </c>
      <c r="AK54" s="40">
        <v>4.147755160192105</v>
      </c>
      <c r="AL54" s="40">
        <v>1.2768027335741294</v>
      </c>
      <c r="AM54" s="40">
        <v>2.3591218862549113E-2</v>
      </c>
      <c r="AN54" s="40">
        <v>3.0445261447477208</v>
      </c>
      <c r="AO54" s="40">
        <v>-1.2968144809617002</v>
      </c>
      <c r="AP54" s="40">
        <v>2.1793437477586934</v>
      </c>
      <c r="AQ54" s="40">
        <v>4.3019776058261527</v>
      </c>
      <c r="AR54" s="40">
        <v>-0.85255363723808841</v>
      </c>
      <c r="AS54" s="40">
        <v>-0.16897690246601371</v>
      </c>
      <c r="AT54" s="40">
        <v>4.9077177358553001</v>
      </c>
      <c r="AU54" s="40">
        <v>-5.5152105455390199</v>
      </c>
      <c r="AV54" s="40">
        <v>3.6737058598834267</v>
      </c>
      <c r="AW54" s="40">
        <v>2.1046863447685666</v>
      </c>
      <c r="AX54" s="40">
        <v>0.93571236082034659</v>
      </c>
      <c r="AY54" s="40">
        <v>0.53821317263123092</v>
      </c>
      <c r="AZ54" s="40">
        <v>0.72338387268891324</v>
      </c>
      <c r="BA54" s="40">
        <v>1.5808368707882323</v>
      </c>
      <c r="BB54" s="40">
        <v>0.39849293641066197</v>
      </c>
      <c r="BC54" s="40">
        <v>0.82588326185953065</v>
      </c>
      <c r="BD54" s="40">
        <v>2.1840451085710129</v>
      </c>
      <c r="BE54" s="40">
        <v>1.8530000841229963</v>
      </c>
      <c r="BF54" s="40">
        <v>0.42028266082387233</v>
      </c>
      <c r="BG54" s="40">
        <v>0.16966754689022423</v>
      </c>
      <c r="BH54" s="40">
        <v>1.2683761087271392</v>
      </c>
      <c r="BI54" s="40">
        <v>1.9965654376014328</v>
      </c>
      <c r="BJ54" s="40">
        <v>0.65314721793335195</v>
      </c>
      <c r="BK54" s="40">
        <v>0.31445126218383734</v>
      </c>
      <c r="BL54" s="40">
        <v>-1.9205300631786457</v>
      </c>
      <c r="BM54" s="40">
        <v>-2.291523986627098</v>
      </c>
      <c r="BN54" s="40">
        <v>0.92627911343119251</v>
      </c>
      <c r="BO54" s="40">
        <v>4.4960227446674992</v>
      </c>
      <c r="BP54" s="40">
        <v>0.11274940841252601</v>
      </c>
      <c r="BQ54" s="40">
        <v>1.9413105430551241</v>
      </c>
      <c r="BR54" s="40">
        <v>3.228392563196735</v>
      </c>
      <c r="BS54" s="40">
        <v>0.60085412360338353</v>
      </c>
      <c r="BT54" s="169">
        <v>-0.85210435987590927</v>
      </c>
      <c r="BU54" s="169">
        <v>2.9439802858746873</v>
      </c>
      <c r="BV54" s="169">
        <v>-3.4789968353229028</v>
      </c>
      <c r="BW54" s="169">
        <v>-0.65411101898851598</v>
      </c>
      <c r="BX54" s="170">
        <v>2.746904884168174</v>
      </c>
    </row>
    <row r="55" spans="1:76" ht="39.6" x14ac:dyDescent="0.3">
      <c r="A55" s="33"/>
      <c r="B55" s="9" t="s">
        <v>49</v>
      </c>
      <c r="C55" s="31" t="s">
        <v>50</v>
      </c>
      <c r="D55" s="31"/>
      <c r="E55" s="29">
        <v>3.9038541737123325</v>
      </c>
      <c r="F55" s="29">
        <v>2.6679133461507263</v>
      </c>
      <c r="G55" s="29">
        <v>0.40933997202803596</v>
      </c>
      <c r="H55" s="29">
        <v>-9.2020516772493011E-3</v>
      </c>
      <c r="I55" s="29">
        <v>2.3831454474450879</v>
      </c>
      <c r="J55" s="29">
        <v>-0.28000710245380844</v>
      </c>
      <c r="K55" s="29">
        <v>-1.61324688509373</v>
      </c>
      <c r="L55" s="29">
        <v>7.0338671565142619</v>
      </c>
      <c r="M55" s="29">
        <v>-2.3650411597533605</v>
      </c>
      <c r="N55" s="29">
        <v>1.363384166667899</v>
      </c>
      <c r="O55" s="29">
        <v>1.8216428375370555</v>
      </c>
      <c r="P55" s="29">
        <v>0.31299936849988796</v>
      </c>
      <c r="Q55" s="29">
        <v>-1.4130982739535227</v>
      </c>
      <c r="R55" s="29">
        <v>1.320913015213705</v>
      </c>
      <c r="S55" s="29">
        <v>0.95621360661786525</v>
      </c>
      <c r="T55" s="29">
        <v>1.5225216862077247</v>
      </c>
      <c r="U55" s="29">
        <v>3.2518396526291156</v>
      </c>
      <c r="V55" s="29">
        <v>-0.59158104332738048</v>
      </c>
      <c r="W55" s="29">
        <v>0.43438837292040944</v>
      </c>
      <c r="X55" s="29">
        <v>2.7578587620954664</v>
      </c>
      <c r="Y55" s="29">
        <v>-1.8887717528260168</v>
      </c>
      <c r="Z55" s="29">
        <v>-0.19357696497938548</v>
      </c>
      <c r="AA55" s="29">
        <v>0.65144793862128836</v>
      </c>
      <c r="AB55" s="29">
        <v>1.9983441473992087</v>
      </c>
      <c r="AC55" s="29">
        <v>3.4247694446335402</v>
      </c>
      <c r="AD55" s="29">
        <v>4.6362663289596355</v>
      </c>
      <c r="AE55" s="29">
        <v>-4.6066003878706283</v>
      </c>
      <c r="AF55" s="29">
        <v>0.41728738328048109</v>
      </c>
      <c r="AG55" s="29">
        <v>1.628706311720876</v>
      </c>
      <c r="AH55" s="29">
        <v>3.2600726980976305</v>
      </c>
      <c r="AI55" s="29">
        <v>2.8017879962637551</v>
      </c>
      <c r="AJ55" s="29">
        <v>-2.7326527321583143</v>
      </c>
      <c r="AK55" s="29">
        <v>6.1389389622786581</v>
      </c>
      <c r="AL55" s="29">
        <v>2.7431289905387075</v>
      </c>
      <c r="AM55" s="29">
        <v>-3.5537520092567689</v>
      </c>
      <c r="AN55" s="29">
        <v>1.6283011243041585</v>
      </c>
      <c r="AO55" s="29">
        <v>-0.4990594127851864</v>
      </c>
      <c r="AP55" s="29">
        <v>0.30357760073489715</v>
      </c>
      <c r="AQ55" s="29">
        <v>2.0455090273991487</v>
      </c>
      <c r="AR55" s="29">
        <v>1.0643608398134319</v>
      </c>
      <c r="AS55" s="29">
        <v>0.51439084485302544</v>
      </c>
      <c r="AT55" s="29">
        <v>1.0119894122960318</v>
      </c>
      <c r="AU55" s="29">
        <v>7.1334120053347476</v>
      </c>
      <c r="AV55" s="29">
        <v>-4.6842724897604455</v>
      </c>
      <c r="AW55" s="29">
        <v>0.30611236754857885</v>
      </c>
      <c r="AX55" s="29">
        <v>2.5931748890762663</v>
      </c>
      <c r="AY55" s="29">
        <v>1.0611599623802732</v>
      </c>
      <c r="AZ55" s="29">
        <v>-1.1466523575482341</v>
      </c>
      <c r="BA55" s="29">
        <v>2.6968109618368317</v>
      </c>
      <c r="BB55" s="29">
        <v>1.491159295767261</v>
      </c>
      <c r="BC55" s="29">
        <v>1.3337230127786341</v>
      </c>
      <c r="BD55" s="29">
        <v>-5.119310993476816</v>
      </c>
      <c r="BE55" s="29">
        <v>3.2707071424501208</v>
      </c>
      <c r="BF55" s="29">
        <v>2.7670279523249093</v>
      </c>
      <c r="BG55" s="29">
        <v>3.9808097660933015</v>
      </c>
      <c r="BH55" s="29">
        <v>4.3631656221637058</v>
      </c>
      <c r="BI55" s="29">
        <v>2.1163991246816494</v>
      </c>
      <c r="BJ55" s="29">
        <v>3.9450965573212073</v>
      </c>
      <c r="BK55" s="29">
        <v>2.1450392068840074</v>
      </c>
      <c r="BL55" s="29">
        <v>-2.6292656325151711</v>
      </c>
      <c r="BM55" s="29">
        <v>-33.007705357487339</v>
      </c>
      <c r="BN55" s="29">
        <v>36.527062497897532</v>
      </c>
      <c r="BO55" s="29">
        <v>6.1772978473997568</v>
      </c>
      <c r="BP55" s="29">
        <v>17.638819091867575</v>
      </c>
      <c r="BQ55" s="29">
        <v>4.4513760540581586</v>
      </c>
      <c r="BR55" s="29">
        <v>-1.5362261861517368</v>
      </c>
      <c r="BS55" s="29">
        <v>3.2582622605781921</v>
      </c>
      <c r="BT55" s="171">
        <v>24.153845150120773</v>
      </c>
      <c r="BU55" s="171">
        <v>-1.4325340564021047</v>
      </c>
      <c r="BV55" s="171">
        <v>4.8209308859570683</v>
      </c>
      <c r="BW55" s="171">
        <v>4.4428124679460694</v>
      </c>
      <c r="BX55" s="172">
        <v>8.1773658172496795</v>
      </c>
    </row>
    <row r="56" spans="1:76" x14ac:dyDescent="0.3">
      <c r="A56" s="38" t="s">
        <v>51</v>
      </c>
      <c r="B56" s="37"/>
      <c r="C56" s="36" t="s">
        <v>52</v>
      </c>
      <c r="D56" s="36"/>
      <c r="E56" s="34">
        <v>2.4125366967819417</v>
      </c>
      <c r="F56" s="34">
        <v>1.1760710292423795</v>
      </c>
      <c r="G56" s="34">
        <v>-0.17427357891813244</v>
      </c>
      <c r="H56" s="34">
        <v>2.5515131654771039</v>
      </c>
      <c r="I56" s="34">
        <v>1.889531691036666</v>
      </c>
      <c r="J56" s="34">
        <v>1.9866271543360909</v>
      </c>
      <c r="K56" s="34">
        <v>-0.1997054688139599</v>
      </c>
      <c r="L56" s="34">
        <v>4.2943550018253518</v>
      </c>
      <c r="M56" s="34">
        <v>-1.6038879783880162</v>
      </c>
      <c r="N56" s="34">
        <v>1.9787272451597033</v>
      </c>
      <c r="O56" s="34">
        <v>2.3930370589584129</v>
      </c>
      <c r="P56" s="34">
        <v>0.11491059681432603</v>
      </c>
      <c r="Q56" s="34">
        <v>0.81858649692885876</v>
      </c>
      <c r="R56" s="34">
        <v>0.36572589235825603</v>
      </c>
      <c r="S56" s="34">
        <v>-0.13754296150018774</v>
      </c>
      <c r="T56" s="34">
        <v>1.3036603117760848</v>
      </c>
      <c r="U56" s="34">
        <v>0.89019610307215657</v>
      </c>
      <c r="V56" s="34">
        <v>-0.48475183323779447</v>
      </c>
      <c r="W56" s="34">
        <v>0.95265227209968373</v>
      </c>
      <c r="X56" s="34">
        <v>0.90882525251426216</v>
      </c>
      <c r="Y56" s="34">
        <v>0.635462178145076</v>
      </c>
      <c r="Z56" s="34">
        <v>1.1809824840966598</v>
      </c>
      <c r="AA56" s="34">
        <v>2.0967488436671999</v>
      </c>
      <c r="AB56" s="34">
        <v>1.5664524112670932</v>
      </c>
      <c r="AC56" s="34">
        <v>0.68476542435050192</v>
      </c>
      <c r="AD56" s="34">
        <v>1.7502957614788244</v>
      </c>
      <c r="AE56" s="34">
        <v>-0.65462930371195682</v>
      </c>
      <c r="AF56" s="34">
        <v>1.0715297968502995</v>
      </c>
      <c r="AG56" s="34">
        <v>1.7652538813613035</v>
      </c>
      <c r="AH56" s="34">
        <v>-3.4729423137235926E-2</v>
      </c>
      <c r="AI56" s="34">
        <v>1.1783828114279515</v>
      </c>
      <c r="AJ56" s="34">
        <v>9.8978480049254358E-2</v>
      </c>
      <c r="AK56" s="34">
        <v>2.614952358095195</v>
      </c>
      <c r="AL56" s="34">
        <v>0.18398774263236817</v>
      </c>
      <c r="AM56" s="34">
        <v>1.0844898203357616</v>
      </c>
      <c r="AN56" s="34">
        <v>1.4217198250116923</v>
      </c>
      <c r="AO56" s="34">
        <v>0.35292602814271845</v>
      </c>
      <c r="AP56" s="34">
        <v>2.0054055125398094</v>
      </c>
      <c r="AQ56" s="34">
        <v>1.2696602381403181</v>
      </c>
      <c r="AR56" s="34">
        <v>0.68767470492400662</v>
      </c>
      <c r="AS56" s="34">
        <v>0.95099491812462134</v>
      </c>
      <c r="AT56" s="34">
        <v>1.4229944948993705</v>
      </c>
      <c r="AU56" s="34">
        <v>-0.65833619094841822</v>
      </c>
      <c r="AV56" s="34">
        <v>0.4488930172851866</v>
      </c>
      <c r="AW56" s="34">
        <v>0.86481750208125163</v>
      </c>
      <c r="AX56" s="34">
        <v>0.8671945698194321</v>
      </c>
      <c r="AY56" s="34">
        <v>0.78425686126144001</v>
      </c>
      <c r="AZ56" s="34">
        <v>0.14840859655100758</v>
      </c>
      <c r="BA56" s="34">
        <v>-0.12925035514538763</v>
      </c>
      <c r="BB56" s="34">
        <v>0.67158940825511593</v>
      </c>
      <c r="BC56" s="34">
        <v>1.0431080646657165</v>
      </c>
      <c r="BD56" s="34">
        <v>1.4215464983305708</v>
      </c>
      <c r="BE56" s="34">
        <v>0.34307135396373667</v>
      </c>
      <c r="BF56" s="34">
        <v>0.62306799305808624</v>
      </c>
      <c r="BG56" s="34">
        <v>0.87874426206700207</v>
      </c>
      <c r="BH56" s="34">
        <v>0.34687858547171402</v>
      </c>
      <c r="BI56" s="34">
        <v>1.6685263302137514</v>
      </c>
      <c r="BJ56" s="34">
        <v>0.81098040590568132</v>
      </c>
      <c r="BK56" s="34">
        <v>0.90891801059183308</v>
      </c>
      <c r="BL56" s="34">
        <v>-2.2881902087712405</v>
      </c>
      <c r="BM56" s="34">
        <v>-15.354626948656886</v>
      </c>
      <c r="BN56" s="34">
        <v>10.392328577523969</v>
      </c>
      <c r="BO56" s="34">
        <v>5.1409777136081232</v>
      </c>
      <c r="BP56" s="34">
        <v>3.2136660896839828</v>
      </c>
      <c r="BQ56" s="34">
        <v>-2.2648082925357897</v>
      </c>
      <c r="BR56" s="34">
        <v>6.8323697573874966</v>
      </c>
      <c r="BS56" s="34">
        <v>3.9725907712535786</v>
      </c>
      <c r="BT56" s="173">
        <v>2.2617199032027031</v>
      </c>
      <c r="BU56" s="173">
        <v>1.3875176841175403</v>
      </c>
      <c r="BV56" s="173">
        <v>0.63896150978150956</v>
      </c>
      <c r="BW56" s="173">
        <v>-0.75104219806267736</v>
      </c>
      <c r="BX56" s="174">
        <v>1.7421027461457044</v>
      </c>
    </row>
    <row r="57" spans="1:76" x14ac:dyDescent="0.3">
      <c r="A57" s="33" t="s">
        <v>53</v>
      </c>
      <c r="B57" s="32"/>
      <c r="C57" s="31" t="s">
        <v>54</v>
      </c>
      <c r="D57" s="31"/>
      <c r="E57" s="29">
        <v>5.3849013413404663</v>
      </c>
      <c r="F57" s="29">
        <v>2.8335762924740919</v>
      </c>
      <c r="G57" s="29">
        <v>4.6793205891931535</v>
      </c>
      <c r="H57" s="29">
        <v>1.0493767170783457</v>
      </c>
      <c r="I57" s="29">
        <v>4.2236379621792395</v>
      </c>
      <c r="J57" s="29">
        <v>0.31149419541446832</v>
      </c>
      <c r="K57" s="29">
        <v>3.6968985801055823</v>
      </c>
      <c r="L57" s="29">
        <v>2.1352320847944526</v>
      </c>
      <c r="M57" s="29">
        <v>0.96678456238473132</v>
      </c>
      <c r="N57" s="29">
        <v>4.5901422264591076</v>
      </c>
      <c r="O57" s="29">
        <v>-1.2191348962313668</v>
      </c>
      <c r="P57" s="29">
        <v>1.6862211987296121</v>
      </c>
      <c r="Q57" s="29">
        <v>0.7288117450852809</v>
      </c>
      <c r="R57" s="29">
        <v>0.99515595787079292</v>
      </c>
      <c r="S57" s="29">
        <v>-3.3044881116016143</v>
      </c>
      <c r="T57" s="29">
        <v>3.272957427068107</v>
      </c>
      <c r="U57" s="29">
        <v>-1.9136234493523006</v>
      </c>
      <c r="V57" s="29">
        <v>-0.62581878623035436</v>
      </c>
      <c r="W57" s="29">
        <v>3.2179582116841772</v>
      </c>
      <c r="X57" s="29">
        <v>1.1136526859216929</v>
      </c>
      <c r="Y57" s="29">
        <v>3.1654876407041002</v>
      </c>
      <c r="Z57" s="29">
        <v>2.5608891433573433</v>
      </c>
      <c r="AA57" s="29">
        <v>3.1611007573058174</v>
      </c>
      <c r="AB57" s="29">
        <v>1.2518434038303781</v>
      </c>
      <c r="AC57" s="29">
        <v>3.109397374233609</v>
      </c>
      <c r="AD57" s="29">
        <v>3.4290444982590031</v>
      </c>
      <c r="AE57" s="29">
        <v>1.0480286732986741</v>
      </c>
      <c r="AF57" s="29">
        <v>2.1970383333128609</v>
      </c>
      <c r="AG57" s="29">
        <v>0.89310920379065806</v>
      </c>
      <c r="AH57" s="29">
        <v>7.383790615327257E-2</v>
      </c>
      <c r="AI57" s="29">
        <v>-0.64343084151204266</v>
      </c>
      <c r="AJ57" s="29">
        <v>4.8024316913410701</v>
      </c>
      <c r="AK57" s="29">
        <v>-0.12478221942218681</v>
      </c>
      <c r="AL57" s="29">
        <v>-0.70287725820530511</v>
      </c>
      <c r="AM57" s="29">
        <v>2.2314702496668275</v>
      </c>
      <c r="AN57" s="29">
        <v>1.6043728252348473</v>
      </c>
      <c r="AO57" s="29">
        <v>2.0473104378276474</v>
      </c>
      <c r="AP57" s="29">
        <v>-5.6295163559624939E-2</v>
      </c>
      <c r="AQ57" s="29">
        <v>1.1338940102782544</v>
      </c>
      <c r="AR57" s="29">
        <v>-2.3531804805088541E-2</v>
      </c>
      <c r="AS57" s="29">
        <v>-0.37851196796005127</v>
      </c>
      <c r="AT57" s="29">
        <v>0.1165559878408402</v>
      </c>
      <c r="AU57" s="29">
        <v>1.2913325527670736</v>
      </c>
      <c r="AV57" s="29">
        <v>-1.164837284312398</v>
      </c>
      <c r="AW57" s="29">
        <v>0.43073122467440328</v>
      </c>
      <c r="AX57" s="29">
        <v>2.3442917668875225</v>
      </c>
      <c r="AY57" s="29">
        <v>-2.1523220538843475</v>
      </c>
      <c r="AZ57" s="29">
        <v>1.1123335820741147</v>
      </c>
      <c r="BA57" s="29">
        <v>-0.79804478136242096</v>
      </c>
      <c r="BB57" s="29">
        <v>1.804853062314109</v>
      </c>
      <c r="BC57" s="29">
        <v>-0.21902095932959753</v>
      </c>
      <c r="BD57" s="29">
        <v>1.2582510829449944</v>
      </c>
      <c r="BE57" s="29">
        <v>0.85136749433125658</v>
      </c>
      <c r="BF57" s="29">
        <v>1.4991410742243119</v>
      </c>
      <c r="BG57" s="29">
        <v>0.80503510850114424</v>
      </c>
      <c r="BH57" s="29">
        <v>2.2656821864128034</v>
      </c>
      <c r="BI57" s="29">
        <v>0.12812529509341175</v>
      </c>
      <c r="BJ57" s="29">
        <v>0.69839351850194475</v>
      </c>
      <c r="BK57" s="29">
        <v>0.79291686336753742</v>
      </c>
      <c r="BL57" s="29">
        <v>-1.0965862731222416</v>
      </c>
      <c r="BM57" s="29">
        <v>-18.041765565051321</v>
      </c>
      <c r="BN57" s="29">
        <v>13.870458077381144</v>
      </c>
      <c r="BO57" s="29">
        <v>6.3547476980433117</v>
      </c>
      <c r="BP57" s="29">
        <v>6.129874723290115</v>
      </c>
      <c r="BQ57" s="29">
        <v>-0.77613025111735112</v>
      </c>
      <c r="BR57" s="29">
        <v>6.6308128803327406</v>
      </c>
      <c r="BS57" s="29">
        <v>2.8905277626617476</v>
      </c>
      <c r="BT57" s="171">
        <v>2.2679708999886543</v>
      </c>
      <c r="BU57" s="171">
        <v>3.6209336746933616</v>
      </c>
      <c r="BV57" s="171">
        <v>0.593983264899407</v>
      </c>
      <c r="BW57" s="171">
        <v>-0.72623343289622255</v>
      </c>
      <c r="BX57" s="172">
        <v>0.22922310319654571</v>
      </c>
    </row>
    <row r="58" spans="1:76" x14ac:dyDescent="0.3">
      <c r="A58" s="28" t="s">
        <v>51</v>
      </c>
      <c r="B58" s="62"/>
      <c r="C58" s="26" t="s">
        <v>55</v>
      </c>
      <c r="D58" s="26"/>
      <c r="E58" s="23">
        <v>2.2914728434541445</v>
      </c>
      <c r="F58" s="23">
        <v>1.3252301102962889</v>
      </c>
      <c r="G58" s="23">
        <v>0.67517886006065453</v>
      </c>
      <c r="H58" s="23">
        <v>2.3268637394714631</v>
      </c>
      <c r="I58" s="23">
        <v>1.8058864156178061</v>
      </c>
      <c r="J58" s="23">
        <v>1.768455174812388</v>
      </c>
      <c r="K58" s="23">
        <v>0.58054357924848432</v>
      </c>
      <c r="L58" s="23">
        <v>3.9868011732927044</v>
      </c>
      <c r="M58" s="23">
        <v>-1.5711499219218297</v>
      </c>
      <c r="N58" s="23">
        <v>2.1877646608880781</v>
      </c>
      <c r="O58" s="23">
        <v>2.313359074337896</v>
      </c>
      <c r="P58" s="23">
        <v>0.37676462938279087</v>
      </c>
      <c r="Q58" s="23">
        <v>0.45309548998065452</v>
      </c>
      <c r="R58" s="23">
        <v>0.37848389175508146</v>
      </c>
      <c r="S58" s="23">
        <v>-0.24451812616534596</v>
      </c>
      <c r="T58" s="23">
        <v>1.5470250736528754</v>
      </c>
      <c r="U58" s="23">
        <v>0.48546758554496705</v>
      </c>
      <c r="V58" s="23">
        <v>-0.54342780428291348</v>
      </c>
      <c r="W58" s="23">
        <v>1.3215147672487717</v>
      </c>
      <c r="X58" s="23">
        <v>0.85236158520088168</v>
      </c>
      <c r="Y58" s="23">
        <v>0.87160576519814015</v>
      </c>
      <c r="Z58" s="23">
        <v>1.236312601642851</v>
      </c>
      <c r="AA58" s="23">
        <v>2.2918422061984671</v>
      </c>
      <c r="AB58" s="23">
        <v>1.4433627889946195</v>
      </c>
      <c r="AC58" s="23">
        <v>1.0174290767429</v>
      </c>
      <c r="AD58" s="23">
        <v>1.7816712338695453</v>
      </c>
      <c r="AE58" s="23">
        <v>-0.40430774583187201</v>
      </c>
      <c r="AF58" s="23">
        <v>1.2624292545417148</v>
      </c>
      <c r="AG58" s="23">
        <v>1.6191297235391744</v>
      </c>
      <c r="AH58" s="23">
        <v>-0.16980974356174272</v>
      </c>
      <c r="AI58" s="23">
        <v>1.0443004293695424</v>
      </c>
      <c r="AJ58" s="23">
        <v>0.5786509478164561</v>
      </c>
      <c r="AK58" s="23">
        <v>2.4389912625447607</v>
      </c>
      <c r="AL58" s="23">
        <v>-1.5724445489965433E-2</v>
      </c>
      <c r="AM58" s="23">
        <v>1.2258345320464343</v>
      </c>
      <c r="AN58" s="23">
        <v>1.4112803120246866</v>
      </c>
      <c r="AO58" s="23">
        <v>0.63516881141585202</v>
      </c>
      <c r="AP58" s="23">
        <v>1.7060561699202736</v>
      </c>
      <c r="AQ58" s="23">
        <v>1.2471066775828348</v>
      </c>
      <c r="AR58" s="23">
        <v>0.59631412472333523</v>
      </c>
      <c r="AS58" s="23">
        <v>0.89731845175545288</v>
      </c>
      <c r="AT58" s="23">
        <v>1.2471008512950306</v>
      </c>
      <c r="AU58" s="23">
        <v>-0.47876888357018288</v>
      </c>
      <c r="AV58" s="23">
        <v>0.33733427564253304</v>
      </c>
      <c r="AW58" s="23">
        <v>0.7282131944327972</v>
      </c>
      <c r="AX58" s="23">
        <v>1.0542137238017517</v>
      </c>
      <c r="AY58" s="23">
        <v>0.50842503805996841</v>
      </c>
      <c r="AZ58" s="23">
        <v>8.8513785630951247E-2</v>
      </c>
      <c r="BA58" s="23">
        <v>-9.5860991353788449E-2</v>
      </c>
      <c r="BB58" s="23">
        <v>0.88774114853080732</v>
      </c>
      <c r="BC58" s="23">
        <v>0.98288970052196589</v>
      </c>
      <c r="BD58" s="23">
        <v>1.0370305239398903</v>
      </c>
      <c r="BE58" s="23">
        <v>0.54567352386889922</v>
      </c>
      <c r="BF58" s="23">
        <v>0.92041916966422832</v>
      </c>
      <c r="BG58" s="23">
        <v>0.95107465399442503</v>
      </c>
      <c r="BH58" s="23">
        <v>2.9096019523720429E-2</v>
      </c>
      <c r="BI58" s="23">
        <v>1.7198420116619815</v>
      </c>
      <c r="BJ58" s="23">
        <v>1.112112006901782</v>
      </c>
      <c r="BK58" s="23">
        <v>0.91528397316970711</v>
      </c>
      <c r="BL58" s="23">
        <v>-2.6304288574683596</v>
      </c>
      <c r="BM58" s="23">
        <v>-15.586392598554866</v>
      </c>
      <c r="BN58" s="23">
        <v>11.237454185172197</v>
      </c>
      <c r="BO58" s="23">
        <v>5.2302144907481249</v>
      </c>
      <c r="BP58" s="23">
        <v>2.8826346701452934</v>
      </c>
      <c r="BQ58" s="23">
        <v>-1.8743516544873842</v>
      </c>
      <c r="BR58" s="23">
        <v>7.3351111282377701</v>
      </c>
      <c r="BS58" s="23">
        <v>3.7327801991924332</v>
      </c>
      <c r="BT58" s="175">
        <v>1.6839257826628966</v>
      </c>
      <c r="BU58" s="175">
        <v>1.8214341795556521</v>
      </c>
      <c r="BV58" s="175">
        <v>1.1747630312196407</v>
      </c>
      <c r="BW58" s="175">
        <v>-0.9369924250915318</v>
      </c>
      <c r="BX58" s="176">
        <v>1.0537809438372108</v>
      </c>
    </row>
    <row r="59" spans="1:76" x14ac:dyDescent="0.3">
      <c r="A59" s="22"/>
      <c r="D59" s="6"/>
    </row>
    <row r="60" spans="1:76" s="9" customFormat="1" x14ac:dyDescent="0.3">
      <c r="A60" s="20" t="s">
        <v>56</v>
      </c>
      <c r="B60" s="19"/>
      <c r="C60" s="19"/>
      <c r="D60" s="19"/>
      <c r="E60" s="19"/>
      <c r="F60" s="19"/>
      <c r="G60" s="152"/>
      <c r="H60" s="150"/>
      <c r="I60" s="150"/>
      <c r="J60" s="150"/>
      <c r="K60" s="150"/>
      <c r="L60" s="150"/>
      <c r="M60" s="150"/>
      <c r="N60" s="150"/>
      <c r="O60" s="150"/>
      <c r="P60" s="150"/>
      <c r="Q60" s="150"/>
      <c r="R60" s="150"/>
      <c r="S60" s="150"/>
      <c r="T60" s="150"/>
      <c r="U60" s="150"/>
      <c r="V60" s="150"/>
      <c r="W60" s="150"/>
      <c r="X60" s="150"/>
      <c r="Y60" s="150"/>
      <c r="Z60" s="150"/>
      <c r="AA60" s="150"/>
      <c r="AB60" s="150"/>
      <c r="AC60" s="150"/>
      <c r="AD60" s="150"/>
      <c r="AE60" s="150"/>
      <c r="AF60" s="150"/>
      <c r="AG60" s="150"/>
      <c r="AH60" s="150"/>
      <c r="AI60" s="150"/>
      <c r="AJ60" s="150"/>
      <c r="AK60" s="150"/>
      <c r="AL60" s="150"/>
      <c r="AM60" s="150"/>
    </row>
    <row r="61" spans="1:76" s="9" customFormat="1" x14ac:dyDescent="0.3">
      <c r="A61" s="16" t="s">
        <v>57</v>
      </c>
      <c r="B61" s="15"/>
      <c r="C61" s="15"/>
      <c r="D61" s="15"/>
      <c r="E61" s="15"/>
      <c r="F61" s="15"/>
      <c r="G61" s="153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76" s="9" customFormat="1" x14ac:dyDescent="0.3">
      <c r="A62" s="16" t="s">
        <v>58</v>
      </c>
      <c r="B62" s="15"/>
      <c r="C62" s="15"/>
      <c r="D62" s="15"/>
      <c r="E62" s="15"/>
      <c r="F62" s="15"/>
      <c r="G62" s="153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76" s="9" customFormat="1" x14ac:dyDescent="0.3">
      <c r="A63" s="13" t="str">
        <f>'Cuadro 1'!A32</f>
        <v>Actualizado el 22 de junio 2023</v>
      </c>
      <c r="B63" s="12"/>
      <c r="C63" s="12"/>
      <c r="D63" s="12"/>
      <c r="E63" s="12"/>
      <c r="F63" s="12"/>
      <c r="G63" s="154"/>
      <c r="H63" s="151"/>
      <c r="I63" s="151"/>
      <c r="J63" s="151"/>
      <c r="K63" s="151"/>
      <c r="L63" s="151"/>
      <c r="M63" s="151"/>
      <c r="N63" s="151"/>
      <c r="O63" s="151"/>
      <c r="P63" s="151"/>
      <c r="Q63" s="151"/>
      <c r="R63" s="151"/>
      <c r="S63" s="151"/>
      <c r="T63" s="151"/>
      <c r="U63" s="151"/>
      <c r="V63" s="151"/>
      <c r="W63" s="151"/>
      <c r="X63" s="151"/>
      <c r="Y63" s="151"/>
      <c r="Z63" s="151"/>
      <c r="AA63" s="151"/>
      <c r="AB63" s="151"/>
      <c r="AC63" s="151"/>
      <c r="AD63" s="151"/>
      <c r="AE63" s="151"/>
      <c r="AF63" s="151"/>
      <c r="AG63" s="151"/>
      <c r="AH63" s="151"/>
      <c r="AI63" s="151"/>
      <c r="AJ63" s="151"/>
      <c r="AK63" s="151"/>
      <c r="AL63" s="151"/>
      <c r="AM63" s="151"/>
    </row>
    <row r="66" spans="1:76" s="5" customFormat="1" ht="12" customHeight="1" x14ac:dyDescent="0.3">
      <c r="A66" s="187" t="s">
        <v>0</v>
      </c>
      <c r="B66" s="187"/>
      <c r="C66" s="187"/>
      <c r="D66" s="187"/>
      <c r="E66" s="187"/>
      <c r="F66" s="187"/>
      <c r="G66" s="187"/>
    </row>
    <row r="67" spans="1:76" s="5" customFormat="1" ht="12" customHeight="1" x14ac:dyDescent="0.3">
      <c r="A67" s="187"/>
      <c r="B67" s="187"/>
      <c r="C67" s="187"/>
      <c r="D67" s="187"/>
      <c r="E67" s="187"/>
      <c r="F67" s="187"/>
      <c r="G67" s="187"/>
    </row>
    <row r="68" spans="1:76" s="5" customFormat="1" x14ac:dyDescent="0.3">
      <c r="A68" s="60" t="s">
        <v>14</v>
      </c>
      <c r="B68" s="59"/>
      <c r="C68" s="59"/>
      <c r="D68" s="59"/>
      <c r="E68" s="59"/>
      <c r="F68" s="59"/>
      <c r="G68" s="58"/>
    </row>
    <row r="69" spans="1:76" s="5" customFormat="1" x14ac:dyDescent="0.3">
      <c r="A69" s="60" t="s">
        <v>60</v>
      </c>
      <c r="B69" s="59"/>
      <c r="C69" s="59"/>
      <c r="D69" s="59"/>
      <c r="E69" s="59"/>
      <c r="F69" s="59"/>
      <c r="G69" s="58"/>
    </row>
    <row r="70" spans="1:76" s="5" customFormat="1" ht="13.8" x14ac:dyDescent="0.3">
      <c r="A70" s="57" t="s">
        <v>61</v>
      </c>
      <c r="B70" s="56"/>
      <c r="C70" s="56"/>
      <c r="D70" s="56"/>
      <c r="E70" s="56"/>
      <c r="F70" s="56"/>
      <c r="G70" s="55"/>
    </row>
    <row r="72" spans="1:76" s="53" customFormat="1" ht="25.5" customHeight="1" x14ac:dyDescent="0.3">
      <c r="A72" s="203" t="s">
        <v>16</v>
      </c>
      <c r="B72" s="199" t="s">
        <v>17</v>
      </c>
      <c r="C72" s="199" t="s">
        <v>18</v>
      </c>
      <c r="D72" s="199"/>
      <c r="E72" s="199"/>
      <c r="F72" s="199"/>
      <c r="G72" s="199"/>
      <c r="H72" s="199">
        <v>2006</v>
      </c>
      <c r="I72" s="199"/>
      <c r="J72" s="199"/>
      <c r="K72" s="199"/>
      <c r="L72" s="199">
        <v>2007</v>
      </c>
      <c r="M72" s="199"/>
      <c r="N72" s="199"/>
      <c r="O72" s="199"/>
      <c r="P72" s="199">
        <v>2008</v>
      </c>
      <c r="Q72" s="199"/>
      <c r="R72" s="199"/>
      <c r="S72" s="199"/>
      <c r="T72" s="199">
        <v>2009</v>
      </c>
      <c r="U72" s="199"/>
      <c r="V72" s="199"/>
      <c r="W72" s="199"/>
      <c r="X72" s="199">
        <v>2010</v>
      </c>
      <c r="Y72" s="199"/>
      <c r="Z72" s="199"/>
      <c r="AA72" s="199"/>
      <c r="AB72" s="199">
        <v>2011</v>
      </c>
      <c r="AC72" s="199"/>
      <c r="AD72" s="199"/>
      <c r="AE72" s="199"/>
      <c r="AF72" s="199">
        <v>2012</v>
      </c>
      <c r="AG72" s="199"/>
      <c r="AH72" s="199"/>
      <c r="AI72" s="199"/>
      <c r="AJ72" s="199">
        <v>2013</v>
      </c>
      <c r="AK72" s="199"/>
      <c r="AL72" s="199"/>
      <c r="AM72" s="199"/>
      <c r="AN72" s="199">
        <v>2014</v>
      </c>
      <c r="AO72" s="199"/>
      <c r="AP72" s="199"/>
      <c r="AQ72" s="199"/>
      <c r="AR72" s="199">
        <v>2015</v>
      </c>
      <c r="AS72" s="199"/>
      <c r="AT72" s="199"/>
      <c r="AU72" s="199"/>
      <c r="AV72" s="199">
        <v>2016</v>
      </c>
      <c r="AW72" s="199"/>
      <c r="AX72" s="199"/>
      <c r="AY72" s="199"/>
      <c r="AZ72" s="199">
        <v>2017</v>
      </c>
      <c r="BA72" s="199"/>
      <c r="BB72" s="199"/>
      <c r="BC72" s="199"/>
      <c r="BD72" s="199">
        <v>2018</v>
      </c>
      <c r="BE72" s="199"/>
      <c r="BF72" s="199"/>
      <c r="BG72" s="199"/>
      <c r="BH72" s="199">
        <v>2019</v>
      </c>
      <c r="BI72" s="199"/>
      <c r="BJ72" s="199"/>
      <c r="BK72" s="199"/>
      <c r="BL72" s="199" t="s">
        <v>19</v>
      </c>
      <c r="BM72" s="199"/>
      <c r="BN72" s="199"/>
      <c r="BO72" s="199"/>
      <c r="BP72" s="199" t="s">
        <v>20</v>
      </c>
      <c r="BQ72" s="199"/>
      <c r="BR72" s="199"/>
      <c r="BS72" s="199"/>
      <c r="BT72" s="199" t="s">
        <v>21</v>
      </c>
      <c r="BU72" s="199"/>
      <c r="BV72" s="199"/>
      <c r="BW72" s="199"/>
      <c r="BX72" s="185" t="s">
        <v>22</v>
      </c>
    </row>
    <row r="73" spans="1:76" s="53" customFormat="1" ht="25.5" customHeight="1" x14ac:dyDescent="0.3">
      <c r="A73" s="204"/>
      <c r="B73" s="201"/>
      <c r="C73" s="201"/>
      <c r="D73" s="147"/>
      <c r="E73" s="147"/>
      <c r="F73" s="147"/>
      <c r="G73" s="147"/>
      <c r="H73" s="148" t="s">
        <v>23</v>
      </c>
      <c r="I73" s="148" t="s">
        <v>24</v>
      </c>
      <c r="J73" s="148" t="s">
        <v>25</v>
      </c>
      <c r="K73" s="148" t="s">
        <v>26</v>
      </c>
      <c r="L73" s="148" t="s">
        <v>23</v>
      </c>
      <c r="M73" s="148" t="s">
        <v>24</v>
      </c>
      <c r="N73" s="148" t="s">
        <v>25</v>
      </c>
      <c r="O73" s="148" t="s">
        <v>26</v>
      </c>
      <c r="P73" s="148" t="s">
        <v>23</v>
      </c>
      <c r="Q73" s="148" t="s">
        <v>24</v>
      </c>
      <c r="R73" s="148" t="s">
        <v>25</v>
      </c>
      <c r="S73" s="148" t="s">
        <v>26</v>
      </c>
      <c r="T73" s="148" t="s">
        <v>23</v>
      </c>
      <c r="U73" s="148" t="s">
        <v>24</v>
      </c>
      <c r="V73" s="148" t="s">
        <v>25</v>
      </c>
      <c r="W73" s="148" t="s">
        <v>26</v>
      </c>
      <c r="X73" s="148" t="s">
        <v>23</v>
      </c>
      <c r="Y73" s="148" t="s">
        <v>24</v>
      </c>
      <c r="Z73" s="148" t="s">
        <v>25</v>
      </c>
      <c r="AA73" s="148" t="s">
        <v>26</v>
      </c>
      <c r="AB73" s="148" t="s">
        <v>23</v>
      </c>
      <c r="AC73" s="148" t="s">
        <v>24</v>
      </c>
      <c r="AD73" s="148" t="s">
        <v>25</v>
      </c>
      <c r="AE73" s="148" t="s">
        <v>26</v>
      </c>
      <c r="AF73" s="148" t="s">
        <v>23</v>
      </c>
      <c r="AG73" s="148" t="s">
        <v>24</v>
      </c>
      <c r="AH73" s="148" t="s">
        <v>25</v>
      </c>
      <c r="AI73" s="148" t="s">
        <v>26</v>
      </c>
      <c r="AJ73" s="148" t="s">
        <v>23</v>
      </c>
      <c r="AK73" s="148" t="s">
        <v>24</v>
      </c>
      <c r="AL73" s="148" t="s">
        <v>25</v>
      </c>
      <c r="AM73" s="148" t="s">
        <v>26</v>
      </c>
      <c r="AN73" s="148" t="s">
        <v>23</v>
      </c>
      <c r="AO73" s="148" t="s">
        <v>24</v>
      </c>
      <c r="AP73" s="148" t="s">
        <v>25</v>
      </c>
      <c r="AQ73" s="148" t="s">
        <v>26</v>
      </c>
      <c r="AR73" s="148" t="s">
        <v>23</v>
      </c>
      <c r="AS73" s="148" t="s">
        <v>24</v>
      </c>
      <c r="AT73" s="148" t="s">
        <v>25</v>
      </c>
      <c r="AU73" s="148" t="s">
        <v>26</v>
      </c>
      <c r="AV73" s="148" t="s">
        <v>23</v>
      </c>
      <c r="AW73" s="148" t="s">
        <v>24</v>
      </c>
      <c r="AX73" s="148" t="s">
        <v>25</v>
      </c>
      <c r="AY73" s="148" t="s">
        <v>26</v>
      </c>
      <c r="AZ73" s="148" t="s">
        <v>23</v>
      </c>
      <c r="BA73" s="148" t="s">
        <v>24</v>
      </c>
      <c r="BB73" s="148" t="s">
        <v>25</v>
      </c>
      <c r="BC73" s="148" t="s">
        <v>26</v>
      </c>
      <c r="BD73" s="148" t="s">
        <v>23</v>
      </c>
      <c r="BE73" s="148" t="s">
        <v>24</v>
      </c>
      <c r="BF73" s="147" t="s">
        <v>25</v>
      </c>
      <c r="BG73" s="148" t="s">
        <v>26</v>
      </c>
      <c r="BH73" s="148" t="s">
        <v>23</v>
      </c>
      <c r="BI73" s="148" t="s">
        <v>24</v>
      </c>
      <c r="BJ73" s="148" t="s">
        <v>25</v>
      </c>
      <c r="BK73" s="148" t="s">
        <v>26</v>
      </c>
      <c r="BL73" s="127" t="s">
        <v>23</v>
      </c>
      <c r="BM73" s="127" t="s">
        <v>24</v>
      </c>
      <c r="BN73" s="127" t="s">
        <v>25</v>
      </c>
      <c r="BO73" s="148" t="s">
        <v>26</v>
      </c>
      <c r="BP73" s="127" t="s">
        <v>23</v>
      </c>
      <c r="BQ73" s="127" t="s">
        <v>24</v>
      </c>
      <c r="BR73" s="127" t="s">
        <v>25</v>
      </c>
      <c r="BS73" s="148" t="s">
        <v>26</v>
      </c>
      <c r="BT73" s="127" t="s">
        <v>23</v>
      </c>
      <c r="BU73" s="127" t="s">
        <v>24</v>
      </c>
      <c r="BV73" s="127" t="s">
        <v>25</v>
      </c>
      <c r="BW73" s="148" t="s">
        <v>26</v>
      </c>
      <c r="BX73" s="128" t="s">
        <v>23</v>
      </c>
    </row>
    <row r="74" spans="1:76" x14ac:dyDescent="0.3">
      <c r="A74" s="52"/>
      <c r="B74" s="51"/>
      <c r="C74" s="51"/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  <c r="S74" s="51"/>
      <c r="T74" s="51"/>
      <c r="U74" s="51"/>
      <c r="V74" s="51"/>
      <c r="W74" s="51"/>
      <c r="X74" s="51"/>
      <c r="Y74" s="51"/>
      <c r="Z74" s="51"/>
      <c r="AA74" s="51"/>
      <c r="AB74" s="51"/>
      <c r="AC74" s="51"/>
      <c r="AD74" s="51"/>
      <c r="AE74" s="51"/>
      <c r="AF74" s="51"/>
      <c r="AG74" s="51"/>
      <c r="AH74" s="51"/>
      <c r="AI74" s="51"/>
      <c r="AJ74" s="51"/>
      <c r="AK74" s="51"/>
      <c r="AL74" s="51"/>
      <c r="AM74" s="51"/>
      <c r="AN74" s="51"/>
      <c r="AO74" s="51"/>
      <c r="AP74" s="51"/>
      <c r="AQ74" s="51"/>
      <c r="AR74" s="51"/>
      <c r="AS74" s="51"/>
      <c r="AT74" s="51"/>
      <c r="AU74" s="51"/>
      <c r="AV74" s="51"/>
      <c r="AW74" s="51"/>
      <c r="AX74" s="51"/>
      <c r="AY74" s="51"/>
      <c r="AZ74" s="51"/>
      <c r="BA74" s="51"/>
      <c r="BB74" s="51"/>
      <c r="BC74" s="51"/>
      <c r="BF74" s="51"/>
      <c r="BG74" s="51"/>
      <c r="BI74" s="51"/>
      <c r="BJ74" s="51"/>
      <c r="BK74" s="51"/>
      <c r="BL74" s="51"/>
      <c r="BM74" s="51"/>
      <c r="BN74" s="51"/>
      <c r="BO74" s="51"/>
      <c r="BP74" s="51"/>
      <c r="BQ74" s="51"/>
      <c r="BR74" s="51"/>
      <c r="BS74" s="51"/>
      <c r="BT74" s="51"/>
      <c r="BU74" s="51"/>
      <c r="BV74" s="51"/>
      <c r="BW74" s="51"/>
      <c r="BX74" s="50"/>
    </row>
    <row r="75" spans="1:76" x14ac:dyDescent="0.3">
      <c r="A75" s="49"/>
      <c r="B75" s="43" t="s">
        <v>27</v>
      </c>
      <c r="C75" s="42" t="s">
        <v>28</v>
      </c>
      <c r="D75" s="48"/>
      <c r="E75" s="48"/>
      <c r="F75" s="48"/>
      <c r="G75" s="48"/>
      <c r="H75" s="40">
        <v>-2.5393035558615225</v>
      </c>
      <c r="I75" s="40">
        <v>-1.1021675252175953</v>
      </c>
      <c r="J75" s="40">
        <v>-0.53044314249406455</v>
      </c>
      <c r="K75" s="40">
        <v>2.8276048169573187E-9</v>
      </c>
      <c r="L75" s="40">
        <v>0.82952569178968361</v>
      </c>
      <c r="M75" s="40">
        <v>0.38197724657449328</v>
      </c>
      <c r="N75" s="40">
        <v>0.13318145323353292</v>
      </c>
      <c r="O75" s="40">
        <v>0.22019502988396766</v>
      </c>
      <c r="P75" s="40">
        <v>3.9672850062309521</v>
      </c>
      <c r="Q75" s="40">
        <v>3.5105097831914094</v>
      </c>
      <c r="R75" s="40">
        <v>3.5238556335557973</v>
      </c>
      <c r="S75" s="40">
        <v>2.6679221594477127</v>
      </c>
      <c r="T75" s="40">
        <v>-0.37192535775449187</v>
      </c>
      <c r="U75" s="40">
        <v>0.42687318755159254</v>
      </c>
      <c r="V75" s="40">
        <v>0.78707998555817937</v>
      </c>
      <c r="W75" s="40">
        <v>0.7337205747475366</v>
      </c>
      <c r="X75" s="40">
        <v>-0.84025654118779869</v>
      </c>
      <c r="Y75" s="40">
        <v>-2.2064118116530977</v>
      </c>
      <c r="Z75" s="40">
        <v>-2.4842674703744052</v>
      </c>
      <c r="AA75" s="40">
        <v>-1.6084977238239446</v>
      </c>
      <c r="AB75" s="40">
        <v>0.10519419122383056</v>
      </c>
      <c r="AC75" s="40">
        <v>2.3828501617467452</v>
      </c>
      <c r="AD75" s="40">
        <v>2.7886166111277646</v>
      </c>
      <c r="AE75" s="40">
        <v>2.6218383713757305</v>
      </c>
      <c r="AF75" s="40">
        <v>4.425790012422766</v>
      </c>
      <c r="AG75" s="40">
        <v>1.9832867874424664</v>
      </c>
      <c r="AH75" s="40">
        <v>0.78439866755692833</v>
      </c>
      <c r="AI75" s="40">
        <v>9.0171325518610956E-2</v>
      </c>
      <c r="AJ75" s="40">
        <v>-3.3393694784789147</v>
      </c>
      <c r="AK75" s="40">
        <v>-0.64010096358506985</v>
      </c>
      <c r="AL75" s="40">
        <v>9.924405048649021E-2</v>
      </c>
      <c r="AM75" s="40">
        <v>0.3003003003004352</v>
      </c>
      <c r="AN75" s="40">
        <v>7.7345124477455727</v>
      </c>
      <c r="AO75" s="40">
        <v>6.1589608227767343</v>
      </c>
      <c r="AP75" s="40">
        <v>5.5559508228992769</v>
      </c>
      <c r="AQ75" s="40">
        <v>5.8383233532931342</v>
      </c>
      <c r="AR75" s="40">
        <v>1.8653928164278142</v>
      </c>
      <c r="AS75" s="40">
        <v>2.2049886372596603</v>
      </c>
      <c r="AT75" s="40">
        <v>2.971838692907383</v>
      </c>
      <c r="AU75" s="40">
        <v>1.8948109977847736</v>
      </c>
      <c r="AV75" s="40">
        <v>-7.531320368777827</v>
      </c>
      <c r="AW75" s="40">
        <v>-9.0353515010485381</v>
      </c>
      <c r="AX75" s="40">
        <v>-8.7377985702525081</v>
      </c>
      <c r="AY75" s="40">
        <v>-6.0203987120935238</v>
      </c>
      <c r="AZ75" s="40">
        <v>5.7352573209026332</v>
      </c>
      <c r="BA75" s="40">
        <v>10.419997788226624</v>
      </c>
      <c r="BB75" s="40">
        <v>11.196994376595555</v>
      </c>
      <c r="BC75" s="40">
        <v>9.1903604487274038</v>
      </c>
      <c r="BD75" s="40">
        <v>7.1733455770221894</v>
      </c>
      <c r="BE75" s="40">
        <v>3.8113223333380262</v>
      </c>
      <c r="BF75" s="40">
        <v>2.0732026505968975</v>
      </c>
      <c r="BG75" s="40">
        <v>1.2261022363122152</v>
      </c>
      <c r="BH75" s="40">
        <v>-3.7406535509874317</v>
      </c>
      <c r="BI75" s="40">
        <v>-2.7960379394595236</v>
      </c>
      <c r="BJ75" s="40">
        <v>-0.36646397546148535</v>
      </c>
      <c r="BK75" s="40">
        <v>0.69460123658554096</v>
      </c>
      <c r="BL75" s="40">
        <v>10.028225893472992</v>
      </c>
      <c r="BM75" s="40">
        <v>3.3912507394425973</v>
      </c>
      <c r="BN75" s="40">
        <v>0.37787581823425853</v>
      </c>
      <c r="BO75" s="40">
        <v>0.33169026993988382</v>
      </c>
      <c r="BP75" s="40">
        <v>-6.4369034216170178</v>
      </c>
      <c r="BQ75" s="40">
        <v>-1.2931324044906631</v>
      </c>
      <c r="BR75" s="40">
        <v>0.28500163605377793</v>
      </c>
      <c r="BS75" s="40">
        <v>1.2577563633987836</v>
      </c>
      <c r="BT75" s="169">
        <v>3.9700672749368096</v>
      </c>
      <c r="BU75" s="169">
        <v>3.6889408898411062</v>
      </c>
      <c r="BV75" s="169">
        <v>2.1376080744533965</v>
      </c>
      <c r="BW75" s="169">
        <v>0.10377481728171745</v>
      </c>
      <c r="BX75" s="170">
        <v>2.2026266096751215</v>
      </c>
    </row>
    <row r="76" spans="1:76" x14ac:dyDescent="0.3">
      <c r="A76" s="33"/>
      <c r="B76" s="9" t="s">
        <v>29</v>
      </c>
      <c r="C76" s="31" t="s">
        <v>30</v>
      </c>
      <c r="D76" s="30"/>
      <c r="E76" s="30"/>
      <c r="F76" s="30"/>
      <c r="G76" s="30"/>
      <c r="H76" s="29">
        <v>8.5321124068359353</v>
      </c>
      <c r="I76" s="29">
        <v>9.3364906928503189</v>
      </c>
      <c r="J76" s="29">
        <v>12.630174917842723</v>
      </c>
      <c r="K76" s="29">
        <v>13.414634166118205</v>
      </c>
      <c r="L76" s="29">
        <v>0.48926858890840208</v>
      </c>
      <c r="M76" s="29">
        <v>3.8587298332107167</v>
      </c>
      <c r="N76" s="29">
        <v>1.5160503140153878</v>
      </c>
      <c r="O76" s="29">
        <v>-0.35842293906800649</v>
      </c>
      <c r="P76" s="29">
        <v>-1.7204334414160343</v>
      </c>
      <c r="Q76" s="29">
        <v>2.646191274440838</v>
      </c>
      <c r="R76" s="29">
        <v>6.6820176531648059</v>
      </c>
      <c r="S76" s="29">
        <v>3.597122302158013</v>
      </c>
      <c r="T76" s="29">
        <v>7.84654792868497</v>
      </c>
      <c r="U76" s="29">
        <v>10.66360178123071</v>
      </c>
      <c r="V76" s="29">
        <v>8.1482107231082495</v>
      </c>
      <c r="W76" s="29">
        <v>10.416666666667012</v>
      </c>
      <c r="X76" s="29">
        <v>-10.83195664395268</v>
      </c>
      <c r="Y76" s="29">
        <v>-17.770213489995797</v>
      </c>
      <c r="Z76" s="29">
        <v>-18.655450297261737</v>
      </c>
      <c r="AA76" s="29">
        <v>-16.98113207547155</v>
      </c>
      <c r="AB76" s="29">
        <v>0.70742890286174998</v>
      </c>
      <c r="AC76" s="29">
        <v>4.0781123735822007</v>
      </c>
      <c r="AD76" s="29">
        <v>7.4488313391964311</v>
      </c>
      <c r="AE76" s="29">
        <v>7.1969696969696741</v>
      </c>
      <c r="AF76" s="29">
        <v>-1.4329473560237318</v>
      </c>
      <c r="AG76" s="29">
        <v>-1.6629005016542635</v>
      </c>
      <c r="AH76" s="29">
        <v>-7.7903303763054765</v>
      </c>
      <c r="AI76" s="29">
        <v>-9.540636042403051</v>
      </c>
      <c r="AJ76" s="29">
        <v>-10.188648001395848</v>
      </c>
      <c r="AK76" s="29">
        <v>-8.4035731149315467</v>
      </c>
      <c r="AL76" s="29">
        <v>-1.4848842724110796</v>
      </c>
      <c r="AM76" s="29">
        <v>2.3437500000001137</v>
      </c>
      <c r="AN76" s="29">
        <v>12.758724411518529</v>
      </c>
      <c r="AO76" s="29">
        <v>11.521876190889444</v>
      </c>
      <c r="AP76" s="29">
        <v>11.18306111586287</v>
      </c>
      <c r="AQ76" s="29">
        <v>9.9236641221373247</v>
      </c>
      <c r="AR76" s="29">
        <v>16.797674307278982</v>
      </c>
      <c r="AS76" s="29">
        <v>17.908066422924946</v>
      </c>
      <c r="AT76" s="29">
        <v>16.81243531551695</v>
      </c>
      <c r="AU76" s="29">
        <v>16.778531874444937</v>
      </c>
      <c r="AV76" s="29">
        <v>4.7369770294401548</v>
      </c>
      <c r="AW76" s="29">
        <v>4.0692840459912247</v>
      </c>
      <c r="AX76" s="29">
        <v>6.0034237910750363</v>
      </c>
      <c r="AY76" s="29">
        <v>4.8144867038095072</v>
      </c>
      <c r="AZ76" s="29">
        <v>21.107839738327698</v>
      </c>
      <c r="BA76" s="29">
        <v>11.754887300566352</v>
      </c>
      <c r="BB76" s="29">
        <v>2.0615916242191474</v>
      </c>
      <c r="BC76" s="29">
        <v>-1.3351419242598155</v>
      </c>
      <c r="BD76" s="29">
        <v>-17.55258791101113</v>
      </c>
      <c r="BE76" s="29">
        <v>-15.534705795635944</v>
      </c>
      <c r="BF76" s="29">
        <v>-6.7008596212443621</v>
      </c>
      <c r="BG76" s="29">
        <v>0.17609212388842366</v>
      </c>
      <c r="BH76" s="29">
        <v>6.1570812498242873</v>
      </c>
      <c r="BI76" s="29">
        <v>12.773116559574277</v>
      </c>
      <c r="BJ76" s="29">
        <v>0.88130900534866896</v>
      </c>
      <c r="BK76" s="29">
        <v>-0.15153890488923594</v>
      </c>
      <c r="BL76" s="29">
        <v>-12.404319212598196</v>
      </c>
      <c r="BM76" s="29">
        <v>-39.01754183799946</v>
      </c>
      <c r="BN76" s="29">
        <v>-29.564101648331047</v>
      </c>
      <c r="BO76" s="29">
        <v>-30.290376418401749</v>
      </c>
      <c r="BP76" s="29">
        <v>-22.011065933758061</v>
      </c>
      <c r="BQ76" s="29">
        <v>-7.5566670571560337</v>
      </c>
      <c r="BR76" s="29">
        <v>-5.7674589129251501</v>
      </c>
      <c r="BS76" s="29">
        <v>1.2948920265225752</v>
      </c>
      <c r="BT76" s="171">
        <v>34.49178791418376</v>
      </c>
      <c r="BU76" s="171">
        <v>60.787315571552028</v>
      </c>
      <c r="BV76" s="171">
        <v>45.741765328103355</v>
      </c>
      <c r="BW76" s="171">
        <v>33.076647741166198</v>
      </c>
      <c r="BX76" s="172">
        <v>5.7462663944963168</v>
      </c>
    </row>
    <row r="77" spans="1:76" x14ac:dyDescent="0.3">
      <c r="A77" s="46"/>
      <c r="B77" s="43" t="s">
        <v>31</v>
      </c>
      <c r="C77" s="42" t="s">
        <v>32</v>
      </c>
      <c r="D77" s="35"/>
      <c r="E77" s="35"/>
      <c r="F77" s="35"/>
      <c r="G77" s="35"/>
      <c r="H77" s="40">
        <v>7.3047035956734589</v>
      </c>
      <c r="I77" s="40">
        <v>7.6601094023890539</v>
      </c>
      <c r="J77" s="40">
        <v>9.3117921610486434</v>
      </c>
      <c r="K77" s="40">
        <v>10.260255844451322</v>
      </c>
      <c r="L77" s="40">
        <v>7.8580750807777662</v>
      </c>
      <c r="M77" s="40">
        <v>7.7985080017974155</v>
      </c>
      <c r="N77" s="40">
        <v>5.080131962111011</v>
      </c>
      <c r="O77" s="40">
        <v>4.8487758041286639</v>
      </c>
      <c r="P77" s="40">
        <v>-0.17403055669437606</v>
      </c>
      <c r="Q77" s="40">
        <v>-1.3061480646932182</v>
      </c>
      <c r="R77" s="40">
        <v>-1.5615709384935172</v>
      </c>
      <c r="S77" s="40">
        <v>-2.3733211233210767</v>
      </c>
      <c r="T77" s="40">
        <v>-2.2728153476157473</v>
      </c>
      <c r="U77" s="40">
        <v>-2.739661289214709</v>
      </c>
      <c r="V77" s="40">
        <v>-2.5502684220180214</v>
      </c>
      <c r="W77" s="40">
        <v>-3.1501602438834198</v>
      </c>
      <c r="X77" s="40">
        <v>-1.7398334885984781</v>
      </c>
      <c r="Y77" s="40">
        <v>-1.6597092511712646</v>
      </c>
      <c r="Z77" s="40">
        <v>-1.3726971222914699</v>
      </c>
      <c r="AA77" s="40">
        <v>0.70217917675540775</v>
      </c>
      <c r="AB77" s="40">
        <v>3.2928582788939025</v>
      </c>
      <c r="AC77" s="40">
        <v>3.6441695558154379</v>
      </c>
      <c r="AD77" s="40">
        <v>4.1449729241496414</v>
      </c>
      <c r="AE77" s="40">
        <v>2.1880259677808311</v>
      </c>
      <c r="AF77" s="40">
        <v>-2.1317482274956063</v>
      </c>
      <c r="AG77" s="40">
        <v>-1.598149633197167</v>
      </c>
      <c r="AH77" s="40">
        <v>-1.7740043137382031</v>
      </c>
      <c r="AI77" s="40">
        <v>-1.8431372549020892</v>
      </c>
      <c r="AJ77" s="40">
        <v>-2.1484189741674129</v>
      </c>
      <c r="AK77" s="40">
        <v>-2.2513549988885586</v>
      </c>
      <c r="AL77" s="40">
        <v>-1.8788797528083165</v>
      </c>
      <c r="AM77" s="40">
        <v>-1.1106671993607335</v>
      </c>
      <c r="AN77" s="40">
        <v>-0.71753589442299415</v>
      </c>
      <c r="AO77" s="40">
        <v>0.21788454718843298</v>
      </c>
      <c r="AP77" s="40">
        <v>2.6009476761984729E-2</v>
      </c>
      <c r="AQ77" s="40">
        <v>-0.7029734970911079</v>
      </c>
      <c r="AR77" s="40">
        <v>0.64974421169037555</v>
      </c>
      <c r="AS77" s="40">
        <v>0.24991458549486367</v>
      </c>
      <c r="AT77" s="40">
        <v>-3.0924120974006541E-2</v>
      </c>
      <c r="AU77" s="40">
        <v>0.64909675519257348</v>
      </c>
      <c r="AV77" s="40">
        <v>3.2468942461871393</v>
      </c>
      <c r="AW77" s="40">
        <v>1.9515780275244197</v>
      </c>
      <c r="AX77" s="40">
        <v>1.7954931797289646</v>
      </c>
      <c r="AY77" s="40">
        <v>1.977195689635991</v>
      </c>
      <c r="AZ77" s="40">
        <v>-2.3660422771313705</v>
      </c>
      <c r="BA77" s="40">
        <v>-4.2414503025384249</v>
      </c>
      <c r="BB77" s="40">
        <v>-3.7247170385092829</v>
      </c>
      <c r="BC77" s="40">
        <v>-4.1145068239898137</v>
      </c>
      <c r="BD77" s="40">
        <v>-0.39181527953540751</v>
      </c>
      <c r="BE77" s="40">
        <v>1.2906504019205727</v>
      </c>
      <c r="BF77" s="40">
        <v>0.73475013940540634</v>
      </c>
      <c r="BG77" s="40">
        <v>0.53844084387640123</v>
      </c>
      <c r="BH77" s="40">
        <v>-1.7476503190301997</v>
      </c>
      <c r="BI77" s="40">
        <v>0.83383214332306466</v>
      </c>
      <c r="BJ77" s="40">
        <v>1.39766350763513</v>
      </c>
      <c r="BK77" s="40">
        <v>1.1847694636138044</v>
      </c>
      <c r="BL77" s="40">
        <v>-2.8293510691098192</v>
      </c>
      <c r="BM77" s="40">
        <v>-18.211119164232088</v>
      </c>
      <c r="BN77" s="40">
        <v>-16.99050779987418</v>
      </c>
      <c r="BO77" s="40">
        <v>-14.191521375673503</v>
      </c>
      <c r="BP77" s="40">
        <v>1.8430842240329213</v>
      </c>
      <c r="BQ77" s="40">
        <v>16.753332498753565</v>
      </c>
      <c r="BR77" s="40">
        <v>18.999184924143364</v>
      </c>
      <c r="BS77" s="40">
        <v>17.525905565048888</v>
      </c>
      <c r="BT77" s="169">
        <v>14.27064507972382</v>
      </c>
      <c r="BU77" s="169">
        <v>17.377586638899118</v>
      </c>
      <c r="BV77" s="169">
        <v>13.661116694378379</v>
      </c>
      <c r="BW77" s="169">
        <v>11.199098143913091</v>
      </c>
      <c r="BX77" s="170">
        <v>-1.7574910057156217</v>
      </c>
    </row>
    <row r="78" spans="1:76" ht="26.4" x14ac:dyDescent="0.3">
      <c r="A78" s="33"/>
      <c r="B78" s="9" t="s">
        <v>33</v>
      </c>
      <c r="C78" s="31" t="s">
        <v>34</v>
      </c>
      <c r="D78" s="39"/>
      <c r="E78" s="39"/>
      <c r="F78" s="39"/>
      <c r="G78" s="39"/>
      <c r="H78" s="29">
        <v>5.5586324795325197</v>
      </c>
      <c r="I78" s="29">
        <v>5.6604509164832848</v>
      </c>
      <c r="J78" s="29">
        <v>5.2492252974647613</v>
      </c>
      <c r="K78" s="29">
        <v>5.9330803548576938</v>
      </c>
      <c r="L78" s="29">
        <v>6.2391566365379134</v>
      </c>
      <c r="M78" s="29">
        <v>5.0629774090142234</v>
      </c>
      <c r="N78" s="29">
        <v>5.2006753496431202</v>
      </c>
      <c r="O78" s="29">
        <v>5.3402800390751679</v>
      </c>
      <c r="P78" s="29">
        <v>-1.8397164498852021</v>
      </c>
      <c r="Q78" s="29">
        <v>7.7335474118342518E-2</v>
      </c>
      <c r="R78" s="29">
        <v>0.14631001104821451</v>
      </c>
      <c r="S78" s="29">
        <v>-0.58732612055636935</v>
      </c>
      <c r="T78" s="29">
        <v>0.49965402589320718</v>
      </c>
      <c r="U78" s="29">
        <v>-0.64311622227504017</v>
      </c>
      <c r="V78" s="29">
        <v>-0.12959834904557965</v>
      </c>
      <c r="W78" s="29">
        <v>1.4614427860696964</v>
      </c>
      <c r="X78" s="29">
        <v>7.6539793832940433</v>
      </c>
      <c r="Y78" s="29">
        <v>6.3149854196626478</v>
      </c>
      <c r="Z78" s="29">
        <v>5.0277206657875837</v>
      </c>
      <c r="AA78" s="29">
        <v>3.3711308611707835</v>
      </c>
      <c r="AB78" s="29">
        <v>1.2235077465784627</v>
      </c>
      <c r="AC78" s="29">
        <v>2.0451427818310037</v>
      </c>
      <c r="AD78" s="29">
        <v>2.2388493241555238</v>
      </c>
      <c r="AE78" s="29">
        <v>2.5793062555586488</v>
      </c>
      <c r="AF78" s="29">
        <v>2.1790479116774293</v>
      </c>
      <c r="AG78" s="29">
        <v>2.0115580818340248</v>
      </c>
      <c r="AH78" s="29">
        <v>1.9831148870772921</v>
      </c>
      <c r="AI78" s="29">
        <v>1.6473988439308158</v>
      </c>
      <c r="AJ78" s="29">
        <v>9.3880328253220569E-2</v>
      </c>
      <c r="AK78" s="29">
        <v>0.69100502970317734</v>
      </c>
      <c r="AL78" s="29">
        <v>1.0567743379414196</v>
      </c>
      <c r="AM78" s="29">
        <v>1.7628660790447412</v>
      </c>
      <c r="AN78" s="29">
        <v>2.9063808814226775</v>
      </c>
      <c r="AO78" s="29">
        <v>3.6163891364563057</v>
      </c>
      <c r="AP78" s="29">
        <v>3.240037142177556</v>
      </c>
      <c r="AQ78" s="29">
        <v>2.4308466051969191</v>
      </c>
      <c r="AR78" s="29">
        <v>0.62740027730754377</v>
      </c>
      <c r="AS78" s="29">
        <v>-0.45710508097597824</v>
      </c>
      <c r="AT78" s="29">
        <v>-0.40843610781814732</v>
      </c>
      <c r="AU78" s="29">
        <v>-0.33311491165748919</v>
      </c>
      <c r="AV78" s="29">
        <v>-0.59243968490659427</v>
      </c>
      <c r="AW78" s="29">
        <v>-1.6102917615921228</v>
      </c>
      <c r="AX78" s="29">
        <v>-1.8242487431102745</v>
      </c>
      <c r="AY78" s="29">
        <v>-1.4724565604324482</v>
      </c>
      <c r="AZ78" s="29">
        <v>0.68590704758699417</v>
      </c>
      <c r="BA78" s="29">
        <v>1.3601659343851935</v>
      </c>
      <c r="BB78" s="29">
        <v>1.756157096123772</v>
      </c>
      <c r="BC78" s="29">
        <v>1.8053523328835297</v>
      </c>
      <c r="BD78" s="29">
        <v>1.6071667909544232</v>
      </c>
      <c r="BE78" s="29">
        <v>2.1719582129665014</v>
      </c>
      <c r="BF78" s="29">
        <v>2.3256466362104931</v>
      </c>
      <c r="BG78" s="29">
        <v>2.2688149277097551</v>
      </c>
      <c r="BH78" s="29">
        <v>4.9152917889985446</v>
      </c>
      <c r="BI78" s="29">
        <v>4.2281930363502198</v>
      </c>
      <c r="BJ78" s="29">
        <v>3.9379383222515401</v>
      </c>
      <c r="BK78" s="29">
        <v>3.561853313206214</v>
      </c>
      <c r="BL78" s="29">
        <v>0.43410805440171885</v>
      </c>
      <c r="BM78" s="29">
        <v>-3.4705113001180905</v>
      </c>
      <c r="BN78" s="29">
        <v>-4.2474225509257906</v>
      </c>
      <c r="BO78" s="29">
        <v>-3.89722217995471</v>
      </c>
      <c r="BP78" s="29">
        <v>-3.9268853797887715</v>
      </c>
      <c r="BQ78" s="29">
        <v>1.2032325262185282</v>
      </c>
      <c r="BR78" s="29">
        <v>2.6547016645121602</v>
      </c>
      <c r="BS78" s="29">
        <v>3.1636871598652334</v>
      </c>
      <c r="BT78" s="171">
        <v>3.9895633416195011</v>
      </c>
      <c r="BU78" s="171">
        <v>3.6660497024637806</v>
      </c>
      <c r="BV78" s="171">
        <v>3.2279212932501196</v>
      </c>
      <c r="BW78" s="171">
        <v>2.6091996713739007</v>
      </c>
      <c r="BX78" s="172">
        <v>1.4989093710159125</v>
      </c>
    </row>
    <row r="79" spans="1:76" x14ac:dyDescent="0.3">
      <c r="A79" s="49"/>
      <c r="B79" s="43" t="s">
        <v>35</v>
      </c>
      <c r="C79" s="42" t="s">
        <v>36</v>
      </c>
      <c r="D79" s="48"/>
      <c r="E79" s="48"/>
      <c r="F79" s="48"/>
      <c r="G79" s="48"/>
      <c r="H79" s="40">
        <v>-8.3691546462781474</v>
      </c>
      <c r="I79" s="40">
        <v>3.6985527996835117</v>
      </c>
      <c r="J79" s="40">
        <v>2.9034940584568005</v>
      </c>
      <c r="K79" s="40">
        <v>-1.4795754263996201</v>
      </c>
      <c r="L79" s="40">
        <v>21.496112571735296</v>
      </c>
      <c r="M79" s="40">
        <v>-4.7536604513070131</v>
      </c>
      <c r="N79" s="40">
        <v>-7.1273692950226319</v>
      </c>
      <c r="O79" s="40">
        <v>-3.2321253672872388</v>
      </c>
      <c r="P79" s="40">
        <v>-1.0100104265693375</v>
      </c>
      <c r="Q79" s="40">
        <v>17.075169828914568</v>
      </c>
      <c r="R79" s="40">
        <v>20.275207351555835</v>
      </c>
      <c r="S79" s="40">
        <v>15.485829959514106</v>
      </c>
      <c r="T79" s="40">
        <v>-8.1375794132859625</v>
      </c>
      <c r="U79" s="40">
        <v>1.545749970601463</v>
      </c>
      <c r="V79" s="40">
        <v>-3.2411997682044387</v>
      </c>
      <c r="W79" s="40">
        <v>1.1831726555649595</v>
      </c>
      <c r="X79" s="40">
        <v>0.1867669155700753</v>
      </c>
      <c r="Y79" s="40">
        <v>-9.2797367462758729</v>
      </c>
      <c r="Z79" s="40">
        <v>-5.3247494063376166</v>
      </c>
      <c r="AA79" s="40">
        <v>-4.9227659881617711</v>
      </c>
      <c r="AB79" s="40">
        <v>4.8213135874381123</v>
      </c>
      <c r="AC79" s="40">
        <v>5.6992262924951262</v>
      </c>
      <c r="AD79" s="40">
        <v>6.453365817177243</v>
      </c>
      <c r="AE79" s="40">
        <v>1.2602490130577877</v>
      </c>
      <c r="AF79" s="40">
        <v>-13.118009559046826</v>
      </c>
      <c r="AG79" s="40">
        <v>-5.3342836388510051</v>
      </c>
      <c r="AH79" s="40">
        <v>-10.722899336374383</v>
      </c>
      <c r="AI79" s="40">
        <v>-8.5919928025191012</v>
      </c>
      <c r="AJ79" s="40">
        <v>-2.0635689296912005</v>
      </c>
      <c r="AK79" s="40">
        <v>-8.3868920460235188</v>
      </c>
      <c r="AL79" s="40">
        <v>-5.5485132594370441</v>
      </c>
      <c r="AM79" s="40">
        <v>-5.2821522309709081</v>
      </c>
      <c r="AN79" s="40">
        <v>-0.4426147747024487</v>
      </c>
      <c r="AO79" s="40">
        <v>-4.6187948622750383</v>
      </c>
      <c r="AP79" s="40">
        <v>4.2061433188344495</v>
      </c>
      <c r="AQ79" s="40">
        <v>5.5247661932802998</v>
      </c>
      <c r="AR79" s="40">
        <v>16.883382415076213</v>
      </c>
      <c r="AS79" s="40">
        <v>31.472515226394165</v>
      </c>
      <c r="AT79" s="40">
        <v>24.314231949372299</v>
      </c>
      <c r="AU79" s="40">
        <v>24.621025426245154</v>
      </c>
      <c r="AV79" s="40">
        <v>15.520468851143505</v>
      </c>
      <c r="AW79" s="40">
        <v>8.0956532765915625</v>
      </c>
      <c r="AX79" s="40">
        <v>10.880896859061863</v>
      </c>
      <c r="AY79" s="40">
        <v>8.6978879808219602</v>
      </c>
      <c r="AZ79" s="40">
        <v>14.667205139720934</v>
      </c>
      <c r="BA79" s="40">
        <v>10.404614188405304</v>
      </c>
      <c r="BB79" s="40">
        <v>3.3825494487042249</v>
      </c>
      <c r="BC79" s="40">
        <v>2.6293545105022389</v>
      </c>
      <c r="BD79" s="40">
        <v>-0.38689947067179276</v>
      </c>
      <c r="BE79" s="40">
        <v>-3.3536768943575055</v>
      </c>
      <c r="BF79" s="40">
        <v>-1.2133918563829269</v>
      </c>
      <c r="BG79" s="40">
        <v>0.16572270061993777</v>
      </c>
      <c r="BH79" s="40">
        <v>-24.076457540741771</v>
      </c>
      <c r="BI79" s="40">
        <v>-12.882659498873323</v>
      </c>
      <c r="BJ79" s="40">
        <v>-13.487678580783438</v>
      </c>
      <c r="BK79" s="40">
        <v>-10.520161886150575</v>
      </c>
      <c r="BL79" s="40">
        <v>-3.8231997119945618</v>
      </c>
      <c r="BM79" s="40">
        <v>-29.200311215157299</v>
      </c>
      <c r="BN79" s="40">
        <v>-26.342948292473523</v>
      </c>
      <c r="BO79" s="40">
        <v>-28.35650339596522</v>
      </c>
      <c r="BP79" s="40">
        <v>-16.018790244526571</v>
      </c>
      <c r="BQ79" s="40">
        <v>-3.486189131874724</v>
      </c>
      <c r="BR79" s="40">
        <v>-9.3020161208521017</v>
      </c>
      <c r="BS79" s="40">
        <v>-1.989078872756906</v>
      </c>
      <c r="BT79" s="169">
        <v>18.932249694449439</v>
      </c>
      <c r="BU79" s="169">
        <v>42.512075203166376</v>
      </c>
      <c r="BV79" s="169">
        <v>49.524206509441768</v>
      </c>
      <c r="BW79" s="169">
        <v>34.442058481949232</v>
      </c>
      <c r="BX79" s="170">
        <v>-1.6391444763399647</v>
      </c>
    </row>
    <row r="80" spans="1:76" ht="26.4" x14ac:dyDescent="0.3">
      <c r="A80" s="47"/>
      <c r="B80" s="9" t="s">
        <v>37</v>
      </c>
      <c r="C80" s="31" t="s">
        <v>38</v>
      </c>
      <c r="D80" s="30"/>
      <c r="E80" s="30"/>
      <c r="F80" s="30"/>
      <c r="G80" s="30"/>
      <c r="H80" s="29">
        <v>6.0604311836180784</v>
      </c>
      <c r="I80" s="29">
        <v>6.1147789737916725</v>
      </c>
      <c r="J80" s="29">
        <v>7.1871281542144345</v>
      </c>
      <c r="K80" s="29">
        <v>7.7423668758364528</v>
      </c>
      <c r="L80" s="29">
        <v>8.5185316192841469</v>
      </c>
      <c r="M80" s="29">
        <v>7.554665439029165</v>
      </c>
      <c r="N80" s="29">
        <v>7.0766398408873386</v>
      </c>
      <c r="O80" s="29">
        <v>7.3974277716004906</v>
      </c>
      <c r="P80" s="29">
        <v>6.9387848797547491</v>
      </c>
      <c r="Q80" s="29">
        <v>6.13142781432785</v>
      </c>
      <c r="R80" s="29">
        <v>4.920083277282373</v>
      </c>
      <c r="S80" s="29">
        <v>3.2727319342600367</v>
      </c>
      <c r="T80" s="29">
        <v>-1.6546618510675444</v>
      </c>
      <c r="U80" s="29">
        <v>-1.7883551998835543</v>
      </c>
      <c r="V80" s="29">
        <v>-1.3908523878634043</v>
      </c>
      <c r="W80" s="29">
        <v>-0.45125190960177974</v>
      </c>
      <c r="X80" s="29">
        <v>4.4476981098902257</v>
      </c>
      <c r="Y80" s="29">
        <v>5.3359008589330301</v>
      </c>
      <c r="Z80" s="29">
        <v>6.2268273704908665</v>
      </c>
      <c r="AA80" s="29">
        <v>7.0070802423777678</v>
      </c>
      <c r="AB80" s="29">
        <v>8.7868326361198115</v>
      </c>
      <c r="AC80" s="29">
        <v>9.4802769344536841</v>
      </c>
      <c r="AD80" s="29">
        <v>9.4358598328851144</v>
      </c>
      <c r="AE80" s="29">
        <v>8.8201669032482073</v>
      </c>
      <c r="AF80" s="29">
        <v>7.8687823013248561</v>
      </c>
      <c r="AG80" s="29">
        <v>6.8030670765414811</v>
      </c>
      <c r="AH80" s="29">
        <v>6.0541983111651092</v>
      </c>
      <c r="AI80" s="29">
        <v>5.5940283457532018</v>
      </c>
      <c r="AJ80" s="29">
        <v>4.2929506933121928</v>
      </c>
      <c r="AK80" s="29">
        <v>5.3088741100835648</v>
      </c>
      <c r="AL80" s="29">
        <v>5.4362508122077315</v>
      </c>
      <c r="AM80" s="29">
        <v>5.5266378299323264</v>
      </c>
      <c r="AN80" s="29">
        <v>4.9902918433373742</v>
      </c>
      <c r="AO80" s="29">
        <v>4.439079123409158</v>
      </c>
      <c r="AP80" s="29">
        <v>4.5507127853886402</v>
      </c>
      <c r="AQ80" s="29">
        <v>4.8178642925005448</v>
      </c>
      <c r="AR80" s="29">
        <v>3.2406581333594318</v>
      </c>
      <c r="AS80" s="29">
        <v>2.7595958681148289</v>
      </c>
      <c r="AT80" s="29">
        <v>2.8391661597357114</v>
      </c>
      <c r="AU80" s="29">
        <v>2.7568672144022202</v>
      </c>
      <c r="AV80" s="29">
        <v>3.2349202972633293</v>
      </c>
      <c r="AW80" s="29">
        <v>2.7234152454606857</v>
      </c>
      <c r="AX80" s="29">
        <v>2.0835687982252011</v>
      </c>
      <c r="AY80" s="29">
        <v>2.0304314801939114</v>
      </c>
      <c r="AZ80" s="29">
        <v>0.94003262824608669</v>
      </c>
      <c r="BA80" s="29">
        <v>1.4460903763055484</v>
      </c>
      <c r="BB80" s="29">
        <v>1.8959960773638329</v>
      </c>
      <c r="BC80" s="29">
        <v>1.6939007616699797</v>
      </c>
      <c r="BD80" s="29">
        <v>5.0427712463639409</v>
      </c>
      <c r="BE80" s="29">
        <v>4.3856713725992194</v>
      </c>
      <c r="BF80" s="29">
        <v>3.6606742587053986</v>
      </c>
      <c r="BG80" s="29">
        <v>3.5222471935995543</v>
      </c>
      <c r="BH80" s="29">
        <v>2.2442009225327411</v>
      </c>
      <c r="BI80" s="29">
        <v>3.0673881698404841</v>
      </c>
      <c r="BJ80" s="29">
        <v>3.7810605925492951</v>
      </c>
      <c r="BK80" s="29">
        <v>3.9346880208315156</v>
      </c>
      <c r="BL80" s="29">
        <v>2.0333291358927568</v>
      </c>
      <c r="BM80" s="29">
        <v>-13.982095872289932</v>
      </c>
      <c r="BN80" s="29">
        <v>-15.597720945322678</v>
      </c>
      <c r="BO80" s="29">
        <v>-13.364296503003857</v>
      </c>
      <c r="BP80" s="29">
        <v>-1.3370573713337848</v>
      </c>
      <c r="BQ80" s="29">
        <v>12.898095207981953</v>
      </c>
      <c r="BR80" s="29">
        <v>18.540314808830203</v>
      </c>
      <c r="BS80" s="29">
        <v>19.205172518882492</v>
      </c>
      <c r="BT80" s="171">
        <v>14.619299993758531</v>
      </c>
      <c r="BU80" s="171">
        <v>18.945063555741498</v>
      </c>
      <c r="BV80" s="171">
        <v>15.254227585991103</v>
      </c>
      <c r="BW80" s="171">
        <v>11.263834122071501</v>
      </c>
      <c r="BX80" s="172">
        <v>1.0031814420457863</v>
      </c>
    </row>
    <row r="81" spans="1:76" x14ac:dyDescent="0.3">
      <c r="A81" s="46"/>
      <c r="B81" s="43" t="s">
        <v>39</v>
      </c>
      <c r="C81" s="42" t="s">
        <v>40</v>
      </c>
      <c r="D81" s="35"/>
      <c r="E81" s="35"/>
      <c r="F81" s="35"/>
      <c r="G81" s="35"/>
      <c r="H81" s="40">
        <v>13.950210434111881</v>
      </c>
      <c r="I81" s="40">
        <v>9.2496681572261252</v>
      </c>
      <c r="J81" s="40">
        <v>7.1561656457489704</v>
      </c>
      <c r="K81" s="40">
        <v>7.1709417451514668</v>
      </c>
      <c r="L81" s="40">
        <v>9.4743360387927282</v>
      </c>
      <c r="M81" s="40">
        <v>9.940155330835367</v>
      </c>
      <c r="N81" s="40">
        <v>11.014094675807854</v>
      </c>
      <c r="O81" s="40">
        <v>12.109078978880831</v>
      </c>
      <c r="P81" s="40">
        <v>5.7289332130530397</v>
      </c>
      <c r="Q81" s="40">
        <v>7.1134608623162308</v>
      </c>
      <c r="R81" s="40">
        <v>8.2794675619050224</v>
      </c>
      <c r="S81" s="40">
        <v>7.9469917798631116</v>
      </c>
      <c r="T81" s="40">
        <v>5.7453080738491451</v>
      </c>
      <c r="U81" s="40">
        <v>4.0222009577687317</v>
      </c>
      <c r="V81" s="40">
        <v>1.4151128243847069</v>
      </c>
      <c r="W81" s="40">
        <v>0.16785619243231054</v>
      </c>
      <c r="X81" s="40">
        <v>4.3465017808578921</v>
      </c>
      <c r="Y81" s="40">
        <v>7.4384945347935343</v>
      </c>
      <c r="Z81" s="40">
        <v>8.5633896991278249</v>
      </c>
      <c r="AA81" s="40">
        <v>9.1294310690364995</v>
      </c>
      <c r="AB81" s="40">
        <v>8.9005280160549205</v>
      </c>
      <c r="AC81" s="40">
        <v>6.4192483363588337</v>
      </c>
      <c r="AD81" s="40">
        <v>6.7123647694862285</v>
      </c>
      <c r="AE81" s="40">
        <v>6.6107092638991531</v>
      </c>
      <c r="AF81" s="40">
        <v>4.9654385098327793</v>
      </c>
      <c r="AG81" s="40">
        <v>4.2567835910364664</v>
      </c>
      <c r="AH81" s="40">
        <v>4.5901169262947121</v>
      </c>
      <c r="AI81" s="40">
        <v>5.9513089861908099</v>
      </c>
      <c r="AJ81" s="40">
        <v>8.6858949694207865</v>
      </c>
      <c r="AK81" s="40">
        <v>8.2855137968108465</v>
      </c>
      <c r="AL81" s="40">
        <v>7.4917231980630987</v>
      </c>
      <c r="AM81" s="40">
        <v>5.9734248793213283</v>
      </c>
      <c r="AN81" s="40">
        <v>5.431079343899043</v>
      </c>
      <c r="AO81" s="40">
        <v>7.1844146205552306</v>
      </c>
      <c r="AP81" s="40">
        <v>5.8632841535020361</v>
      </c>
      <c r="AQ81" s="40">
        <v>6.004020067895425</v>
      </c>
      <c r="AR81" s="40">
        <v>2.6423532870685449</v>
      </c>
      <c r="AS81" s="40">
        <v>1.312760834649751</v>
      </c>
      <c r="AT81" s="40">
        <v>2.4500756271777107</v>
      </c>
      <c r="AU81" s="40">
        <v>1.2101559302408589</v>
      </c>
      <c r="AV81" s="40">
        <v>-1.0564060422632053</v>
      </c>
      <c r="AW81" s="40">
        <v>-1.3549456852740178</v>
      </c>
      <c r="AX81" s="40">
        <v>-1.9003129739939055</v>
      </c>
      <c r="AY81" s="40">
        <v>-0.96100656148743724</v>
      </c>
      <c r="AZ81" s="40">
        <v>-2.4122392580850658</v>
      </c>
      <c r="BA81" s="40">
        <v>-1.1225325778957398</v>
      </c>
      <c r="BB81" s="40">
        <v>-0.71129170974661804</v>
      </c>
      <c r="BC81" s="40">
        <v>0.10547311930564263</v>
      </c>
      <c r="BD81" s="40">
        <v>4.5792182595717321</v>
      </c>
      <c r="BE81" s="40">
        <v>3.8543444721594824</v>
      </c>
      <c r="BF81" s="40">
        <v>4.1000957045740307</v>
      </c>
      <c r="BG81" s="40">
        <v>3.2270756616419476</v>
      </c>
      <c r="BH81" s="40">
        <v>1.1596291882895144</v>
      </c>
      <c r="BI81" s="40">
        <v>1.7819373144105271</v>
      </c>
      <c r="BJ81" s="40">
        <v>1.0311352964074132</v>
      </c>
      <c r="BK81" s="40">
        <v>1.1000409522180945</v>
      </c>
      <c r="BL81" s="40">
        <v>0.31396072367951433</v>
      </c>
      <c r="BM81" s="40">
        <v>-2.4633294445346223</v>
      </c>
      <c r="BN81" s="40">
        <v>-2.0326856900543504</v>
      </c>
      <c r="BO81" s="40">
        <v>-2.423050162630588</v>
      </c>
      <c r="BP81" s="40">
        <v>4.1943074512694807</v>
      </c>
      <c r="BQ81" s="40">
        <v>8.8500335227877258</v>
      </c>
      <c r="BR81" s="40">
        <v>11.407262299877047</v>
      </c>
      <c r="BS81" s="40">
        <v>14.218875000965397</v>
      </c>
      <c r="BT81" s="169">
        <v>21.354163421840695</v>
      </c>
      <c r="BU81" s="169">
        <v>19.720164177783815</v>
      </c>
      <c r="BV81" s="169">
        <v>17.695379900538327</v>
      </c>
      <c r="BW81" s="169">
        <v>14.376176288601329</v>
      </c>
      <c r="BX81" s="170">
        <v>2.8788822221831083</v>
      </c>
    </row>
    <row r="82" spans="1:76" x14ac:dyDescent="0.3">
      <c r="A82" s="33"/>
      <c r="B82" s="9" t="s">
        <v>41</v>
      </c>
      <c r="C82" s="31" t="s">
        <v>42</v>
      </c>
      <c r="D82" s="39"/>
      <c r="E82" s="39"/>
      <c r="F82" s="39"/>
      <c r="G82" s="39"/>
      <c r="H82" s="29">
        <v>15.487979569059249</v>
      </c>
      <c r="I82" s="29">
        <v>12.214775279482339</v>
      </c>
      <c r="J82" s="29">
        <v>10.66532665783842</v>
      </c>
      <c r="K82" s="29">
        <v>11.196157892121207</v>
      </c>
      <c r="L82" s="29">
        <v>12.880539225525325</v>
      </c>
      <c r="M82" s="29">
        <v>15.581430106040756</v>
      </c>
      <c r="N82" s="29">
        <v>14.943968508851313</v>
      </c>
      <c r="O82" s="29">
        <v>15.54865703873682</v>
      </c>
      <c r="P82" s="29">
        <v>10.985650817258858</v>
      </c>
      <c r="Q82" s="29">
        <v>7.7722282660375015</v>
      </c>
      <c r="R82" s="29">
        <v>8.2649107316094046</v>
      </c>
      <c r="S82" s="29">
        <v>8.994276369582721</v>
      </c>
      <c r="T82" s="29">
        <v>9.5286332083464487</v>
      </c>
      <c r="U82" s="29">
        <v>8.5098045469080432</v>
      </c>
      <c r="V82" s="29">
        <v>7.6701842521998316</v>
      </c>
      <c r="W82" s="29">
        <v>5.4656521273176395</v>
      </c>
      <c r="X82" s="29">
        <v>-3.9838724681583813</v>
      </c>
      <c r="Y82" s="29">
        <v>-1.8849223087613609E-4</v>
      </c>
      <c r="Z82" s="29">
        <v>1.9470728131585986</v>
      </c>
      <c r="AA82" s="29">
        <v>3.7496189411644991</v>
      </c>
      <c r="AB82" s="29">
        <v>16.385008144835083</v>
      </c>
      <c r="AC82" s="29">
        <v>14.774396191392142</v>
      </c>
      <c r="AD82" s="29">
        <v>13.840855798615621</v>
      </c>
      <c r="AE82" s="29">
        <v>13.868756121449664</v>
      </c>
      <c r="AF82" s="29">
        <v>11.537236108557309</v>
      </c>
      <c r="AG82" s="29">
        <v>11.355770044898208</v>
      </c>
      <c r="AH82" s="29">
        <v>10.257131520617421</v>
      </c>
      <c r="AI82" s="29">
        <v>9.2723206605881785</v>
      </c>
      <c r="AJ82" s="29">
        <v>8.2882108315448448</v>
      </c>
      <c r="AK82" s="29">
        <v>7.2968731724119493</v>
      </c>
      <c r="AL82" s="29">
        <v>6.454018900644698</v>
      </c>
      <c r="AM82" s="29">
        <v>7.3205289672542762</v>
      </c>
      <c r="AN82" s="29">
        <v>6.0459184553194802</v>
      </c>
      <c r="AO82" s="29">
        <v>6.836955864418897</v>
      </c>
      <c r="AP82" s="29">
        <v>8.1977700842464003</v>
      </c>
      <c r="AQ82" s="29">
        <v>7.6279888514010139</v>
      </c>
      <c r="AR82" s="29">
        <v>11.588856354295942</v>
      </c>
      <c r="AS82" s="29">
        <v>10.341183889967297</v>
      </c>
      <c r="AT82" s="29">
        <v>9.8760861447106265</v>
      </c>
      <c r="AU82" s="29">
        <v>8.5145248723405729</v>
      </c>
      <c r="AV82" s="29">
        <v>3.184680316946654</v>
      </c>
      <c r="AW82" s="29">
        <v>2.6093792581162631</v>
      </c>
      <c r="AX82" s="29">
        <v>2.6686427589230419</v>
      </c>
      <c r="AY82" s="29">
        <v>3.4710370394643348</v>
      </c>
      <c r="AZ82" s="29">
        <v>3.3750145862837542</v>
      </c>
      <c r="BA82" s="29">
        <v>5.5449943900243568</v>
      </c>
      <c r="BB82" s="29">
        <v>5.161792174421123</v>
      </c>
      <c r="BC82" s="29">
        <v>5.6713482847735861</v>
      </c>
      <c r="BD82" s="29">
        <v>3.8061452868841172</v>
      </c>
      <c r="BE82" s="29">
        <v>3.9934491883941945</v>
      </c>
      <c r="BF82" s="29">
        <v>4.0545896573220546</v>
      </c>
      <c r="BG82" s="29">
        <v>3.64340008717096</v>
      </c>
      <c r="BH82" s="29">
        <v>6.7729871120982352</v>
      </c>
      <c r="BI82" s="29">
        <v>5.8308155793713468</v>
      </c>
      <c r="BJ82" s="29">
        <v>6.6139072258109906</v>
      </c>
      <c r="BK82" s="29">
        <v>6.1622787882250378</v>
      </c>
      <c r="BL82" s="29">
        <v>2.5293920890880202</v>
      </c>
      <c r="BM82" s="29">
        <v>1.8323806689504636</v>
      </c>
      <c r="BN82" s="29">
        <v>1.8574703771925272</v>
      </c>
      <c r="BO82" s="29">
        <v>2.2674333905225978</v>
      </c>
      <c r="BP82" s="29">
        <v>5.0815931352912145</v>
      </c>
      <c r="BQ82" s="29">
        <v>4.344054935491485</v>
      </c>
      <c r="BR82" s="29">
        <v>3.5848529926537367</v>
      </c>
      <c r="BS82" s="29">
        <v>3.7272424730943214</v>
      </c>
      <c r="BT82" s="171">
        <v>5.8641152440118702</v>
      </c>
      <c r="BU82" s="171">
        <v>8.1442263549334797</v>
      </c>
      <c r="BV82" s="171">
        <v>8.2801202613366911</v>
      </c>
      <c r="BW82" s="171">
        <v>8.0623716546619022</v>
      </c>
      <c r="BX82" s="172">
        <v>12.724412111431135</v>
      </c>
    </row>
    <row r="83" spans="1:76" x14ac:dyDescent="0.3">
      <c r="A83" s="46"/>
      <c r="B83" s="43" t="s">
        <v>43</v>
      </c>
      <c r="C83" s="42" t="s">
        <v>44</v>
      </c>
      <c r="D83" s="35"/>
      <c r="E83" s="35"/>
      <c r="F83" s="35"/>
      <c r="G83" s="35"/>
      <c r="H83" s="40">
        <v>4.5893959268817497</v>
      </c>
      <c r="I83" s="40">
        <v>5.1348555063923698</v>
      </c>
      <c r="J83" s="40">
        <v>5.2487157259653543</v>
      </c>
      <c r="K83" s="40">
        <v>4.9343044844330421</v>
      </c>
      <c r="L83" s="40">
        <v>4.6463384467380706</v>
      </c>
      <c r="M83" s="40">
        <v>4.3768070062340882</v>
      </c>
      <c r="N83" s="40">
        <v>4.2085353854623548</v>
      </c>
      <c r="O83" s="40">
        <v>4.3007825791085139</v>
      </c>
      <c r="P83" s="40">
        <v>0.89039274406832192</v>
      </c>
      <c r="Q83" s="40">
        <v>1.2005068660736669</v>
      </c>
      <c r="R83" s="40">
        <v>1.6199383521187514</v>
      </c>
      <c r="S83" s="40">
        <v>1.9573302016050889</v>
      </c>
      <c r="T83" s="40">
        <v>3.9479176880147264</v>
      </c>
      <c r="U83" s="40">
        <v>4.2209876537653912</v>
      </c>
      <c r="V83" s="40">
        <v>4.300853484233059</v>
      </c>
      <c r="W83" s="40">
        <v>4.3130479298648368</v>
      </c>
      <c r="X83" s="40">
        <v>4.2447377821793566</v>
      </c>
      <c r="Y83" s="40">
        <v>4.0994553283818931</v>
      </c>
      <c r="Z83" s="40">
        <v>4.0312631948829676</v>
      </c>
      <c r="AA83" s="40">
        <v>3.9445432795534003</v>
      </c>
      <c r="AB83" s="40">
        <v>3.2633990920708271</v>
      </c>
      <c r="AC83" s="40">
        <v>3.2999462583050132</v>
      </c>
      <c r="AD83" s="40">
        <v>3.2446741699526598</v>
      </c>
      <c r="AE83" s="40">
        <v>3.257790368272012</v>
      </c>
      <c r="AF83" s="40">
        <v>3.4073418065144239</v>
      </c>
      <c r="AG83" s="40">
        <v>3.4467352508212628</v>
      </c>
      <c r="AH83" s="40">
        <v>3.5085797340960454</v>
      </c>
      <c r="AI83" s="40">
        <v>3.4807956104252469</v>
      </c>
      <c r="AJ83" s="40">
        <v>2.5158434363965227</v>
      </c>
      <c r="AK83" s="40">
        <v>2.6083527521782628</v>
      </c>
      <c r="AL83" s="40">
        <v>2.7416860139566808</v>
      </c>
      <c r="AM83" s="40">
        <v>2.9218447942558186</v>
      </c>
      <c r="AN83" s="40">
        <v>3.4049393819098839</v>
      </c>
      <c r="AO83" s="40">
        <v>3.3567027906011617</v>
      </c>
      <c r="AP83" s="40">
        <v>3.2688929919404472</v>
      </c>
      <c r="AQ83" s="40">
        <v>3.1930879038317102</v>
      </c>
      <c r="AR83" s="40">
        <v>2.7778433361973782</v>
      </c>
      <c r="AS83" s="40">
        <v>2.7203533006055807</v>
      </c>
      <c r="AT83" s="40">
        <v>2.7188503767243191</v>
      </c>
      <c r="AU83" s="40">
        <v>2.7403846864370536</v>
      </c>
      <c r="AV83" s="40">
        <v>2.8390627803612603</v>
      </c>
      <c r="AW83" s="40">
        <v>2.8440654204220124</v>
      </c>
      <c r="AX83" s="40">
        <v>2.760327186190878</v>
      </c>
      <c r="AY83" s="40">
        <v>2.7195918686346374</v>
      </c>
      <c r="AZ83" s="40">
        <v>2.2825491384767247</v>
      </c>
      <c r="BA83" s="40">
        <v>2.2135280295654098</v>
      </c>
      <c r="BB83" s="40">
        <v>2.2889755188369776</v>
      </c>
      <c r="BC83" s="40">
        <v>2.4280609309403189</v>
      </c>
      <c r="BD83" s="40">
        <v>3.5905214923549096</v>
      </c>
      <c r="BE83" s="40">
        <v>3.8411059201814766</v>
      </c>
      <c r="BF83" s="40">
        <v>3.9754429802226383</v>
      </c>
      <c r="BG83" s="40">
        <v>3.8433528530915453</v>
      </c>
      <c r="BH83" s="40">
        <v>3.7408013634292274</v>
      </c>
      <c r="BI83" s="40">
        <v>3.4227102701649414</v>
      </c>
      <c r="BJ83" s="40">
        <v>3.0302348056481492</v>
      </c>
      <c r="BK83" s="40">
        <v>3.0174365271419106</v>
      </c>
      <c r="BL83" s="40">
        <v>2.0915838277993259</v>
      </c>
      <c r="BM83" s="40">
        <v>1.562302995084579</v>
      </c>
      <c r="BN83" s="40">
        <v>1.5561445342739262</v>
      </c>
      <c r="BO83" s="40">
        <v>1.4440730582270191</v>
      </c>
      <c r="BP83" s="40">
        <v>1.4996532880987559</v>
      </c>
      <c r="BQ83" s="40">
        <v>1.9613666909858978</v>
      </c>
      <c r="BR83" s="40">
        <v>1.9715960251869546</v>
      </c>
      <c r="BS83" s="40">
        <v>1.9216336120054365</v>
      </c>
      <c r="BT83" s="169">
        <v>1.3000957270086815</v>
      </c>
      <c r="BU83" s="169">
        <v>1.1360761139499971</v>
      </c>
      <c r="BV83" s="169">
        <v>1.0790703137559632</v>
      </c>
      <c r="BW83" s="169">
        <v>0.92447658391574805</v>
      </c>
      <c r="BX83" s="170">
        <v>1.012559317733988</v>
      </c>
    </row>
    <row r="84" spans="1:76" x14ac:dyDescent="0.3">
      <c r="A84" s="45"/>
      <c r="B84" s="9" t="s">
        <v>45</v>
      </c>
      <c r="C84" s="31" t="s">
        <v>46</v>
      </c>
      <c r="D84" s="44"/>
      <c r="E84" s="44"/>
      <c r="F84" s="44"/>
      <c r="G84" s="44"/>
      <c r="H84" s="29">
        <v>4.572517887484409</v>
      </c>
      <c r="I84" s="29">
        <v>4.10926676552576</v>
      </c>
      <c r="J84" s="29">
        <v>3.6690101619079201</v>
      </c>
      <c r="K84" s="29">
        <v>3.837342518868553</v>
      </c>
      <c r="L84" s="29">
        <v>9.104454173695899</v>
      </c>
      <c r="M84" s="29">
        <v>6.0858705046523482</v>
      </c>
      <c r="N84" s="29">
        <v>6.2788415285400845</v>
      </c>
      <c r="O84" s="29">
        <v>6.4809707666849192</v>
      </c>
      <c r="P84" s="29">
        <v>5.9944191767021096</v>
      </c>
      <c r="Q84" s="29">
        <v>6.8358117748432079</v>
      </c>
      <c r="R84" s="29">
        <v>6.0327888472159259</v>
      </c>
      <c r="S84" s="29">
        <v>5.5167055167054855</v>
      </c>
      <c r="T84" s="29">
        <v>4.0527653789661429</v>
      </c>
      <c r="U84" s="29">
        <v>4.8160156616271479</v>
      </c>
      <c r="V84" s="29">
        <v>4.8184897995190852</v>
      </c>
      <c r="W84" s="29">
        <v>4.5164457535593101</v>
      </c>
      <c r="X84" s="29">
        <v>2.9062175459372952</v>
      </c>
      <c r="Y84" s="29">
        <v>2.5866712232076878</v>
      </c>
      <c r="Z84" s="29">
        <v>2.6734012446322737</v>
      </c>
      <c r="AA84" s="29">
        <v>2.5011742602159615</v>
      </c>
      <c r="AB84" s="29">
        <v>3.9573003150126169</v>
      </c>
      <c r="AC84" s="29">
        <v>3.8447277603323755</v>
      </c>
      <c r="AD84" s="29">
        <v>4.0449199929987856</v>
      </c>
      <c r="AE84" s="29">
        <v>4.6282506587237009</v>
      </c>
      <c r="AF84" s="29">
        <v>4.8692851836358955</v>
      </c>
      <c r="AG84" s="29">
        <v>5.6547375085928593</v>
      </c>
      <c r="AH84" s="29">
        <v>5.9437322696156372</v>
      </c>
      <c r="AI84" s="29">
        <v>6.0549655096902484</v>
      </c>
      <c r="AJ84" s="29">
        <v>4.1900065734773051</v>
      </c>
      <c r="AK84" s="29">
        <v>4.9235097303213138</v>
      </c>
      <c r="AL84" s="29">
        <v>5.068348677251862</v>
      </c>
      <c r="AM84" s="29">
        <v>5.4511666322527788</v>
      </c>
      <c r="AN84" s="29">
        <v>9.1200335339691492</v>
      </c>
      <c r="AO84" s="29">
        <v>7.7584672433733743</v>
      </c>
      <c r="AP84" s="29">
        <v>7.3960095527500869</v>
      </c>
      <c r="AQ84" s="29">
        <v>7.489719992167494</v>
      </c>
      <c r="AR84" s="29">
        <v>3.7348715452489643</v>
      </c>
      <c r="AS84" s="29">
        <v>2.5060789932690852</v>
      </c>
      <c r="AT84" s="29">
        <v>2.1510178615415469</v>
      </c>
      <c r="AU84" s="29">
        <v>0.24226925609744399</v>
      </c>
      <c r="AV84" s="29">
        <v>-4.3530060960818133</v>
      </c>
      <c r="AW84" s="29">
        <v>-3.5442359821318945</v>
      </c>
      <c r="AX84" s="29">
        <v>-3.8891381680161601</v>
      </c>
      <c r="AY84" s="29">
        <v>-2.9900879188415388</v>
      </c>
      <c r="AZ84" s="29">
        <v>1.2633466642099478</v>
      </c>
      <c r="BA84" s="29">
        <v>0.86475770133516505</v>
      </c>
      <c r="BB84" s="29">
        <v>1.1050886566104481</v>
      </c>
      <c r="BC84" s="29">
        <v>1.0766811290359328</v>
      </c>
      <c r="BD84" s="29">
        <v>3.0576547091317252</v>
      </c>
      <c r="BE84" s="29">
        <v>3.792201587961614</v>
      </c>
      <c r="BF84" s="29">
        <v>3.9167446319914774</v>
      </c>
      <c r="BG84" s="29">
        <v>4.0445846965345424</v>
      </c>
      <c r="BH84" s="29">
        <v>2.3576310760562649</v>
      </c>
      <c r="BI84" s="29">
        <v>3.3815448016176077</v>
      </c>
      <c r="BJ84" s="29">
        <v>3.653801420762278</v>
      </c>
      <c r="BK84" s="29">
        <v>3.7574692941027905</v>
      </c>
      <c r="BL84" s="29">
        <v>1.2597269964466733</v>
      </c>
      <c r="BM84" s="29">
        <v>-6.4867218573811414</v>
      </c>
      <c r="BN84" s="29">
        <v>-7.0515286185356842</v>
      </c>
      <c r="BO84" s="29">
        <v>-6.672933848442355</v>
      </c>
      <c r="BP84" s="29">
        <v>0.17416680386570249</v>
      </c>
      <c r="BQ84" s="29">
        <v>6.4063927551690085</v>
      </c>
      <c r="BR84" s="29">
        <v>8.3541708015630007</v>
      </c>
      <c r="BS84" s="29">
        <v>9.429031350165971</v>
      </c>
      <c r="BT84" s="171">
        <v>11.878944835869191</v>
      </c>
      <c r="BU84" s="171">
        <v>12.56389203046038</v>
      </c>
      <c r="BV84" s="171">
        <v>10.929715559483071</v>
      </c>
      <c r="BW84" s="171">
        <v>9.0382243481329994</v>
      </c>
      <c r="BX84" s="172">
        <v>2.2144550522922088</v>
      </c>
    </row>
    <row r="85" spans="1:76" ht="26.4" x14ac:dyDescent="0.3">
      <c r="A85" s="38"/>
      <c r="B85" s="43" t="s">
        <v>47</v>
      </c>
      <c r="C85" s="42" t="s">
        <v>48</v>
      </c>
      <c r="D85" s="41"/>
      <c r="E85" s="41"/>
      <c r="F85" s="41"/>
      <c r="G85" s="41"/>
      <c r="H85" s="40">
        <v>2.2598167203362891</v>
      </c>
      <c r="I85" s="40">
        <v>2.0812876770662996</v>
      </c>
      <c r="J85" s="40">
        <v>2.8538417939364251</v>
      </c>
      <c r="K85" s="40">
        <v>3.7907055673200034</v>
      </c>
      <c r="L85" s="40">
        <v>5.7440708242665153</v>
      </c>
      <c r="M85" s="40">
        <v>5.6251254281585403</v>
      </c>
      <c r="N85" s="40">
        <v>5.8092556831841335</v>
      </c>
      <c r="O85" s="40">
        <v>5.3680856279108298</v>
      </c>
      <c r="P85" s="40">
        <v>1.3830260415715685</v>
      </c>
      <c r="Q85" s="40">
        <v>1.1633801739811247</v>
      </c>
      <c r="R85" s="40">
        <v>-5.2048962983377578E-3</v>
      </c>
      <c r="S85" s="40">
        <v>-0.31792803970222394</v>
      </c>
      <c r="T85" s="40">
        <v>3.4338866915823587</v>
      </c>
      <c r="U85" s="40">
        <v>4.1668906759856839</v>
      </c>
      <c r="V85" s="40">
        <v>5.2759953635129477</v>
      </c>
      <c r="W85" s="40">
        <v>5.562038117464013</v>
      </c>
      <c r="X85" s="40">
        <v>5.1244763944837501</v>
      </c>
      <c r="Y85" s="40">
        <v>5.0104708071791322</v>
      </c>
      <c r="Z85" s="40">
        <v>4.1743267591794648</v>
      </c>
      <c r="AA85" s="40">
        <v>3.780397936624766</v>
      </c>
      <c r="AB85" s="40">
        <v>2.1683207582609185</v>
      </c>
      <c r="AC85" s="40">
        <v>1.6646853823846897</v>
      </c>
      <c r="AD85" s="40">
        <v>1.7420281834941846</v>
      </c>
      <c r="AE85" s="40">
        <v>1.7680891855429905</v>
      </c>
      <c r="AF85" s="40">
        <v>1.5847830538833421</v>
      </c>
      <c r="AG85" s="40">
        <v>2.3375691626067692</v>
      </c>
      <c r="AH85" s="40">
        <v>3.2800421663751678</v>
      </c>
      <c r="AI85" s="40">
        <v>4.186435947529958</v>
      </c>
      <c r="AJ85" s="40">
        <v>4.991872405064953</v>
      </c>
      <c r="AK85" s="40">
        <v>6.2454443520237675</v>
      </c>
      <c r="AL85" s="40">
        <v>6.368362877466069</v>
      </c>
      <c r="AM85" s="40">
        <v>5.9804446825610427</v>
      </c>
      <c r="AN85" s="40">
        <v>8.7144481274427932</v>
      </c>
      <c r="AO85" s="40">
        <v>5.8150609489504177</v>
      </c>
      <c r="AP85" s="40">
        <v>5.1794738129542992</v>
      </c>
      <c r="AQ85" s="40">
        <v>5.9968404423381259</v>
      </c>
      <c r="AR85" s="40">
        <v>4.296168505076011</v>
      </c>
      <c r="AS85" s="40">
        <v>4.8881526638899828</v>
      </c>
      <c r="AT85" s="40">
        <v>6.0384050245205145</v>
      </c>
      <c r="AU85" s="40">
        <v>3.978027866432285</v>
      </c>
      <c r="AV85" s="40">
        <v>2.5896347210077266</v>
      </c>
      <c r="AW85" s="40">
        <v>3.7568923289444456</v>
      </c>
      <c r="AX85" s="40">
        <v>2.792855209249808</v>
      </c>
      <c r="AY85" s="40">
        <v>3.9278850657386926</v>
      </c>
      <c r="AZ85" s="40">
        <v>4.3643080852784806</v>
      </c>
      <c r="BA85" s="40">
        <v>4.0937988314775282</v>
      </c>
      <c r="BB85" s="40">
        <v>3.8176958732669277</v>
      </c>
      <c r="BC85" s="40">
        <v>3.7553556499795064</v>
      </c>
      <c r="BD85" s="40">
        <v>5.0737195455548232</v>
      </c>
      <c r="BE85" s="40">
        <v>5.215584226704479</v>
      </c>
      <c r="BF85" s="40">
        <v>5.2701849628536479</v>
      </c>
      <c r="BG85" s="40">
        <v>5.1239563529071859</v>
      </c>
      <c r="BH85" s="40">
        <v>3.754118141206078</v>
      </c>
      <c r="BI85" s="40">
        <v>3.8279119249971671</v>
      </c>
      <c r="BJ85" s="40">
        <v>3.9333043680351665</v>
      </c>
      <c r="BK85" s="40">
        <v>4.0236457385836673</v>
      </c>
      <c r="BL85" s="40">
        <v>1.007708513832668</v>
      </c>
      <c r="BM85" s="40">
        <v>-1.1365362940203738</v>
      </c>
      <c r="BN85" s="40">
        <v>-1.7564705790258159</v>
      </c>
      <c r="BO85" s="40">
        <v>-1.0428677848556163</v>
      </c>
      <c r="BP85" s="40">
        <v>3.1634010480677404</v>
      </c>
      <c r="BQ85" s="40">
        <v>5.3720752281579394</v>
      </c>
      <c r="BR85" s="40">
        <v>6.9413735078835685</v>
      </c>
      <c r="BS85" s="40">
        <v>6.6943552965651065</v>
      </c>
      <c r="BT85" s="169">
        <v>4.9625918407024017</v>
      </c>
      <c r="BU85" s="169">
        <v>5.4837472926679993</v>
      </c>
      <c r="BV85" s="169">
        <v>3.2994674485488247</v>
      </c>
      <c r="BW85" s="169">
        <v>1.9082373008298958</v>
      </c>
      <c r="BX85" s="170">
        <v>1.4241628072423396</v>
      </c>
    </row>
    <row r="86" spans="1:76" ht="39.6" x14ac:dyDescent="0.3">
      <c r="A86" s="33"/>
      <c r="B86" s="9" t="s">
        <v>49</v>
      </c>
      <c r="C86" s="31" t="s">
        <v>50</v>
      </c>
      <c r="D86" s="39"/>
      <c r="E86" s="39"/>
      <c r="F86" s="39"/>
      <c r="G86" s="39"/>
      <c r="H86" s="29">
        <v>7.1027295877056531</v>
      </c>
      <c r="I86" s="29">
        <v>6.3039606965972723</v>
      </c>
      <c r="J86" s="29">
        <v>4.9991024607973742</v>
      </c>
      <c r="K86" s="29">
        <v>3.830010525288813</v>
      </c>
      <c r="L86" s="29">
        <v>7.5148744882162788</v>
      </c>
      <c r="M86" s="29">
        <v>4.9924278388625822</v>
      </c>
      <c r="N86" s="29">
        <v>4.7328763916275847</v>
      </c>
      <c r="O86" s="29">
        <v>5.5078322385049319</v>
      </c>
      <c r="P86" s="29">
        <v>1.0843132968343667</v>
      </c>
      <c r="Q86" s="29">
        <v>1.5712033362967617</v>
      </c>
      <c r="R86" s="29">
        <v>1.7233279511814033</v>
      </c>
      <c r="S86" s="29">
        <v>1.580459770114544</v>
      </c>
      <c r="T86" s="29">
        <v>2.3796789519862358</v>
      </c>
      <c r="U86" s="29">
        <v>4.7846454583539071</v>
      </c>
      <c r="V86" s="29">
        <v>4.9237043717644582</v>
      </c>
      <c r="W86" s="29">
        <v>4.8561999057047842</v>
      </c>
      <c r="X86" s="29">
        <v>5.9298726128588868</v>
      </c>
      <c r="Y86" s="29">
        <v>3.2507120588253429</v>
      </c>
      <c r="Z86" s="29">
        <v>2.5152685810844417</v>
      </c>
      <c r="AA86" s="29">
        <v>2.2032374100720205</v>
      </c>
      <c r="AB86" s="29">
        <v>0.52876613013252438</v>
      </c>
      <c r="AC86" s="29">
        <v>3.225048138418245</v>
      </c>
      <c r="AD86" s="29">
        <v>5.8304138330367721</v>
      </c>
      <c r="AE86" s="29">
        <v>5.6973163220413312</v>
      </c>
      <c r="AF86" s="29">
        <v>3.6653474923033116</v>
      </c>
      <c r="AG86" s="29">
        <v>2.750072969442499</v>
      </c>
      <c r="AH86" s="29">
        <v>1.9775324507829311</v>
      </c>
      <c r="AI86" s="29">
        <v>3.5587929240374194</v>
      </c>
      <c r="AJ86" s="29">
        <v>4.934081071264103</v>
      </c>
      <c r="AK86" s="29">
        <v>7.2813515927155521</v>
      </c>
      <c r="AL86" s="29">
        <v>7.8841629979404786</v>
      </c>
      <c r="AM86" s="29">
        <v>6.4308681672024619</v>
      </c>
      <c r="AN86" s="29">
        <v>6.8876508783572774</v>
      </c>
      <c r="AO86" s="29">
        <v>3.4457002385765918</v>
      </c>
      <c r="AP86" s="29">
        <v>1.5005417169042374</v>
      </c>
      <c r="AQ86" s="29">
        <v>2.0015105740181838</v>
      </c>
      <c r="AR86" s="29">
        <v>2.9284753847630896</v>
      </c>
      <c r="AS86" s="29">
        <v>3.4513445481362766</v>
      </c>
      <c r="AT86" s="29">
        <v>3.871440808046529</v>
      </c>
      <c r="AU86" s="29">
        <v>5.4101101662064934</v>
      </c>
      <c r="AV86" s="29">
        <v>3.6789698010058771</v>
      </c>
      <c r="AW86" s="29">
        <v>3.5712762939829759</v>
      </c>
      <c r="AX86" s="29">
        <v>4.0796729791081816</v>
      </c>
      <c r="AY86" s="29">
        <v>2.768503387431906</v>
      </c>
      <c r="AZ86" s="29">
        <v>2.8067258724333612</v>
      </c>
      <c r="BA86" s="29">
        <v>4.0337473153717127</v>
      </c>
      <c r="BB86" s="29">
        <v>4.0651907504020812</v>
      </c>
      <c r="BC86" s="29">
        <v>4.1525437873511919</v>
      </c>
      <c r="BD86" s="29">
        <v>0.2113700746195093</v>
      </c>
      <c r="BE86" s="29">
        <v>0.49509887265510599</v>
      </c>
      <c r="BF86" s="29">
        <v>1.0191172047241821</v>
      </c>
      <c r="BG86" s="29">
        <v>1.9624313755623604</v>
      </c>
      <c r="BH86" s="29">
        <v>15.167883822820798</v>
      </c>
      <c r="BI86" s="29">
        <v>14.513882990359733</v>
      </c>
      <c r="BJ86" s="29">
        <v>14.744450632982819</v>
      </c>
      <c r="BK86" s="29">
        <v>14.325917015565011</v>
      </c>
      <c r="BL86" s="29">
        <v>5.5711431037448733</v>
      </c>
      <c r="BM86" s="29">
        <v>-12.775175536092462</v>
      </c>
      <c r="BN86" s="29">
        <v>-11.486222653384402</v>
      </c>
      <c r="BO86" s="29">
        <v>-9.9131954087897896</v>
      </c>
      <c r="BP86" s="29">
        <v>14.242033407050727</v>
      </c>
      <c r="BQ86" s="29">
        <v>39.868375264178383</v>
      </c>
      <c r="BR86" s="29">
        <v>35.831681996846328</v>
      </c>
      <c r="BS86" s="29">
        <v>32.854166672292365</v>
      </c>
      <c r="BT86" s="171">
        <v>31.848632359485521</v>
      </c>
      <c r="BU86" s="171">
        <v>28.054158015692337</v>
      </c>
      <c r="BV86" s="171">
        <v>29.526854690150401</v>
      </c>
      <c r="BW86" s="171">
        <v>30.668996118902186</v>
      </c>
      <c r="BX86" s="172">
        <v>16.733784017691633</v>
      </c>
    </row>
    <row r="87" spans="1:76" x14ac:dyDescent="0.3">
      <c r="A87" s="38" t="s">
        <v>51</v>
      </c>
      <c r="B87" s="37"/>
      <c r="C87" s="36" t="s">
        <v>52</v>
      </c>
      <c r="D87" s="35"/>
      <c r="E87" s="35"/>
      <c r="F87" s="35"/>
      <c r="G87" s="35"/>
      <c r="H87" s="34">
        <v>6.0755973123891778</v>
      </c>
      <c r="I87" s="34">
        <v>5.801513160848188</v>
      </c>
      <c r="J87" s="34">
        <v>5.9971612526329494</v>
      </c>
      <c r="K87" s="34">
        <v>6.0868618275551114</v>
      </c>
      <c r="L87" s="34">
        <v>8.1596867927452195</v>
      </c>
      <c r="M87" s="34">
        <v>6.2881327100955389</v>
      </c>
      <c r="N87" s="34">
        <v>5.661212462622828</v>
      </c>
      <c r="O87" s="34">
        <v>6.039900988969606</v>
      </c>
      <c r="P87" s="34">
        <v>2.8624144782015293</v>
      </c>
      <c r="Q87" s="34">
        <v>4.1183946030326268</v>
      </c>
      <c r="R87" s="34">
        <v>3.9872028039429637</v>
      </c>
      <c r="S87" s="34">
        <v>3.2647748542414803</v>
      </c>
      <c r="T87" s="34">
        <v>2.3654545231023008</v>
      </c>
      <c r="U87" s="34">
        <v>2.4019568708627759</v>
      </c>
      <c r="V87" s="34">
        <v>2.1232505377120958</v>
      </c>
      <c r="W87" s="34">
        <v>2.2625707053344826</v>
      </c>
      <c r="X87" s="34">
        <v>2.2787661531641845</v>
      </c>
      <c r="Y87" s="34">
        <v>2.1490740524828311</v>
      </c>
      <c r="Z87" s="34">
        <v>2.6752941194361171</v>
      </c>
      <c r="AA87" s="34">
        <v>3.2362558445130531</v>
      </c>
      <c r="AB87" s="34">
        <v>5.5874091912060351</v>
      </c>
      <c r="AC87" s="34">
        <v>5.6133557610448293</v>
      </c>
      <c r="AD87" s="34">
        <v>5.8221415992048264</v>
      </c>
      <c r="AE87" s="34">
        <v>5.1950742999230357</v>
      </c>
      <c r="AF87" s="34">
        <v>2.8669626512258617</v>
      </c>
      <c r="AG87" s="34">
        <v>3.4207992392568229</v>
      </c>
      <c r="AH87" s="34">
        <v>2.9902655952781743</v>
      </c>
      <c r="AI87" s="34">
        <v>3.2520096425322293</v>
      </c>
      <c r="AJ87" s="34">
        <v>3.0305564278951636</v>
      </c>
      <c r="AK87" s="34">
        <v>3.4644512892239732</v>
      </c>
      <c r="AL87" s="34">
        <v>3.6835593472513324</v>
      </c>
      <c r="AM87" s="34">
        <v>3.7691455149985131</v>
      </c>
      <c r="AN87" s="34">
        <v>5.396079523770041</v>
      </c>
      <c r="AO87" s="34">
        <v>4.2194205251035584</v>
      </c>
      <c r="AP87" s="34">
        <v>4.4642169755404666</v>
      </c>
      <c r="AQ87" s="34">
        <v>4.6355064914599211</v>
      </c>
      <c r="AR87" s="34">
        <v>4.3779807206861818</v>
      </c>
      <c r="AS87" s="34">
        <v>4.6895570190997375</v>
      </c>
      <c r="AT87" s="34">
        <v>4.59182082640109</v>
      </c>
      <c r="AU87" s="34">
        <v>4.0360024408027328</v>
      </c>
      <c r="AV87" s="34">
        <v>2.1700525609617642</v>
      </c>
      <c r="AW87" s="34">
        <v>2.1262371465105474</v>
      </c>
      <c r="AX87" s="34">
        <v>1.922764488577954</v>
      </c>
      <c r="AY87" s="34">
        <v>2.1926923563976004</v>
      </c>
      <c r="AZ87" s="34">
        <v>2.6895851559568058</v>
      </c>
      <c r="BA87" s="34">
        <v>2.1813805975631197</v>
      </c>
      <c r="BB87" s="34">
        <v>1.9456872777336827</v>
      </c>
      <c r="BC87" s="34">
        <v>1.893881878497524</v>
      </c>
      <c r="BD87" s="34">
        <v>3.0343795315786366</v>
      </c>
      <c r="BE87" s="34">
        <v>3.2778637548770888</v>
      </c>
      <c r="BF87" s="34">
        <v>3.3427593120001262</v>
      </c>
      <c r="BG87" s="34">
        <v>3.3328263401864291</v>
      </c>
      <c r="BH87" s="34">
        <v>2.2088448759034236</v>
      </c>
      <c r="BI87" s="34">
        <v>2.8850510513502456</v>
      </c>
      <c r="BJ87" s="34">
        <v>3.1756763911450463</v>
      </c>
      <c r="BK87" s="34">
        <v>3.3292042062431904</v>
      </c>
      <c r="BL87" s="34">
        <v>1.0580639080068721</v>
      </c>
      <c r="BM87" s="34">
        <v>-7.4724040994551757</v>
      </c>
      <c r="BN87" s="34">
        <v>-7.6051196743297567</v>
      </c>
      <c r="BO87" s="34">
        <v>-6.6908874270265386</v>
      </c>
      <c r="BP87" s="34">
        <v>1.4031235988245925</v>
      </c>
      <c r="BQ87" s="34">
        <v>8.5917602656300005</v>
      </c>
      <c r="BR87" s="34">
        <v>10.176712316237683</v>
      </c>
      <c r="BS87" s="34">
        <v>10.665622223639915</v>
      </c>
      <c r="BT87" s="173">
        <v>11.016054803873018</v>
      </c>
      <c r="BU87" s="173">
        <v>13.066609473906738</v>
      </c>
      <c r="BV87" s="173">
        <v>11.484463511937747</v>
      </c>
      <c r="BW87" s="173">
        <v>9.3896785930714088</v>
      </c>
      <c r="BX87" s="174">
        <v>3.0332267164320399</v>
      </c>
    </row>
    <row r="88" spans="1:76" x14ac:dyDescent="0.3">
      <c r="A88" s="33" t="s">
        <v>53</v>
      </c>
      <c r="B88" s="32"/>
      <c r="C88" s="31" t="s">
        <v>54</v>
      </c>
      <c r="D88" s="30"/>
      <c r="E88" s="30"/>
      <c r="F88" s="30"/>
      <c r="G88" s="30"/>
      <c r="H88" s="29">
        <v>14.63252728643279</v>
      </c>
      <c r="I88" s="29">
        <v>13.984385406825012</v>
      </c>
      <c r="J88" s="29">
        <v>12.811580725585287</v>
      </c>
      <c r="K88" s="29">
        <v>11.945735403560676</v>
      </c>
      <c r="L88" s="29">
        <v>10.728209004261146</v>
      </c>
      <c r="M88" s="29">
        <v>8.962372553852461</v>
      </c>
      <c r="N88" s="29">
        <v>9.9378940351624152</v>
      </c>
      <c r="O88" s="29">
        <v>9.0552064631955602</v>
      </c>
      <c r="P88" s="29">
        <v>6.0728440110796384</v>
      </c>
      <c r="Q88" s="29">
        <v>5.9472389088073925</v>
      </c>
      <c r="R88" s="29">
        <v>4.6514528519941791</v>
      </c>
      <c r="S88" s="29">
        <v>3.4777240456837006</v>
      </c>
      <c r="T88" s="29">
        <v>1.5891170844662099</v>
      </c>
      <c r="U88" s="29">
        <v>0.25177713798787238</v>
      </c>
      <c r="V88" s="29">
        <v>-0.72880538278509732</v>
      </c>
      <c r="W88" s="29">
        <v>0.40767624540114866</v>
      </c>
      <c r="X88" s="29">
        <v>1.7295955791587971</v>
      </c>
      <c r="Y88" s="29">
        <v>4.3380329996946188</v>
      </c>
      <c r="Z88" s="29">
        <v>6.3466200485857058</v>
      </c>
      <c r="AA88" s="29">
        <v>7.3677956030897604</v>
      </c>
      <c r="AB88" s="29">
        <v>10.51853487513992</v>
      </c>
      <c r="AC88" s="29">
        <v>10.488022733815797</v>
      </c>
      <c r="AD88" s="29">
        <v>10.798086425589531</v>
      </c>
      <c r="AE88" s="29">
        <v>10.357867552112054</v>
      </c>
      <c r="AF88" s="29">
        <v>10.130323951209363</v>
      </c>
      <c r="AG88" s="29">
        <v>8.9286043984188552</v>
      </c>
      <c r="AH88" s="29">
        <v>7.3237757908287477</v>
      </c>
      <c r="AI88" s="29">
        <v>6.0844128708735781</v>
      </c>
      <c r="AJ88" s="29">
        <v>5.1356508578569162</v>
      </c>
      <c r="AK88" s="29">
        <v>4.6029462882166285</v>
      </c>
      <c r="AL88" s="29">
        <v>4.1561562942946892</v>
      </c>
      <c r="AM88" s="29">
        <v>4.6797447411957904</v>
      </c>
      <c r="AN88" s="29">
        <v>3.0128516923017656</v>
      </c>
      <c r="AO88" s="29">
        <v>4.1323174332164285</v>
      </c>
      <c r="AP88" s="29">
        <v>4.7313161516240712</v>
      </c>
      <c r="AQ88" s="29">
        <v>4.7490027846765628</v>
      </c>
      <c r="AR88" s="29">
        <v>3.1220474915688641</v>
      </c>
      <c r="AS88" s="29">
        <v>1.8839425507326126</v>
      </c>
      <c r="AT88" s="29">
        <v>1.5353552451727666</v>
      </c>
      <c r="AU88" s="29">
        <v>1.4001902417379455</v>
      </c>
      <c r="AV88" s="29">
        <v>-0.15123626347838126</v>
      </c>
      <c r="AW88" s="29">
        <v>0.25353946053476761</v>
      </c>
      <c r="AX88" s="29">
        <v>1.1351546414856557</v>
      </c>
      <c r="AY88" s="29">
        <v>0.69767731323777582</v>
      </c>
      <c r="AZ88" s="29">
        <v>1.6915593965982652</v>
      </c>
      <c r="BA88" s="29">
        <v>1.0681213267997833</v>
      </c>
      <c r="BB88" s="29">
        <v>0.67822115591013699</v>
      </c>
      <c r="BC88" s="29">
        <v>0.98057110503889078</v>
      </c>
      <c r="BD88" s="29">
        <v>2.0391650553371647</v>
      </c>
      <c r="BE88" s="29">
        <v>2.8840596310911053</v>
      </c>
      <c r="BF88" s="29">
        <v>3.0657891995007276</v>
      </c>
      <c r="BG88" s="29">
        <v>3.4226400308156997</v>
      </c>
      <c r="BH88" s="29">
        <v>5.5252290450637389</v>
      </c>
      <c r="BI88" s="29">
        <v>5.1452450813907831</v>
      </c>
      <c r="BJ88" s="29">
        <v>4.7390134425062911</v>
      </c>
      <c r="BK88" s="29">
        <v>4.5334573842633148</v>
      </c>
      <c r="BL88" s="29">
        <v>0.51246465926260498</v>
      </c>
      <c r="BM88" s="29">
        <v>-8.6131917683386376</v>
      </c>
      <c r="BN88" s="29">
        <v>-8.0611083184524119</v>
      </c>
      <c r="BO88" s="29">
        <v>-6.4885405509983514</v>
      </c>
      <c r="BP88" s="29">
        <v>5.3411839407981176</v>
      </c>
      <c r="BQ88" s="29">
        <v>15.336787993057072</v>
      </c>
      <c r="BR88" s="29">
        <v>16.722591795977038</v>
      </c>
      <c r="BS88" s="29">
        <v>16.407753408284862</v>
      </c>
      <c r="BT88" s="171">
        <v>11.330437221506571</v>
      </c>
      <c r="BU88" s="171">
        <v>13.787607890706326</v>
      </c>
      <c r="BV88" s="171">
        <v>12.363444378002654</v>
      </c>
      <c r="BW88" s="171">
        <v>10.644038655477985</v>
      </c>
      <c r="BX88" s="172">
        <v>3.7166236633329248</v>
      </c>
    </row>
    <row r="89" spans="1:76" x14ac:dyDescent="0.3">
      <c r="A89" s="28" t="s">
        <v>51</v>
      </c>
      <c r="B89" s="27"/>
      <c r="C89" s="26" t="s">
        <v>55</v>
      </c>
      <c r="D89" s="25"/>
      <c r="E89" s="24"/>
      <c r="F89" s="24"/>
      <c r="G89" s="24"/>
      <c r="H89" s="23">
        <v>6.774882908420679</v>
      </c>
      <c r="I89" s="23">
        <v>6.5185773249704795</v>
      </c>
      <c r="J89" s="23">
        <v>6.5911727003777401</v>
      </c>
      <c r="K89" s="23">
        <v>6.6016909995512805</v>
      </c>
      <c r="L89" s="23">
        <v>8.3623135738627212</v>
      </c>
      <c r="M89" s="23">
        <v>6.5489696865335816</v>
      </c>
      <c r="N89" s="23">
        <v>6.091169489716151</v>
      </c>
      <c r="O89" s="23">
        <v>6.3253916482880754</v>
      </c>
      <c r="P89" s="23">
        <v>3.296795067724176</v>
      </c>
      <c r="Q89" s="23">
        <v>4.3505635262814479</v>
      </c>
      <c r="R89" s="23">
        <v>4.0828227397033743</v>
      </c>
      <c r="S89" s="23">
        <v>3.284707073854662</v>
      </c>
      <c r="T89" s="23">
        <v>2.1428406602776988</v>
      </c>
      <c r="U89" s="23">
        <v>2.1593361790472727</v>
      </c>
      <c r="V89" s="23">
        <v>1.8507658746141971</v>
      </c>
      <c r="W89" s="23">
        <v>2.0950207899229127</v>
      </c>
      <c r="X89" s="23">
        <v>2.1232178922844867</v>
      </c>
      <c r="Y89" s="23">
        <v>2.3199088242116517</v>
      </c>
      <c r="Z89" s="23">
        <v>2.995282975861798</v>
      </c>
      <c r="AA89" s="23">
        <v>3.5887443088942206</v>
      </c>
      <c r="AB89" s="23">
        <v>5.9668171563313592</v>
      </c>
      <c r="AC89" s="23">
        <v>6.0437440675925416</v>
      </c>
      <c r="AD89" s="23">
        <v>6.2621196616514396</v>
      </c>
      <c r="AE89" s="23">
        <v>5.6512940295446725</v>
      </c>
      <c r="AF89" s="23">
        <v>3.6942764027264587</v>
      </c>
      <c r="AG89" s="23">
        <v>4.0046619920117337</v>
      </c>
      <c r="AH89" s="23">
        <v>3.431842963616873</v>
      </c>
      <c r="AI89" s="23">
        <v>3.5246565632700282</v>
      </c>
      <c r="AJ89" s="23">
        <v>3.0991293221151182</v>
      </c>
      <c r="AK89" s="23">
        <v>3.518370348262124</v>
      </c>
      <c r="AL89" s="23">
        <v>3.7101651671502367</v>
      </c>
      <c r="AM89" s="23">
        <v>3.8537718547499367</v>
      </c>
      <c r="AN89" s="23">
        <v>5.1416114776966566</v>
      </c>
      <c r="AO89" s="23">
        <v>4.2047524361231012</v>
      </c>
      <c r="AP89" s="23">
        <v>4.4950788902978616</v>
      </c>
      <c r="AQ89" s="23">
        <v>4.6463076766106752</v>
      </c>
      <c r="AR89" s="23">
        <v>4.2464520963425798</v>
      </c>
      <c r="AS89" s="23">
        <v>4.3826603697256985</v>
      </c>
      <c r="AT89" s="23">
        <v>4.2690563260187275</v>
      </c>
      <c r="AU89" s="23">
        <v>3.7602911627571984</v>
      </c>
      <c r="AV89" s="23">
        <v>2.009476517193832</v>
      </c>
      <c r="AW89" s="23">
        <v>1.9236100710474631</v>
      </c>
      <c r="AX89" s="23">
        <v>1.8295231096578704</v>
      </c>
      <c r="AY89" s="23">
        <v>2.0363194568625573</v>
      </c>
      <c r="AZ89" s="23">
        <v>2.3981865723604585</v>
      </c>
      <c r="BA89" s="23">
        <v>1.9777987211324586</v>
      </c>
      <c r="BB89" s="23">
        <v>1.7810763763977917</v>
      </c>
      <c r="BC89" s="23">
        <v>1.8040001711904665</v>
      </c>
      <c r="BD89" s="23">
        <v>2.8372010369066345</v>
      </c>
      <c r="BE89" s="23">
        <v>3.167227289695802</v>
      </c>
      <c r="BF89" s="23">
        <v>3.2891928572276186</v>
      </c>
      <c r="BG89" s="23">
        <v>3.3421180422913892</v>
      </c>
      <c r="BH89" s="23">
        <v>2.4659860861183631</v>
      </c>
      <c r="BI89" s="23">
        <v>3.0659109302643657</v>
      </c>
      <c r="BJ89" s="23">
        <v>3.3325334381492979</v>
      </c>
      <c r="BK89" s="23">
        <v>3.4566681282509393</v>
      </c>
      <c r="BL89" s="23">
        <v>1.0622732240315571</v>
      </c>
      <c r="BM89" s="23">
        <v>-7.6082045694014226</v>
      </c>
      <c r="BN89" s="23">
        <v>-7.6505403118829634</v>
      </c>
      <c r="BO89" s="23">
        <v>-6.6689245985232191</v>
      </c>
      <c r="BP89" s="23">
        <v>1.6590469878137384</v>
      </c>
      <c r="BQ89" s="23">
        <v>9.2178873265167454</v>
      </c>
      <c r="BR89" s="23">
        <v>10.840352463480912</v>
      </c>
      <c r="BS89" s="23">
        <v>11.250091733270537</v>
      </c>
      <c r="BT89" s="175">
        <v>11.094529075132399</v>
      </c>
      <c r="BU89" s="175">
        <v>13.166858378401301</v>
      </c>
      <c r="BV89" s="175">
        <v>11.603455811526615</v>
      </c>
      <c r="BW89" s="175">
        <v>9.5299257414260126</v>
      </c>
      <c r="BX89" s="176">
        <v>3.1277356687782856</v>
      </c>
    </row>
    <row r="90" spans="1:76" x14ac:dyDescent="0.3">
      <c r="A90" s="22"/>
      <c r="D90" s="6"/>
      <c r="F90" s="21"/>
      <c r="G90" s="21"/>
    </row>
    <row r="91" spans="1:76" s="9" customFormat="1" x14ac:dyDescent="0.3">
      <c r="A91" s="20" t="s">
        <v>56</v>
      </c>
      <c r="B91" s="19"/>
      <c r="C91" s="19"/>
      <c r="D91" s="19"/>
      <c r="E91" s="19"/>
      <c r="F91" s="19"/>
      <c r="G91" s="152"/>
    </row>
    <row r="92" spans="1:76" s="9" customFormat="1" x14ac:dyDescent="0.3">
      <c r="A92" s="16" t="s">
        <v>57</v>
      </c>
      <c r="B92" s="15"/>
      <c r="C92" s="15"/>
      <c r="D92" s="15"/>
      <c r="E92" s="15"/>
      <c r="F92" s="15"/>
      <c r="G92" s="153"/>
    </row>
    <row r="93" spans="1:76" s="9" customFormat="1" x14ac:dyDescent="0.3">
      <c r="A93" s="16" t="s">
        <v>58</v>
      </c>
      <c r="B93" s="15"/>
      <c r="C93" s="15"/>
      <c r="D93" s="15"/>
      <c r="E93" s="15"/>
      <c r="F93" s="15"/>
      <c r="G93" s="153"/>
    </row>
    <row r="94" spans="1:76" s="9" customFormat="1" x14ac:dyDescent="0.3">
      <c r="A94" s="13" t="str">
        <f>'Cuadro 1'!A32</f>
        <v>Actualizado el 22 de junio 2023</v>
      </c>
      <c r="B94" s="12"/>
      <c r="C94" s="12"/>
      <c r="D94" s="12"/>
      <c r="E94" s="12"/>
      <c r="F94" s="12"/>
      <c r="G94" s="154"/>
    </row>
    <row r="99" spans="4:76" x14ac:dyDescent="0.3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49"/>
      <c r="BI99" s="149"/>
      <c r="BJ99" s="149"/>
      <c r="BK99" s="149"/>
      <c r="BL99" s="149"/>
      <c r="BM99" s="149"/>
      <c r="BN99" s="149"/>
      <c r="BO99" s="149"/>
      <c r="BP99" s="149"/>
      <c r="BQ99" s="149"/>
      <c r="BR99" s="149"/>
      <c r="BS99" s="149"/>
      <c r="BT99" s="149"/>
      <c r="BU99" s="149"/>
      <c r="BV99" s="149"/>
      <c r="BW99" s="149"/>
      <c r="BX99" s="149"/>
    </row>
    <row r="100" spans="4:76" x14ac:dyDescent="0.3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49"/>
      <c r="BI100" s="149"/>
      <c r="BJ100" s="149"/>
      <c r="BK100" s="149"/>
      <c r="BL100" s="149"/>
      <c r="BM100" s="149"/>
      <c r="BN100" s="149"/>
      <c r="BO100" s="149"/>
      <c r="BP100" s="149"/>
      <c r="BQ100" s="149"/>
      <c r="BR100" s="149"/>
      <c r="BS100" s="149"/>
      <c r="BT100" s="149"/>
      <c r="BU100" s="149"/>
      <c r="BV100" s="149"/>
      <c r="BW100" s="149"/>
      <c r="BX100" s="149"/>
    </row>
    <row r="101" spans="4:76" x14ac:dyDescent="0.3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49"/>
      <c r="BI101" s="149"/>
      <c r="BJ101" s="149"/>
      <c r="BK101" s="149"/>
      <c r="BL101" s="149"/>
      <c r="BM101" s="149"/>
      <c r="BN101" s="149"/>
      <c r="BO101" s="149"/>
      <c r="BP101" s="149"/>
      <c r="BQ101" s="149"/>
      <c r="BR101" s="149"/>
      <c r="BS101" s="149"/>
      <c r="BT101" s="149"/>
      <c r="BU101" s="149"/>
      <c r="BV101" s="149"/>
      <c r="BW101" s="149"/>
      <c r="BX101" s="149"/>
    </row>
    <row r="102" spans="4:76" x14ac:dyDescent="0.3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49"/>
      <c r="BI102" s="149"/>
      <c r="BJ102" s="149"/>
      <c r="BK102" s="149"/>
      <c r="BL102" s="149"/>
      <c r="BM102" s="149"/>
      <c r="BN102" s="149"/>
      <c r="BO102" s="149"/>
      <c r="BP102" s="149"/>
      <c r="BQ102" s="149"/>
      <c r="BR102" s="149"/>
      <c r="BS102" s="149"/>
      <c r="BT102" s="149"/>
      <c r="BU102" s="149"/>
      <c r="BV102" s="149"/>
      <c r="BW102" s="149"/>
      <c r="BX102" s="149"/>
    </row>
    <row r="103" spans="4:76" x14ac:dyDescent="0.3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49"/>
      <c r="BI103" s="149"/>
      <c r="BJ103" s="149"/>
      <c r="BK103" s="149"/>
      <c r="BL103" s="149"/>
      <c r="BM103" s="149"/>
      <c r="BN103" s="149"/>
      <c r="BO103" s="149"/>
      <c r="BP103" s="149"/>
      <c r="BQ103" s="149"/>
      <c r="BR103" s="149"/>
      <c r="BS103" s="149"/>
      <c r="BT103" s="149"/>
      <c r="BU103" s="149"/>
      <c r="BV103" s="149"/>
      <c r="BW103" s="149"/>
      <c r="BX103" s="149"/>
    </row>
    <row r="104" spans="4:76" x14ac:dyDescent="0.3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49"/>
      <c r="BI104" s="149"/>
      <c r="BJ104" s="149"/>
      <c r="BK104" s="149"/>
      <c r="BL104" s="149"/>
      <c r="BM104" s="149"/>
      <c r="BN104" s="149"/>
      <c r="BO104" s="149"/>
      <c r="BP104" s="149"/>
      <c r="BQ104" s="149"/>
      <c r="BR104" s="149"/>
      <c r="BS104" s="149"/>
      <c r="BT104" s="149"/>
      <c r="BU104" s="149"/>
      <c r="BV104" s="149"/>
      <c r="BW104" s="149"/>
      <c r="BX104" s="149"/>
    </row>
    <row r="105" spans="4:76" x14ac:dyDescent="0.3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49"/>
      <c r="BI105" s="149"/>
      <c r="BJ105" s="149"/>
      <c r="BK105" s="149"/>
      <c r="BL105" s="149"/>
      <c r="BM105" s="149"/>
      <c r="BN105" s="149"/>
      <c r="BO105" s="149"/>
      <c r="BP105" s="149"/>
      <c r="BQ105" s="149"/>
      <c r="BR105" s="149"/>
      <c r="BS105" s="149"/>
      <c r="BT105" s="149"/>
      <c r="BU105" s="149"/>
      <c r="BV105" s="149"/>
      <c r="BW105" s="149"/>
      <c r="BX105" s="149"/>
    </row>
    <row r="106" spans="4:76" x14ac:dyDescent="0.3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49"/>
      <c r="BI106" s="149"/>
      <c r="BJ106" s="149"/>
      <c r="BK106" s="149"/>
      <c r="BL106" s="149"/>
      <c r="BM106" s="149"/>
      <c r="BN106" s="149"/>
      <c r="BO106" s="149"/>
      <c r="BP106" s="149"/>
      <c r="BQ106" s="149"/>
      <c r="BR106" s="149"/>
      <c r="BS106" s="149"/>
      <c r="BT106" s="149"/>
      <c r="BU106" s="149"/>
      <c r="BV106" s="149"/>
      <c r="BW106" s="149"/>
      <c r="BX106" s="149"/>
    </row>
    <row r="107" spans="4:76" x14ac:dyDescent="0.3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49"/>
      <c r="BI107" s="149"/>
      <c r="BJ107" s="149"/>
      <c r="BK107" s="149"/>
      <c r="BL107" s="149"/>
      <c r="BM107" s="149"/>
      <c r="BN107" s="149"/>
      <c r="BO107" s="149"/>
      <c r="BP107" s="149"/>
      <c r="BQ107" s="149"/>
      <c r="BR107" s="149"/>
      <c r="BS107" s="149"/>
      <c r="BT107" s="149"/>
      <c r="BU107" s="149"/>
      <c r="BV107" s="149"/>
      <c r="BW107" s="149"/>
      <c r="BX107" s="149"/>
    </row>
    <row r="108" spans="4:76" x14ac:dyDescent="0.3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49"/>
      <c r="BI108" s="149"/>
      <c r="BJ108" s="149"/>
      <c r="BK108" s="149"/>
      <c r="BL108" s="149"/>
      <c r="BM108" s="149"/>
      <c r="BN108" s="149"/>
      <c r="BO108" s="149"/>
      <c r="BP108" s="149"/>
      <c r="BQ108" s="149"/>
      <c r="BR108" s="149"/>
      <c r="BS108" s="149"/>
      <c r="BT108" s="149"/>
      <c r="BU108" s="149"/>
      <c r="BV108" s="149"/>
      <c r="BW108" s="149"/>
      <c r="BX108" s="149"/>
    </row>
    <row r="109" spans="4:76" x14ac:dyDescent="0.3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49"/>
      <c r="BI109" s="149"/>
      <c r="BJ109" s="149"/>
      <c r="BK109" s="149"/>
      <c r="BL109" s="149"/>
      <c r="BM109" s="149"/>
      <c r="BN109" s="149"/>
      <c r="BO109" s="149"/>
      <c r="BP109" s="149"/>
      <c r="BQ109" s="149"/>
      <c r="BR109" s="149"/>
      <c r="BS109" s="149"/>
      <c r="BT109" s="149"/>
      <c r="BU109" s="149"/>
      <c r="BV109" s="149"/>
      <c r="BW109" s="149"/>
      <c r="BX109" s="149"/>
    </row>
    <row r="110" spans="4:76" x14ac:dyDescent="0.3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49"/>
      <c r="BI110" s="149"/>
      <c r="BJ110" s="149"/>
      <c r="BK110" s="149"/>
      <c r="BL110" s="149"/>
      <c r="BM110" s="149"/>
      <c r="BN110" s="149"/>
      <c r="BO110" s="149"/>
      <c r="BP110" s="149"/>
      <c r="BQ110" s="149"/>
      <c r="BR110" s="149"/>
      <c r="BS110" s="149"/>
      <c r="BT110" s="149"/>
      <c r="BU110" s="149"/>
      <c r="BV110" s="149"/>
      <c r="BW110" s="149"/>
      <c r="BX110" s="149"/>
    </row>
    <row r="111" spans="4:76" x14ac:dyDescent="0.3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49"/>
      <c r="BI111" s="149"/>
      <c r="BJ111" s="149"/>
      <c r="BK111" s="149"/>
      <c r="BL111" s="149"/>
      <c r="BM111" s="149"/>
      <c r="BN111" s="149"/>
      <c r="BO111" s="149"/>
      <c r="BP111" s="149"/>
      <c r="BQ111" s="149"/>
      <c r="BR111" s="149"/>
      <c r="BS111" s="149"/>
      <c r="BT111" s="149"/>
      <c r="BU111" s="149"/>
      <c r="BV111" s="149"/>
      <c r="BW111" s="149"/>
      <c r="BX111" s="149"/>
    </row>
    <row r="112" spans="4:76" x14ac:dyDescent="0.3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49"/>
      <c r="BI112" s="149"/>
      <c r="BJ112" s="149"/>
      <c r="BK112" s="149"/>
      <c r="BL112" s="149"/>
      <c r="BM112" s="149"/>
      <c r="BN112" s="149"/>
      <c r="BO112" s="149"/>
      <c r="BP112" s="149"/>
      <c r="BQ112" s="149"/>
      <c r="BR112" s="149"/>
      <c r="BS112" s="149"/>
      <c r="BT112" s="149"/>
      <c r="BU112" s="149"/>
      <c r="BV112" s="149"/>
      <c r="BW112" s="149"/>
      <c r="BX112" s="149"/>
    </row>
    <row r="113" spans="4:76" x14ac:dyDescent="0.3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49"/>
      <c r="BI113" s="149"/>
      <c r="BJ113" s="149"/>
      <c r="BK113" s="149"/>
      <c r="BL113" s="149"/>
      <c r="BM113" s="149"/>
      <c r="BN113" s="149"/>
      <c r="BO113" s="149"/>
      <c r="BP113" s="149"/>
      <c r="BQ113" s="149"/>
      <c r="BR113" s="149"/>
      <c r="BS113" s="149"/>
      <c r="BT113" s="149"/>
      <c r="BU113" s="149"/>
      <c r="BV113" s="149"/>
      <c r="BW113" s="149"/>
      <c r="BX113" s="149"/>
    </row>
    <row r="114" spans="4:76" x14ac:dyDescent="0.3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49"/>
      <c r="BI114" s="149"/>
      <c r="BJ114" s="149"/>
      <c r="BK114" s="149"/>
      <c r="BL114" s="149"/>
      <c r="BM114" s="149"/>
      <c r="BN114" s="149"/>
      <c r="BO114" s="149"/>
      <c r="BP114" s="149"/>
      <c r="BQ114" s="149"/>
      <c r="BR114" s="149"/>
      <c r="BS114" s="149"/>
      <c r="BT114" s="149"/>
      <c r="BU114" s="149"/>
      <c r="BV114" s="149"/>
      <c r="BW114" s="149"/>
      <c r="BX114" s="149"/>
    </row>
    <row r="115" spans="4:76" x14ac:dyDescent="0.3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49"/>
      <c r="BI115" s="149"/>
      <c r="BJ115" s="149"/>
      <c r="BK115" s="149"/>
      <c r="BL115" s="149"/>
      <c r="BM115" s="149"/>
      <c r="BN115" s="149"/>
      <c r="BO115" s="149"/>
      <c r="BP115" s="149"/>
      <c r="BQ115" s="149"/>
      <c r="BR115" s="149"/>
      <c r="BS115" s="149"/>
      <c r="BT115" s="149"/>
      <c r="BU115" s="149"/>
      <c r="BV115" s="149"/>
      <c r="BW115" s="149"/>
      <c r="BX115" s="149"/>
    </row>
    <row r="116" spans="4:76" x14ac:dyDescent="0.3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49"/>
      <c r="BI116" s="149"/>
      <c r="BJ116" s="149"/>
      <c r="BK116" s="149"/>
      <c r="BL116" s="149"/>
      <c r="BM116" s="149"/>
      <c r="BN116" s="149"/>
      <c r="BO116" s="149"/>
      <c r="BP116" s="149"/>
      <c r="BQ116" s="149"/>
      <c r="BR116" s="149"/>
      <c r="BS116" s="149"/>
      <c r="BT116" s="149"/>
      <c r="BU116" s="149"/>
      <c r="BV116" s="149"/>
      <c r="BW116" s="149"/>
      <c r="BX116" s="149"/>
    </row>
    <row r="117" spans="4:76" x14ac:dyDescent="0.3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49"/>
      <c r="BI117" s="149"/>
      <c r="BJ117" s="149"/>
      <c r="BK117" s="149"/>
      <c r="BL117" s="149"/>
      <c r="BM117" s="149"/>
      <c r="BN117" s="149"/>
      <c r="BO117" s="149"/>
      <c r="BP117" s="149"/>
      <c r="BQ117" s="149"/>
      <c r="BR117" s="149"/>
      <c r="BS117" s="149"/>
      <c r="BT117" s="149"/>
      <c r="BU117" s="149"/>
      <c r="BV117" s="149"/>
      <c r="BW117" s="149"/>
      <c r="BX117" s="149"/>
    </row>
    <row r="118" spans="4:76" x14ac:dyDescent="0.3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49"/>
      <c r="BI118" s="149"/>
      <c r="BJ118" s="149"/>
      <c r="BK118" s="149"/>
      <c r="BL118" s="149"/>
      <c r="BM118" s="149"/>
      <c r="BN118" s="149"/>
      <c r="BO118" s="149"/>
      <c r="BP118" s="149"/>
      <c r="BQ118" s="149"/>
      <c r="BR118" s="149"/>
      <c r="BS118" s="149"/>
      <c r="BT118" s="149"/>
      <c r="BU118" s="149"/>
      <c r="BV118" s="149"/>
      <c r="BW118" s="149"/>
      <c r="BX118" s="149"/>
    </row>
    <row r="119" spans="4:76" x14ac:dyDescent="0.3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49"/>
      <c r="BI119" s="149"/>
      <c r="BJ119" s="149"/>
      <c r="BK119" s="149"/>
      <c r="BL119" s="149"/>
      <c r="BM119" s="149"/>
      <c r="BN119" s="149"/>
      <c r="BO119" s="149"/>
      <c r="BP119" s="149"/>
      <c r="BQ119" s="149"/>
      <c r="BR119" s="149"/>
      <c r="BS119" s="149"/>
      <c r="BT119" s="149"/>
      <c r="BU119" s="149"/>
      <c r="BV119" s="149"/>
      <c r="BW119" s="149"/>
      <c r="BX119" s="149"/>
    </row>
    <row r="120" spans="4:76" x14ac:dyDescent="0.3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49"/>
      <c r="BI120" s="149"/>
      <c r="BJ120" s="149"/>
      <c r="BK120" s="149"/>
      <c r="BL120" s="149"/>
      <c r="BM120" s="149"/>
      <c r="BN120" s="149"/>
      <c r="BO120" s="149"/>
      <c r="BP120" s="149"/>
      <c r="BQ120" s="149"/>
      <c r="BR120" s="149"/>
      <c r="BS120" s="149"/>
      <c r="BT120" s="149"/>
      <c r="BU120" s="149"/>
      <c r="BV120" s="149"/>
      <c r="BW120" s="149"/>
      <c r="BX120" s="149"/>
    </row>
    <row r="121" spans="4:76" x14ac:dyDescent="0.3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49"/>
      <c r="BI121" s="149"/>
      <c r="BJ121" s="149"/>
      <c r="BK121" s="149"/>
      <c r="BL121" s="149"/>
      <c r="BM121" s="149"/>
      <c r="BN121" s="149"/>
      <c r="BO121" s="149"/>
      <c r="BP121" s="149"/>
      <c r="BQ121" s="149"/>
      <c r="BR121" s="149"/>
      <c r="BS121" s="149"/>
      <c r="BT121" s="149"/>
      <c r="BU121" s="149"/>
      <c r="BV121" s="149"/>
      <c r="BW121" s="149"/>
      <c r="BX121" s="149"/>
    </row>
    <row r="122" spans="4:76" x14ac:dyDescent="0.3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49"/>
      <c r="BI122" s="149"/>
      <c r="BJ122" s="149"/>
      <c r="BK122" s="149"/>
      <c r="BL122" s="149"/>
      <c r="BM122" s="149"/>
      <c r="BN122" s="149"/>
      <c r="BO122" s="149"/>
      <c r="BP122" s="149"/>
      <c r="BQ122" s="149"/>
      <c r="BR122" s="149"/>
      <c r="BS122" s="149"/>
      <c r="BT122" s="149"/>
      <c r="BU122" s="149"/>
      <c r="BV122" s="149"/>
      <c r="BW122" s="149"/>
      <c r="BX122" s="149"/>
    </row>
    <row r="123" spans="4:76" x14ac:dyDescent="0.3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49"/>
      <c r="BI123" s="149"/>
      <c r="BJ123" s="149"/>
      <c r="BK123" s="149"/>
      <c r="BL123" s="149"/>
      <c r="BM123" s="149"/>
      <c r="BN123" s="149"/>
      <c r="BO123" s="149"/>
      <c r="BP123" s="149"/>
      <c r="BQ123" s="149"/>
      <c r="BR123" s="149"/>
      <c r="BS123" s="149"/>
      <c r="BT123" s="149"/>
      <c r="BU123" s="149"/>
      <c r="BV123" s="149"/>
      <c r="BW123" s="149"/>
      <c r="BX123" s="149"/>
    </row>
    <row r="124" spans="4:76" x14ac:dyDescent="0.3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49"/>
      <c r="BI124" s="149"/>
      <c r="BJ124" s="149"/>
      <c r="BK124" s="149"/>
      <c r="BL124" s="149"/>
      <c r="BM124" s="149"/>
      <c r="BN124" s="149"/>
      <c r="BO124" s="149"/>
      <c r="BP124" s="149"/>
      <c r="BQ124" s="149"/>
      <c r="BR124" s="149"/>
      <c r="BS124" s="149"/>
      <c r="BT124" s="149"/>
      <c r="BU124" s="149"/>
      <c r="BV124" s="149"/>
      <c r="BW124" s="149"/>
      <c r="BX124" s="149"/>
    </row>
    <row r="125" spans="4:76" x14ac:dyDescent="0.3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49"/>
      <c r="BI125" s="149"/>
      <c r="BJ125" s="149"/>
      <c r="BK125" s="149"/>
      <c r="BL125" s="149"/>
      <c r="BM125" s="149"/>
      <c r="BN125" s="149"/>
      <c r="BO125" s="149"/>
      <c r="BP125" s="149"/>
      <c r="BQ125" s="149"/>
      <c r="BR125" s="149"/>
      <c r="BS125" s="149"/>
      <c r="BT125" s="149"/>
      <c r="BU125" s="149"/>
      <c r="BV125" s="149"/>
      <c r="BW125" s="149"/>
      <c r="BX125" s="149"/>
    </row>
    <row r="126" spans="4:76" x14ac:dyDescent="0.3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49"/>
      <c r="BI126" s="149"/>
      <c r="BJ126" s="149"/>
      <c r="BK126" s="149"/>
      <c r="BL126" s="149"/>
      <c r="BM126" s="149"/>
      <c r="BN126" s="149"/>
      <c r="BO126" s="149"/>
      <c r="BP126" s="149"/>
      <c r="BQ126" s="149"/>
      <c r="BR126" s="149"/>
      <c r="BS126" s="149"/>
      <c r="BT126" s="149"/>
      <c r="BU126" s="149"/>
      <c r="BV126" s="149"/>
      <c r="BW126" s="149"/>
      <c r="BX126" s="149"/>
    </row>
    <row r="127" spans="4:76" x14ac:dyDescent="0.3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  <c r="BW127" s="149"/>
      <c r="BX127" s="149"/>
    </row>
    <row r="128" spans="4:76" x14ac:dyDescent="0.3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49"/>
      <c r="BI128" s="149"/>
      <c r="BJ128" s="149"/>
      <c r="BK128" s="149"/>
      <c r="BL128" s="149"/>
      <c r="BM128" s="149"/>
      <c r="BN128" s="149"/>
      <c r="BO128" s="149"/>
      <c r="BP128" s="149"/>
      <c r="BQ128" s="149"/>
      <c r="BR128" s="149"/>
      <c r="BS128" s="149"/>
      <c r="BT128" s="149"/>
      <c r="BU128" s="149"/>
      <c r="BV128" s="149"/>
      <c r="BW128" s="149"/>
      <c r="BX128" s="149"/>
    </row>
    <row r="129" spans="4:76" x14ac:dyDescent="0.3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49"/>
      <c r="BI129" s="149"/>
      <c r="BJ129" s="149"/>
      <c r="BK129" s="149"/>
      <c r="BL129" s="149"/>
      <c r="BM129" s="149"/>
      <c r="BN129" s="149"/>
      <c r="BO129" s="149"/>
      <c r="BP129" s="149"/>
      <c r="BQ129" s="149"/>
      <c r="BR129" s="149"/>
      <c r="BS129" s="149"/>
      <c r="BT129" s="149"/>
      <c r="BU129" s="149"/>
      <c r="BV129" s="149"/>
      <c r="BW129" s="149"/>
      <c r="BX129" s="149"/>
    </row>
    <row r="130" spans="4:76" x14ac:dyDescent="0.3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49"/>
      <c r="BI130" s="149"/>
      <c r="BJ130" s="149"/>
      <c r="BK130" s="149"/>
      <c r="BL130" s="149"/>
      <c r="BM130" s="149"/>
      <c r="BN130" s="149"/>
      <c r="BO130" s="149"/>
      <c r="BP130" s="149"/>
      <c r="BQ130" s="149"/>
      <c r="BR130" s="149"/>
      <c r="BS130" s="149"/>
      <c r="BT130" s="149"/>
      <c r="BU130" s="149"/>
      <c r="BV130" s="149"/>
      <c r="BW130" s="149"/>
      <c r="BX130" s="149"/>
    </row>
    <row r="131" spans="4:76" x14ac:dyDescent="0.3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49"/>
      <c r="BI131" s="149"/>
      <c r="BJ131" s="149"/>
      <c r="BK131" s="149"/>
      <c r="BL131" s="149"/>
      <c r="BM131" s="149"/>
      <c r="BN131" s="149"/>
      <c r="BO131" s="149"/>
      <c r="BP131" s="149"/>
      <c r="BQ131" s="149"/>
      <c r="BR131" s="149"/>
      <c r="BS131" s="149"/>
      <c r="BT131" s="149"/>
      <c r="BU131" s="149"/>
      <c r="BV131" s="149"/>
      <c r="BW131" s="149"/>
      <c r="BX131" s="149"/>
    </row>
    <row r="132" spans="4:76" x14ac:dyDescent="0.3">
      <c r="D132" s="6"/>
    </row>
    <row r="133" spans="4:76" x14ac:dyDescent="0.3">
      <c r="D133" s="6"/>
    </row>
    <row r="134" spans="4:76" x14ac:dyDescent="0.3">
      <c r="D134" s="6"/>
    </row>
    <row r="135" spans="4:76" x14ac:dyDescent="0.3">
      <c r="D135" s="6"/>
    </row>
    <row r="136" spans="4:76" x14ac:dyDescent="0.3">
      <c r="D136" s="6"/>
    </row>
    <row r="137" spans="4:76" x14ac:dyDescent="0.3">
      <c r="D137" s="6"/>
    </row>
    <row r="138" spans="4:76" x14ac:dyDescent="0.3">
      <c r="D138" s="6"/>
    </row>
    <row r="139" spans="4:76" x14ac:dyDescent="0.3">
      <c r="D139" s="6"/>
    </row>
    <row r="140" spans="4:76" x14ac:dyDescent="0.3">
      <c r="D140" s="6"/>
    </row>
    <row r="141" spans="4:76" x14ac:dyDescent="0.3">
      <c r="D141" s="6"/>
    </row>
    <row r="142" spans="4:76" x14ac:dyDescent="0.3">
      <c r="D142" s="6"/>
    </row>
    <row r="143" spans="4:76" x14ac:dyDescent="0.3">
      <c r="D143" s="6"/>
    </row>
    <row r="144" spans="4:76" x14ac:dyDescent="0.3">
      <c r="D144" s="6"/>
    </row>
    <row r="145" spans="4:4" x14ac:dyDescent="0.3">
      <c r="D145" s="6"/>
    </row>
    <row r="146" spans="4:4" x14ac:dyDescent="0.3">
      <c r="D146" s="6"/>
    </row>
    <row r="147" spans="4:4" x14ac:dyDescent="0.3">
      <c r="D147" s="6"/>
    </row>
    <row r="148" spans="4:4" x14ac:dyDescent="0.3">
      <c r="D148" s="6"/>
    </row>
    <row r="149" spans="4:4" x14ac:dyDescent="0.3">
      <c r="D149" s="6"/>
    </row>
    <row r="150" spans="4:4" x14ac:dyDescent="0.3">
      <c r="D150" s="6"/>
    </row>
    <row r="151" spans="4:4" x14ac:dyDescent="0.3">
      <c r="D151" s="6"/>
    </row>
    <row r="152" spans="4:4" x14ac:dyDescent="0.3">
      <c r="D152" s="6"/>
    </row>
    <row r="153" spans="4:4" x14ac:dyDescent="0.3">
      <c r="D153" s="6"/>
    </row>
    <row r="154" spans="4:4" x14ac:dyDescent="0.3">
      <c r="D154" s="6"/>
    </row>
    <row r="155" spans="4:4" x14ac:dyDescent="0.3">
      <c r="D155" s="6"/>
    </row>
    <row r="156" spans="4:4" x14ac:dyDescent="0.3">
      <c r="D156" s="6"/>
    </row>
    <row r="157" spans="4:4" x14ac:dyDescent="0.3">
      <c r="D157" s="6"/>
    </row>
    <row r="158" spans="4:4" x14ac:dyDescent="0.3">
      <c r="D158" s="6"/>
    </row>
    <row r="159" spans="4:4" x14ac:dyDescent="0.3">
      <c r="D159" s="6"/>
    </row>
    <row r="160" spans="4:4" x14ac:dyDescent="0.3">
      <c r="D160" s="6"/>
    </row>
    <row r="161" spans="4:4" x14ac:dyDescent="0.3">
      <c r="D161" s="6"/>
    </row>
    <row r="162" spans="4:4" x14ac:dyDescent="0.3">
      <c r="D162" s="6"/>
    </row>
    <row r="163" spans="4:4" x14ac:dyDescent="0.3">
      <c r="D163" s="6"/>
    </row>
    <row r="164" spans="4:4" x14ac:dyDescent="0.3">
      <c r="D164" s="6"/>
    </row>
    <row r="165" spans="4:4" x14ac:dyDescent="0.3">
      <c r="D165" s="6"/>
    </row>
    <row r="166" spans="4:4" x14ac:dyDescent="0.3">
      <c r="D166" s="6"/>
    </row>
    <row r="167" spans="4:4" x14ac:dyDescent="0.3">
      <c r="D167" s="6"/>
    </row>
    <row r="168" spans="4:4" x14ac:dyDescent="0.3">
      <c r="D168" s="6"/>
    </row>
    <row r="169" spans="4:4" x14ac:dyDescent="0.3">
      <c r="D169" s="6"/>
    </row>
  </sheetData>
  <mergeCells count="67">
    <mergeCell ref="H72:K72"/>
    <mergeCell ref="L72:O72"/>
    <mergeCell ref="P72:S72"/>
    <mergeCell ref="T72:W72"/>
    <mergeCell ref="X72:AA72"/>
    <mergeCell ref="A66:G67"/>
    <mergeCell ref="A72:A73"/>
    <mergeCell ref="B72:B73"/>
    <mergeCell ref="C72:C73"/>
    <mergeCell ref="D72:G72"/>
    <mergeCell ref="A35:G36"/>
    <mergeCell ref="C41:C42"/>
    <mergeCell ref="A1:G2"/>
    <mergeCell ref="A3:G4"/>
    <mergeCell ref="A10:A11"/>
    <mergeCell ref="B10:B11"/>
    <mergeCell ref="C10:C11"/>
    <mergeCell ref="D10:G10"/>
    <mergeCell ref="A41:A42"/>
    <mergeCell ref="B41:B42"/>
    <mergeCell ref="D41:G41"/>
    <mergeCell ref="BD72:BG72"/>
    <mergeCell ref="AN41:AQ41"/>
    <mergeCell ref="AR41:AU41"/>
    <mergeCell ref="BD41:BG41"/>
    <mergeCell ref="H10:K10"/>
    <mergeCell ref="L10:O10"/>
    <mergeCell ref="P10:S10"/>
    <mergeCell ref="T10:W10"/>
    <mergeCell ref="X10:AA10"/>
    <mergeCell ref="H41:K41"/>
    <mergeCell ref="AB72:AE72"/>
    <mergeCell ref="AF72:AI72"/>
    <mergeCell ref="AJ72:AM72"/>
    <mergeCell ref="AN72:AQ72"/>
    <mergeCell ref="X41:AA41"/>
    <mergeCell ref="AB41:AE41"/>
    <mergeCell ref="AR72:AU72"/>
    <mergeCell ref="AV72:AY72"/>
    <mergeCell ref="AR10:AU10"/>
    <mergeCell ref="AV10:AY10"/>
    <mergeCell ref="AZ72:BC72"/>
    <mergeCell ref="AZ10:BC10"/>
    <mergeCell ref="BD10:BG10"/>
    <mergeCell ref="AN10:AQ10"/>
    <mergeCell ref="L41:O41"/>
    <mergeCell ref="P41:S41"/>
    <mergeCell ref="T41:W41"/>
    <mergeCell ref="AV41:AY41"/>
    <mergeCell ref="AZ41:BC41"/>
    <mergeCell ref="AB10:AE10"/>
    <mergeCell ref="AF10:AI10"/>
    <mergeCell ref="AJ10:AM10"/>
    <mergeCell ref="AF41:AI41"/>
    <mergeCell ref="AJ41:AM41"/>
    <mergeCell ref="BH10:BK10"/>
    <mergeCell ref="BH41:BK41"/>
    <mergeCell ref="BH72:BK72"/>
    <mergeCell ref="BL10:BO10"/>
    <mergeCell ref="BL41:BO41"/>
    <mergeCell ref="BL72:BO72"/>
    <mergeCell ref="BP10:BS10"/>
    <mergeCell ref="BP41:BS41"/>
    <mergeCell ref="BP72:BS72"/>
    <mergeCell ref="BT10:BW10"/>
    <mergeCell ref="BT41:BW41"/>
    <mergeCell ref="BT72:BW72"/>
  </mergeCells>
  <hyperlinks>
    <hyperlink ref="I5" location="Índice!A3" display="Índice" xr:uid="{00000000-0004-0000-0300-000000000000}"/>
    <hyperlink ref="I6" location="'Cuadro 3'!A40" display="Tasa de crecimiento trimestral" xr:uid="{00000000-0004-0000-0300-000001000000}"/>
    <hyperlink ref="I7" location="'Cuadro 3'!A71" display="Tasa de crecimiento año corrido" xr:uid="{00000000-0004-0000-0300-000002000000}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Y173"/>
  <sheetViews>
    <sheetView showGridLines="0" zoomScaleNormal="100" workbookViewId="0">
      <selection activeCell="A3" sqref="A3:G4"/>
    </sheetView>
  </sheetViews>
  <sheetFormatPr baseColWidth="10" defaultColWidth="11.44140625" defaultRowHeight="13.2" x14ac:dyDescent="0.3"/>
  <cols>
    <col min="1" max="1" width="14" style="6" customWidth="1"/>
    <col min="2" max="2" width="14.88671875" style="6" customWidth="1"/>
    <col min="3" max="3" width="14.33203125" style="6" customWidth="1"/>
    <col min="4" max="4" width="75.33203125" style="7" customWidth="1"/>
    <col min="5" max="5" width="11.44140625" style="6" customWidth="1"/>
    <col min="6" max="6" width="12.109375" style="6" bestFit="1" customWidth="1"/>
    <col min="7" max="7" width="12.44140625" style="6" bestFit="1" customWidth="1"/>
    <col min="8" max="8" width="12" style="6" bestFit="1" customWidth="1"/>
    <col min="9" max="9" width="12.44140625" style="6" bestFit="1" customWidth="1"/>
    <col min="10" max="10" width="12.109375" style="6" bestFit="1" customWidth="1"/>
    <col min="11" max="11" width="12" style="6" bestFit="1" customWidth="1"/>
    <col min="12" max="12" width="12.44140625" style="6" bestFit="1" customWidth="1"/>
    <col min="13" max="13" width="12" style="6" bestFit="1" customWidth="1"/>
    <col min="14" max="14" width="12.44140625" style="6" bestFit="1" customWidth="1"/>
    <col min="15" max="15" width="12.109375" style="6" bestFit="1" customWidth="1"/>
    <col min="16" max="18" width="12.44140625" style="6" bestFit="1" customWidth="1"/>
    <col min="19" max="19" width="12.109375" style="6" bestFit="1" customWidth="1"/>
    <col min="20" max="20" width="12.44140625" style="6" bestFit="1" customWidth="1"/>
    <col min="21" max="21" width="12" style="6" bestFit="1" customWidth="1"/>
    <col min="22" max="22" width="12.109375" style="6" bestFit="1" customWidth="1"/>
    <col min="23" max="23" width="12.44140625" style="6" bestFit="1" customWidth="1"/>
    <col min="24" max="25" width="12.109375" style="6" bestFit="1" customWidth="1"/>
    <col min="26" max="26" width="12" style="6" bestFit="1" customWidth="1"/>
    <col min="27" max="27" width="12.109375" style="6" bestFit="1" customWidth="1"/>
    <col min="28" max="30" width="12.44140625" style="6" bestFit="1" customWidth="1"/>
    <col min="31" max="31" width="12.109375" style="6" bestFit="1" customWidth="1"/>
    <col min="32" max="33" width="12.44140625" style="6" bestFit="1" customWidth="1"/>
    <col min="34" max="34" width="12" style="6" bestFit="1" customWidth="1"/>
    <col min="35" max="36" width="12.44140625" style="6" bestFit="1" customWidth="1"/>
    <col min="37" max="39" width="12.109375" style="6" bestFit="1" customWidth="1"/>
    <col min="40" max="41" width="12.44140625" style="6" bestFit="1" customWidth="1"/>
    <col min="42" max="43" width="12.109375" style="6" bestFit="1" customWidth="1"/>
    <col min="44" max="44" width="12.44140625" style="6" bestFit="1" customWidth="1"/>
    <col min="45" max="46" width="12" style="6" bestFit="1" customWidth="1"/>
    <col min="47" max="48" width="12.109375" style="6" bestFit="1" customWidth="1"/>
    <col min="49" max="50" width="12.44140625" style="6" bestFit="1" customWidth="1"/>
    <col min="51" max="52" width="12.109375" style="6" bestFit="1" customWidth="1"/>
    <col min="53" max="54" width="12.44140625" style="6" bestFit="1" customWidth="1"/>
    <col min="55" max="56" width="12.109375" style="6" bestFit="1" customWidth="1"/>
    <col min="57" max="59" width="12.44140625" style="6" bestFit="1" customWidth="1"/>
    <col min="60" max="61" width="11.33203125" style="79" customWidth="1"/>
    <col min="62" max="16384" width="11.44140625" style="79"/>
  </cols>
  <sheetData>
    <row r="1" spans="1:77" s="5" customFormat="1" ht="30.75" customHeight="1" x14ac:dyDescent="0.3">
      <c r="A1" s="198"/>
      <c r="B1" s="198"/>
      <c r="C1" s="198"/>
      <c r="D1" s="198"/>
      <c r="E1" s="198"/>
      <c r="F1" s="198"/>
      <c r="G1" s="205"/>
    </row>
    <row r="2" spans="1:77" s="5" customFormat="1" ht="30.75" customHeight="1" x14ac:dyDescent="0.3">
      <c r="A2" s="198"/>
      <c r="B2" s="198"/>
      <c r="C2" s="198"/>
      <c r="D2" s="198"/>
      <c r="E2" s="198"/>
      <c r="F2" s="198"/>
      <c r="G2" s="205"/>
    </row>
    <row r="3" spans="1:77" s="5" customFormat="1" ht="12" customHeight="1" x14ac:dyDescent="0.3">
      <c r="A3" s="187" t="s">
        <v>0</v>
      </c>
      <c r="B3" s="187"/>
      <c r="C3" s="187"/>
      <c r="D3" s="187"/>
      <c r="E3" s="187"/>
      <c r="F3" s="187"/>
      <c r="G3" s="188"/>
    </row>
    <row r="4" spans="1:77" s="5" customFormat="1" ht="16.5" customHeight="1" x14ac:dyDescent="0.3">
      <c r="A4" s="187"/>
      <c r="B4" s="187"/>
      <c r="C4" s="187"/>
      <c r="D4" s="187"/>
      <c r="E4" s="187"/>
      <c r="F4" s="187"/>
      <c r="G4" s="188"/>
    </row>
    <row r="5" spans="1:77" s="5" customFormat="1" ht="14.1" customHeight="1" x14ac:dyDescent="0.3">
      <c r="A5" s="60" t="s">
        <v>10</v>
      </c>
      <c r="B5" s="59"/>
      <c r="C5" s="59"/>
      <c r="D5" s="59"/>
      <c r="E5" s="59"/>
      <c r="F5" s="59"/>
      <c r="G5" s="58"/>
      <c r="I5" s="157" t="s">
        <v>11</v>
      </c>
    </row>
    <row r="6" spans="1:77" s="5" customFormat="1" ht="14.1" customHeight="1" x14ac:dyDescent="0.4">
      <c r="A6" s="60" t="s">
        <v>7</v>
      </c>
      <c r="B6" s="59"/>
      <c r="C6" s="59"/>
      <c r="D6" s="59"/>
      <c r="E6" s="59"/>
      <c r="F6" s="59"/>
      <c r="G6" s="58"/>
      <c r="H6" s="72"/>
      <c r="I6" s="157" t="s">
        <v>102</v>
      </c>
    </row>
    <row r="7" spans="1:77" s="5" customFormat="1" ht="14.1" customHeight="1" x14ac:dyDescent="0.4">
      <c r="A7" s="60" t="s">
        <v>13</v>
      </c>
      <c r="B7" s="59"/>
      <c r="C7" s="59"/>
      <c r="D7" s="59"/>
      <c r="E7" s="59"/>
      <c r="F7" s="59"/>
      <c r="G7" s="58"/>
      <c r="H7" s="72"/>
      <c r="I7" s="157" t="s">
        <v>14</v>
      </c>
    </row>
    <row r="8" spans="1:77" s="5" customFormat="1" ht="14.1" customHeight="1" x14ac:dyDescent="0.4">
      <c r="A8" s="57" t="s">
        <v>15</v>
      </c>
      <c r="B8" s="56"/>
      <c r="C8" s="56"/>
      <c r="D8" s="56"/>
      <c r="E8" s="56"/>
      <c r="F8" s="56"/>
      <c r="G8" s="55"/>
      <c r="R8" s="70"/>
    </row>
    <row r="9" spans="1:77" s="5" customFormat="1" x14ac:dyDescent="0.3">
      <c r="A9" s="73"/>
      <c r="B9" s="73"/>
      <c r="C9" s="73"/>
      <c r="D9" s="73"/>
    </row>
    <row r="10" spans="1:77" s="74" customFormat="1" ht="25.5" customHeight="1" x14ac:dyDescent="0.3">
      <c r="A10" s="203" t="s">
        <v>16</v>
      </c>
      <c r="B10" s="199" t="s">
        <v>17</v>
      </c>
      <c r="C10" s="199" t="s">
        <v>63</v>
      </c>
      <c r="D10" s="199" t="s">
        <v>18</v>
      </c>
      <c r="E10" s="199">
        <v>2005</v>
      </c>
      <c r="F10" s="199"/>
      <c r="G10" s="199"/>
      <c r="H10" s="199"/>
      <c r="I10" s="199">
        <v>2006</v>
      </c>
      <c r="J10" s="199"/>
      <c r="K10" s="199"/>
      <c r="L10" s="199"/>
      <c r="M10" s="199">
        <v>2007</v>
      </c>
      <c r="N10" s="199"/>
      <c r="O10" s="199"/>
      <c r="P10" s="199"/>
      <c r="Q10" s="199">
        <v>2008</v>
      </c>
      <c r="R10" s="199"/>
      <c r="S10" s="199"/>
      <c r="T10" s="199"/>
      <c r="U10" s="199">
        <v>2009</v>
      </c>
      <c r="V10" s="199"/>
      <c r="W10" s="199"/>
      <c r="X10" s="199"/>
      <c r="Y10" s="199">
        <v>2010</v>
      </c>
      <c r="Z10" s="199"/>
      <c r="AA10" s="199"/>
      <c r="AB10" s="199"/>
      <c r="AC10" s="199">
        <v>2011</v>
      </c>
      <c r="AD10" s="199"/>
      <c r="AE10" s="199"/>
      <c r="AF10" s="199"/>
      <c r="AG10" s="199">
        <v>2012</v>
      </c>
      <c r="AH10" s="199"/>
      <c r="AI10" s="199"/>
      <c r="AJ10" s="199"/>
      <c r="AK10" s="199">
        <v>2013</v>
      </c>
      <c r="AL10" s="199"/>
      <c r="AM10" s="199"/>
      <c r="AN10" s="199"/>
      <c r="AO10" s="199">
        <v>2014</v>
      </c>
      <c r="AP10" s="199"/>
      <c r="AQ10" s="199"/>
      <c r="AR10" s="199"/>
      <c r="AS10" s="199">
        <v>2015</v>
      </c>
      <c r="AT10" s="199"/>
      <c r="AU10" s="199"/>
      <c r="AV10" s="199"/>
      <c r="AW10" s="199">
        <v>2016</v>
      </c>
      <c r="AX10" s="199"/>
      <c r="AY10" s="199"/>
      <c r="AZ10" s="199"/>
      <c r="BA10" s="199">
        <v>2017</v>
      </c>
      <c r="BB10" s="199"/>
      <c r="BC10" s="199"/>
      <c r="BD10" s="199"/>
      <c r="BE10" s="199">
        <v>2018</v>
      </c>
      <c r="BF10" s="199"/>
      <c r="BG10" s="199"/>
      <c r="BH10" s="199"/>
      <c r="BI10" s="199">
        <v>2019</v>
      </c>
      <c r="BJ10" s="199"/>
      <c r="BK10" s="199"/>
      <c r="BL10" s="199"/>
      <c r="BM10" s="199" t="s">
        <v>19</v>
      </c>
      <c r="BN10" s="199"/>
      <c r="BO10" s="199"/>
      <c r="BP10" s="199"/>
      <c r="BQ10" s="199" t="s">
        <v>20</v>
      </c>
      <c r="BR10" s="199"/>
      <c r="BS10" s="199"/>
      <c r="BT10" s="199"/>
      <c r="BU10" s="199" t="s">
        <v>21</v>
      </c>
      <c r="BV10" s="199"/>
      <c r="BW10" s="199"/>
      <c r="BX10" s="199"/>
      <c r="BY10" s="185" t="s">
        <v>22</v>
      </c>
    </row>
    <row r="11" spans="1:77" s="74" customFormat="1" ht="25.5" customHeight="1" x14ac:dyDescent="0.3">
      <c r="A11" s="204"/>
      <c r="B11" s="202"/>
      <c r="C11" s="202"/>
      <c r="D11" s="202"/>
      <c r="E11" s="147" t="s">
        <v>23</v>
      </c>
      <c r="F11" s="147" t="s">
        <v>24</v>
      </c>
      <c r="G11" s="147" t="s">
        <v>25</v>
      </c>
      <c r="H11" s="147" t="s">
        <v>26</v>
      </c>
      <c r="I11" s="147" t="s">
        <v>23</v>
      </c>
      <c r="J11" s="147" t="s">
        <v>24</v>
      </c>
      <c r="K11" s="147" t="s">
        <v>25</v>
      </c>
      <c r="L11" s="147" t="s">
        <v>26</v>
      </c>
      <c r="M11" s="147" t="s">
        <v>23</v>
      </c>
      <c r="N11" s="147" t="s">
        <v>24</v>
      </c>
      <c r="O11" s="147" t="s">
        <v>25</v>
      </c>
      <c r="P11" s="147" t="s">
        <v>26</v>
      </c>
      <c r="Q11" s="147" t="s">
        <v>23</v>
      </c>
      <c r="R11" s="147" t="s">
        <v>24</v>
      </c>
      <c r="S11" s="147" t="s">
        <v>25</v>
      </c>
      <c r="T11" s="147" t="s">
        <v>26</v>
      </c>
      <c r="U11" s="147" t="s">
        <v>23</v>
      </c>
      <c r="V11" s="147" t="s">
        <v>24</v>
      </c>
      <c r="W11" s="147" t="s">
        <v>25</v>
      </c>
      <c r="X11" s="147" t="s">
        <v>26</v>
      </c>
      <c r="Y11" s="147" t="s">
        <v>23</v>
      </c>
      <c r="Z11" s="147" t="s">
        <v>24</v>
      </c>
      <c r="AA11" s="147" t="s">
        <v>25</v>
      </c>
      <c r="AB11" s="147" t="s">
        <v>26</v>
      </c>
      <c r="AC11" s="147" t="s">
        <v>23</v>
      </c>
      <c r="AD11" s="147" t="s">
        <v>24</v>
      </c>
      <c r="AE11" s="147" t="s">
        <v>25</v>
      </c>
      <c r="AF11" s="147" t="s">
        <v>26</v>
      </c>
      <c r="AG11" s="147" t="s">
        <v>23</v>
      </c>
      <c r="AH11" s="147" t="s">
        <v>24</v>
      </c>
      <c r="AI11" s="147" t="s">
        <v>25</v>
      </c>
      <c r="AJ11" s="147" t="s">
        <v>26</v>
      </c>
      <c r="AK11" s="147" t="s">
        <v>23</v>
      </c>
      <c r="AL11" s="147" t="s">
        <v>24</v>
      </c>
      <c r="AM11" s="147" t="s">
        <v>25</v>
      </c>
      <c r="AN11" s="147" t="s">
        <v>26</v>
      </c>
      <c r="AO11" s="147" t="s">
        <v>23</v>
      </c>
      <c r="AP11" s="147" t="s">
        <v>24</v>
      </c>
      <c r="AQ11" s="147" t="s">
        <v>25</v>
      </c>
      <c r="AR11" s="147" t="s">
        <v>26</v>
      </c>
      <c r="AS11" s="147" t="s">
        <v>23</v>
      </c>
      <c r="AT11" s="147" t="s">
        <v>24</v>
      </c>
      <c r="AU11" s="147" t="s">
        <v>25</v>
      </c>
      <c r="AV11" s="147" t="s">
        <v>26</v>
      </c>
      <c r="AW11" s="148" t="s">
        <v>23</v>
      </c>
      <c r="AX11" s="148" t="s">
        <v>24</v>
      </c>
      <c r="AY11" s="148" t="s">
        <v>25</v>
      </c>
      <c r="AZ11" s="148" t="s">
        <v>26</v>
      </c>
      <c r="BA11" s="148" t="s">
        <v>23</v>
      </c>
      <c r="BB11" s="148" t="s">
        <v>24</v>
      </c>
      <c r="BC11" s="148" t="s">
        <v>25</v>
      </c>
      <c r="BD11" s="148" t="s">
        <v>26</v>
      </c>
      <c r="BE11" s="148" t="s">
        <v>23</v>
      </c>
      <c r="BF11" s="148" t="s">
        <v>24</v>
      </c>
      <c r="BG11" s="148" t="s">
        <v>25</v>
      </c>
      <c r="BH11" s="148" t="s">
        <v>26</v>
      </c>
      <c r="BI11" s="148" t="s">
        <v>23</v>
      </c>
      <c r="BJ11" s="148" t="s">
        <v>24</v>
      </c>
      <c r="BK11" s="148" t="s">
        <v>25</v>
      </c>
      <c r="BL11" s="148" t="s">
        <v>26</v>
      </c>
      <c r="BM11" s="148" t="s">
        <v>23</v>
      </c>
      <c r="BN11" s="148" t="s">
        <v>24</v>
      </c>
      <c r="BO11" s="148" t="s">
        <v>25</v>
      </c>
      <c r="BP11" s="148" t="s">
        <v>26</v>
      </c>
      <c r="BQ11" s="148" t="s">
        <v>23</v>
      </c>
      <c r="BR11" s="148" t="s">
        <v>24</v>
      </c>
      <c r="BS11" s="148" t="s">
        <v>25</v>
      </c>
      <c r="BT11" s="148" t="s">
        <v>26</v>
      </c>
      <c r="BU11" s="148" t="s">
        <v>23</v>
      </c>
      <c r="BV11" s="148" t="s">
        <v>24</v>
      </c>
      <c r="BW11" s="148" t="s">
        <v>25</v>
      </c>
      <c r="BX11" s="148" t="s">
        <v>26</v>
      </c>
      <c r="BY11" s="54" t="s">
        <v>23</v>
      </c>
    </row>
    <row r="12" spans="1:77" s="74" customFormat="1" x14ac:dyDescent="0.3">
      <c r="A12" s="75"/>
      <c r="E12" s="76"/>
      <c r="F12" s="76"/>
      <c r="G12" s="76"/>
      <c r="H12" s="76"/>
      <c r="I12" s="76"/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6"/>
      <c r="AO12" s="76"/>
      <c r="AP12" s="76"/>
      <c r="AQ12" s="76"/>
      <c r="AR12" s="76"/>
      <c r="AS12" s="76"/>
      <c r="AT12" s="76"/>
      <c r="AU12" s="76"/>
      <c r="AV12" s="76"/>
      <c r="AW12" s="76"/>
      <c r="AX12" s="76"/>
      <c r="AY12" s="76"/>
      <c r="AZ12" s="76"/>
      <c r="BA12" s="76"/>
      <c r="BB12" s="76"/>
      <c r="BC12" s="76"/>
      <c r="BD12" s="76"/>
      <c r="BE12" s="76"/>
      <c r="BF12" s="76"/>
      <c r="BG12" s="76"/>
      <c r="BI12" s="76"/>
      <c r="BJ12" s="76"/>
      <c r="BK12" s="76"/>
      <c r="BL12" s="76"/>
      <c r="BM12" s="76"/>
      <c r="BN12" s="76"/>
      <c r="BO12" s="76"/>
      <c r="BP12" s="76"/>
      <c r="BQ12" s="76"/>
      <c r="BR12" s="76"/>
      <c r="BS12" s="76"/>
      <c r="BT12" s="76"/>
      <c r="BU12" s="76"/>
      <c r="BV12" s="76"/>
      <c r="BW12" s="76"/>
      <c r="BX12" s="76"/>
      <c r="BY12" s="126"/>
    </row>
    <row r="13" spans="1:77" x14ac:dyDescent="0.3">
      <c r="A13" s="77"/>
      <c r="B13" s="60" t="s">
        <v>27</v>
      </c>
      <c r="C13" s="60"/>
      <c r="D13" s="59" t="s">
        <v>28</v>
      </c>
      <c r="E13" s="88">
        <v>2.7857119104344399</v>
      </c>
      <c r="F13" s="134">
        <v>2.7338994050394501</v>
      </c>
      <c r="G13" s="134">
        <v>2.7379379049422798</v>
      </c>
      <c r="H13" s="134">
        <v>2.7500489033312698</v>
      </c>
      <c r="I13" s="134">
        <v>2.71497422883672</v>
      </c>
      <c r="J13" s="134">
        <v>2.74380172319978</v>
      </c>
      <c r="K13" s="134">
        <v>2.7549716648019</v>
      </c>
      <c r="L13" s="134">
        <v>2.7938505072202902</v>
      </c>
      <c r="M13" s="134">
        <v>2.7374956375903898</v>
      </c>
      <c r="N13" s="134">
        <v>2.74213159652437</v>
      </c>
      <c r="O13" s="134">
        <v>2.7450595711646799</v>
      </c>
      <c r="P13" s="134">
        <v>2.8071495027580302</v>
      </c>
      <c r="Q13" s="134">
        <v>2.8460998915667401</v>
      </c>
      <c r="R13" s="134">
        <v>2.8258901926840401</v>
      </c>
      <c r="S13" s="134">
        <v>2.8425228103588198</v>
      </c>
      <c r="T13" s="134">
        <v>2.8116442188840001</v>
      </c>
      <c r="U13" s="134">
        <v>2.83551452436298</v>
      </c>
      <c r="V13" s="134">
        <v>2.8606877647580502</v>
      </c>
      <c r="W13" s="134">
        <v>2.8853266323498099</v>
      </c>
      <c r="X13" s="134">
        <v>2.8277305370926902</v>
      </c>
      <c r="Y13" s="134">
        <v>2.8116889280956898</v>
      </c>
      <c r="Z13" s="134">
        <v>2.75883168090252</v>
      </c>
      <c r="AA13" s="134">
        <v>2.7978201810157599</v>
      </c>
      <c r="AB13" s="134">
        <v>2.8574009898533999</v>
      </c>
      <c r="AC13" s="134">
        <v>2.8146466615233301</v>
      </c>
      <c r="AD13" s="134">
        <v>2.8886111068165299</v>
      </c>
      <c r="AE13" s="134">
        <v>2.8984439630202199</v>
      </c>
      <c r="AF13" s="134">
        <v>2.9183608539634101</v>
      </c>
      <c r="AG13" s="134">
        <v>2.9392170123540202</v>
      </c>
      <c r="AH13" s="134">
        <v>2.8771527137591102</v>
      </c>
      <c r="AI13" s="134">
        <v>2.8528036390149598</v>
      </c>
      <c r="AJ13" s="134">
        <v>2.8612770133291598</v>
      </c>
      <c r="AK13" s="134">
        <v>2.8410656965372101</v>
      </c>
      <c r="AL13" s="134">
        <v>2.9380733909134</v>
      </c>
      <c r="AM13" s="134">
        <v>2.8986379164687301</v>
      </c>
      <c r="AN13" s="134">
        <v>2.8872993516504102</v>
      </c>
      <c r="AO13" s="134">
        <v>3.0608082764845101</v>
      </c>
      <c r="AP13" s="134">
        <v>3.07426572325596</v>
      </c>
      <c r="AQ13" s="134">
        <v>3.0248360270374901</v>
      </c>
      <c r="AR13" s="134">
        <v>3.0803728824852001</v>
      </c>
      <c r="AS13" s="134">
        <v>3.1179043741986798</v>
      </c>
      <c r="AT13" s="134">
        <v>3.1524473101235402</v>
      </c>
      <c r="AU13" s="134">
        <v>3.1617760928670302</v>
      </c>
      <c r="AV13" s="134">
        <v>3.0400853587986001</v>
      </c>
      <c r="AW13" s="134">
        <v>2.88308500698564</v>
      </c>
      <c r="AX13" s="134">
        <v>2.8207183623061498</v>
      </c>
      <c r="AY13" s="134">
        <v>2.90416408183783</v>
      </c>
      <c r="AZ13" s="134">
        <v>3.1133687258496598</v>
      </c>
      <c r="BA13" s="134">
        <v>3.0484373509166298</v>
      </c>
      <c r="BB13" s="134">
        <v>3.2497022033001599</v>
      </c>
      <c r="BC13" s="134">
        <v>3.2736615283549901</v>
      </c>
      <c r="BD13" s="134">
        <v>3.2267681384789801</v>
      </c>
      <c r="BE13" s="134">
        <v>3.2671122967969</v>
      </c>
      <c r="BF13" s="134">
        <v>3.2710696568345501</v>
      </c>
      <c r="BG13" s="134">
        <v>3.2320619626940701</v>
      </c>
      <c r="BH13" s="134">
        <v>3.1852488481605099</v>
      </c>
      <c r="BI13" s="134">
        <v>3.14490094465202</v>
      </c>
      <c r="BJ13" s="134">
        <v>3.210470961005</v>
      </c>
      <c r="BK13" s="134">
        <v>3.37906758640045</v>
      </c>
      <c r="BL13" s="134">
        <v>3.3110422853764301</v>
      </c>
      <c r="BM13" s="134">
        <v>3.4602787155076902</v>
      </c>
      <c r="BN13" s="134">
        <v>3.11061978689425</v>
      </c>
      <c r="BO13" s="134">
        <v>3.20032508253666</v>
      </c>
      <c r="BP13" s="134">
        <v>3.3175287862178302</v>
      </c>
      <c r="BQ13" s="134">
        <v>3.2375439164716902</v>
      </c>
      <c r="BR13" s="134">
        <v>3.2483841681294998</v>
      </c>
      <c r="BS13" s="134">
        <v>3.3131436474169602</v>
      </c>
      <c r="BT13" s="134">
        <v>3.4543052549760098</v>
      </c>
      <c r="BU13" s="134">
        <v>3.3660765880112402</v>
      </c>
      <c r="BV13" s="134">
        <v>3.3591135497884901</v>
      </c>
      <c r="BW13" s="134">
        <v>3.2833473427835198</v>
      </c>
      <c r="BX13" s="134">
        <v>3.25859317416282</v>
      </c>
      <c r="BY13" s="135">
        <v>3.44021868664082</v>
      </c>
    </row>
    <row r="14" spans="1:77" x14ac:dyDescent="0.3">
      <c r="A14" s="80"/>
      <c r="B14" s="81"/>
      <c r="C14" s="82" t="s">
        <v>27</v>
      </c>
      <c r="D14" s="83" t="s">
        <v>28</v>
      </c>
      <c r="E14" s="89">
        <v>2.7857119104344399</v>
      </c>
      <c r="F14" s="89">
        <v>2.7338994050394501</v>
      </c>
      <c r="G14" s="89">
        <v>2.7379379049422798</v>
      </c>
      <c r="H14" s="89">
        <v>2.7500489033312698</v>
      </c>
      <c r="I14" s="89">
        <v>2.71497422883672</v>
      </c>
      <c r="J14" s="89">
        <v>2.74380172319978</v>
      </c>
      <c r="K14" s="89">
        <v>2.7549716648019</v>
      </c>
      <c r="L14" s="89">
        <v>2.7938505072202902</v>
      </c>
      <c r="M14" s="89">
        <v>2.7374956375903898</v>
      </c>
      <c r="N14" s="89">
        <v>2.74213159652437</v>
      </c>
      <c r="O14" s="89">
        <v>2.7450595711646799</v>
      </c>
      <c r="P14" s="89">
        <v>2.8071495027580302</v>
      </c>
      <c r="Q14" s="89">
        <v>2.8460998915667401</v>
      </c>
      <c r="R14" s="89">
        <v>2.8258901926840401</v>
      </c>
      <c r="S14" s="89">
        <v>2.8425228103588198</v>
      </c>
      <c r="T14" s="89">
        <v>2.8116442188840001</v>
      </c>
      <c r="U14" s="89">
        <v>2.83551452436298</v>
      </c>
      <c r="V14" s="89">
        <v>2.8606877647580502</v>
      </c>
      <c r="W14" s="89">
        <v>2.8853266323498099</v>
      </c>
      <c r="X14" s="89">
        <v>2.8277305370926902</v>
      </c>
      <c r="Y14" s="89">
        <v>2.8116889280956898</v>
      </c>
      <c r="Z14" s="89">
        <v>2.75883168090252</v>
      </c>
      <c r="AA14" s="89">
        <v>2.7978201810157599</v>
      </c>
      <c r="AB14" s="89">
        <v>2.8574009898533999</v>
      </c>
      <c r="AC14" s="89">
        <v>2.8146466615233301</v>
      </c>
      <c r="AD14" s="89">
        <v>2.8886111068165299</v>
      </c>
      <c r="AE14" s="89">
        <v>2.8984439630202199</v>
      </c>
      <c r="AF14" s="89">
        <v>2.9183608539634101</v>
      </c>
      <c r="AG14" s="89">
        <v>2.9392170123540202</v>
      </c>
      <c r="AH14" s="89">
        <v>2.8771527137591102</v>
      </c>
      <c r="AI14" s="89">
        <v>2.8528036390149598</v>
      </c>
      <c r="AJ14" s="89">
        <v>2.8612770133291598</v>
      </c>
      <c r="AK14" s="89">
        <v>2.8410656965372101</v>
      </c>
      <c r="AL14" s="89">
        <v>2.9380733909134</v>
      </c>
      <c r="AM14" s="89">
        <v>2.8986379164687301</v>
      </c>
      <c r="AN14" s="89">
        <v>2.8872993516504102</v>
      </c>
      <c r="AO14" s="89">
        <v>3.0608082764845101</v>
      </c>
      <c r="AP14" s="89">
        <v>3.07426572325596</v>
      </c>
      <c r="AQ14" s="89">
        <v>3.0248360270374901</v>
      </c>
      <c r="AR14" s="89">
        <v>3.0803728824852001</v>
      </c>
      <c r="AS14" s="89">
        <v>3.1179043741986798</v>
      </c>
      <c r="AT14" s="89">
        <v>3.1524473101235402</v>
      </c>
      <c r="AU14" s="89">
        <v>3.1617760928670302</v>
      </c>
      <c r="AV14" s="89">
        <v>3.0400853587986001</v>
      </c>
      <c r="AW14" s="89">
        <v>2.88308500698564</v>
      </c>
      <c r="AX14" s="89">
        <v>2.8207183623061498</v>
      </c>
      <c r="AY14" s="89">
        <v>2.90416408183783</v>
      </c>
      <c r="AZ14" s="89">
        <v>3.1133687258496598</v>
      </c>
      <c r="BA14" s="89">
        <v>3.0484373509166298</v>
      </c>
      <c r="BB14" s="89">
        <v>3.2497022033001599</v>
      </c>
      <c r="BC14" s="89">
        <v>3.2736615283549901</v>
      </c>
      <c r="BD14" s="89">
        <v>3.2267681384789801</v>
      </c>
      <c r="BE14" s="89">
        <v>3.2671122967969</v>
      </c>
      <c r="BF14" s="89">
        <v>3.2710696568345501</v>
      </c>
      <c r="BG14" s="89">
        <v>3.2320619626940701</v>
      </c>
      <c r="BH14" s="89">
        <v>3.1852488481605099</v>
      </c>
      <c r="BI14" s="89">
        <v>3.14490094465202</v>
      </c>
      <c r="BJ14" s="89">
        <v>3.210470961005</v>
      </c>
      <c r="BK14" s="89">
        <v>3.37906758640045</v>
      </c>
      <c r="BL14" s="89">
        <v>3.3110422853764301</v>
      </c>
      <c r="BM14" s="89">
        <v>3.4602787155076902</v>
      </c>
      <c r="BN14" s="89">
        <v>3.11061978689425</v>
      </c>
      <c r="BO14" s="89">
        <v>3.20032508253666</v>
      </c>
      <c r="BP14" s="89">
        <v>3.3175287862178302</v>
      </c>
      <c r="BQ14" s="89">
        <v>3.2375439164716902</v>
      </c>
      <c r="BR14" s="89">
        <v>3.2483841681294998</v>
      </c>
      <c r="BS14" s="89">
        <v>3.3131436474169602</v>
      </c>
      <c r="BT14" s="89">
        <v>3.4543052549760098</v>
      </c>
      <c r="BU14" s="89">
        <v>3.3660765880112402</v>
      </c>
      <c r="BV14" s="89">
        <v>3.3591135497884901</v>
      </c>
      <c r="BW14" s="89">
        <v>3.2833473427835198</v>
      </c>
      <c r="BX14" s="89">
        <v>3.25859317416282</v>
      </c>
      <c r="BY14" s="131">
        <v>3.44021868664082</v>
      </c>
    </row>
    <row r="15" spans="1:77" x14ac:dyDescent="0.3">
      <c r="A15" s="86"/>
      <c r="B15" s="60" t="s">
        <v>29</v>
      </c>
      <c r="C15" s="60"/>
      <c r="D15" s="59" t="s">
        <v>30</v>
      </c>
      <c r="E15" s="88">
        <v>63.650125658140801</v>
      </c>
      <c r="F15" s="88">
        <v>56.218353056420597</v>
      </c>
      <c r="G15" s="88">
        <v>55.740135893759003</v>
      </c>
      <c r="H15" s="88">
        <v>60.084033475994801</v>
      </c>
      <c r="I15" s="88">
        <v>69.0808259263857</v>
      </c>
      <c r="J15" s="88">
        <v>61.979162147022002</v>
      </c>
      <c r="K15" s="88">
        <v>66.728301730743894</v>
      </c>
      <c r="L15" s="88">
        <v>69.5216647771109</v>
      </c>
      <c r="M15" s="88">
        <v>69.418816708601994</v>
      </c>
      <c r="N15" s="88">
        <v>66.698422223996701</v>
      </c>
      <c r="O15" s="88">
        <v>64.669620860214394</v>
      </c>
      <c r="P15" s="88">
        <v>65.564994592817897</v>
      </c>
      <c r="Q15" s="88">
        <v>68.2245121713119</v>
      </c>
      <c r="R15" s="88">
        <v>71.494649260930998</v>
      </c>
      <c r="S15" s="88">
        <v>74.484311777161196</v>
      </c>
      <c r="T15" s="88">
        <v>61.729383132543802</v>
      </c>
      <c r="U15" s="88">
        <v>73.5777812179454</v>
      </c>
      <c r="V15" s="88">
        <v>81.040475201506794</v>
      </c>
      <c r="W15" s="88">
        <v>77.038967163270897</v>
      </c>
      <c r="X15" s="88">
        <v>73.018638628178707</v>
      </c>
      <c r="Y15" s="88">
        <v>65.607867856835199</v>
      </c>
      <c r="Z15" s="88">
        <v>61.534394302371197</v>
      </c>
      <c r="AA15" s="88">
        <v>61.298263218025298</v>
      </c>
      <c r="AB15" s="88">
        <v>64.497926269555094</v>
      </c>
      <c r="AC15" s="88">
        <v>66.071996876605795</v>
      </c>
      <c r="AD15" s="88">
        <v>66.255269607767502</v>
      </c>
      <c r="AE15" s="88">
        <v>70.149875802904006</v>
      </c>
      <c r="AF15" s="88">
        <v>68.665213076512998</v>
      </c>
      <c r="AG15" s="88">
        <v>65.125219944290393</v>
      </c>
      <c r="AH15" s="88">
        <v>65.001575761888901</v>
      </c>
      <c r="AI15" s="88">
        <v>56.576708260417</v>
      </c>
      <c r="AJ15" s="88">
        <v>58.570146115135699</v>
      </c>
      <c r="AK15" s="88">
        <v>58.489840524031798</v>
      </c>
      <c r="AL15" s="88">
        <v>60.701654762861097</v>
      </c>
      <c r="AM15" s="88">
        <v>64.739677713263006</v>
      </c>
      <c r="AN15" s="88">
        <v>67.091078255366995</v>
      </c>
      <c r="AO15" s="88">
        <v>65.952398085229703</v>
      </c>
      <c r="AP15" s="88">
        <v>66.9721937186888</v>
      </c>
      <c r="AQ15" s="88">
        <v>71.575716683968295</v>
      </c>
      <c r="AR15" s="88">
        <v>71.432547854061795</v>
      </c>
      <c r="AS15" s="88">
        <v>77.030867113426694</v>
      </c>
      <c r="AT15" s="88">
        <v>79.697948883139404</v>
      </c>
      <c r="AU15" s="88">
        <v>82.152974575879298</v>
      </c>
      <c r="AV15" s="88">
        <v>83.348548022903401</v>
      </c>
      <c r="AW15" s="88">
        <v>80.679801594168296</v>
      </c>
      <c r="AX15" s="88">
        <v>82.426755107217005</v>
      </c>
      <c r="AY15" s="88">
        <v>90.116320118832306</v>
      </c>
      <c r="AZ15" s="88">
        <v>84.521198582444597</v>
      </c>
      <c r="BA15" s="88">
        <v>97.709564815866102</v>
      </c>
      <c r="BB15" s="88">
        <v>84.569983805601396</v>
      </c>
      <c r="BC15" s="88">
        <v>76.163749817882504</v>
      </c>
      <c r="BD15" s="88">
        <v>74.791414215907594</v>
      </c>
      <c r="BE15" s="88">
        <v>80.559007554094805</v>
      </c>
      <c r="BF15" s="88">
        <v>73.403949463414506</v>
      </c>
      <c r="BG15" s="88">
        <v>87.162418792906195</v>
      </c>
      <c r="BH15" s="88">
        <v>92.696136927890194</v>
      </c>
      <c r="BI15" s="88">
        <v>85.519091103252507</v>
      </c>
      <c r="BJ15" s="88">
        <v>88.109733872670503</v>
      </c>
      <c r="BK15" s="88">
        <v>69.621610485690496</v>
      </c>
      <c r="BL15" s="88">
        <v>90.065207812003905</v>
      </c>
      <c r="BM15" s="88">
        <v>74.911030055092397</v>
      </c>
      <c r="BN15" s="88">
        <v>30.972095493023001</v>
      </c>
      <c r="BO15" s="88">
        <v>65.452503913618798</v>
      </c>
      <c r="BP15" s="88">
        <v>61.017450802887303</v>
      </c>
      <c r="BQ15" s="88">
        <v>58.422313838008698</v>
      </c>
      <c r="BR15" s="88">
        <v>39.459576442725101</v>
      </c>
      <c r="BS15" s="88">
        <v>63.5720271485932</v>
      </c>
      <c r="BT15" s="88">
        <v>73.907884345020705</v>
      </c>
      <c r="BU15" s="88">
        <v>78.573214421573496</v>
      </c>
      <c r="BV15" s="88">
        <v>78.808449391510294</v>
      </c>
      <c r="BW15" s="88">
        <v>77.924125639795705</v>
      </c>
      <c r="BX15" s="88">
        <v>77.905806411631005</v>
      </c>
      <c r="BY15" s="130">
        <v>83.088240636955902</v>
      </c>
    </row>
    <row r="16" spans="1:77" x14ac:dyDescent="0.3">
      <c r="A16" s="87"/>
      <c r="B16" s="81"/>
      <c r="C16" s="82" t="s">
        <v>29</v>
      </c>
      <c r="D16" s="83" t="s">
        <v>30</v>
      </c>
      <c r="E16" s="89">
        <v>63.650125658140801</v>
      </c>
      <c r="F16" s="89">
        <v>56.218353056420597</v>
      </c>
      <c r="G16" s="89">
        <v>55.740135893759003</v>
      </c>
      <c r="H16" s="89">
        <v>60.084033475994801</v>
      </c>
      <c r="I16" s="89">
        <v>69.0808259263857</v>
      </c>
      <c r="J16" s="89">
        <v>61.979162147022002</v>
      </c>
      <c r="K16" s="89">
        <v>66.728301730743894</v>
      </c>
      <c r="L16" s="89">
        <v>69.5216647771109</v>
      </c>
      <c r="M16" s="89">
        <v>69.418816708601994</v>
      </c>
      <c r="N16" s="89">
        <v>66.698422223996701</v>
      </c>
      <c r="O16" s="89">
        <v>64.669620860214394</v>
      </c>
      <c r="P16" s="89">
        <v>65.564994592817897</v>
      </c>
      <c r="Q16" s="89">
        <v>68.2245121713119</v>
      </c>
      <c r="R16" s="89">
        <v>71.494649260930998</v>
      </c>
      <c r="S16" s="89">
        <v>74.484311777161196</v>
      </c>
      <c r="T16" s="89">
        <v>61.729383132543802</v>
      </c>
      <c r="U16" s="89">
        <v>73.5777812179454</v>
      </c>
      <c r="V16" s="89">
        <v>81.040475201506794</v>
      </c>
      <c r="W16" s="89">
        <v>77.038967163270897</v>
      </c>
      <c r="X16" s="89">
        <v>73.018638628178707</v>
      </c>
      <c r="Y16" s="89">
        <v>65.607867856835199</v>
      </c>
      <c r="Z16" s="89">
        <v>61.534394302371197</v>
      </c>
      <c r="AA16" s="89">
        <v>61.298263218025298</v>
      </c>
      <c r="AB16" s="89">
        <v>64.497926269555094</v>
      </c>
      <c r="AC16" s="89">
        <v>66.071996876605795</v>
      </c>
      <c r="AD16" s="89">
        <v>66.255269607767502</v>
      </c>
      <c r="AE16" s="89">
        <v>70.149875802904006</v>
      </c>
      <c r="AF16" s="89">
        <v>68.665213076512998</v>
      </c>
      <c r="AG16" s="89">
        <v>65.125219944290393</v>
      </c>
      <c r="AH16" s="89">
        <v>65.001575761888901</v>
      </c>
      <c r="AI16" s="89">
        <v>56.576708260417</v>
      </c>
      <c r="AJ16" s="89">
        <v>58.570146115135699</v>
      </c>
      <c r="AK16" s="89">
        <v>58.489840524031798</v>
      </c>
      <c r="AL16" s="89">
        <v>60.701654762861097</v>
      </c>
      <c r="AM16" s="89">
        <v>64.739677713263006</v>
      </c>
      <c r="AN16" s="89">
        <v>67.091078255366995</v>
      </c>
      <c r="AO16" s="89">
        <v>65.952398085229703</v>
      </c>
      <c r="AP16" s="89">
        <v>66.9721937186888</v>
      </c>
      <c r="AQ16" s="89">
        <v>71.575716683968295</v>
      </c>
      <c r="AR16" s="89">
        <v>71.432547854061795</v>
      </c>
      <c r="AS16" s="89">
        <v>77.030867113426694</v>
      </c>
      <c r="AT16" s="89">
        <v>79.697948883139404</v>
      </c>
      <c r="AU16" s="89">
        <v>82.152974575879298</v>
      </c>
      <c r="AV16" s="89">
        <v>83.348548022903401</v>
      </c>
      <c r="AW16" s="89">
        <v>80.679801594168296</v>
      </c>
      <c r="AX16" s="89">
        <v>82.426755107217005</v>
      </c>
      <c r="AY16" s="89">
        <v>90.116320118832306</v>
      </c>
      <c r="AZ16" s="89">
        <v>84.521198582444597</v>
      </c>
      <c r="BA16" s="89">
        <v>97.709564815866102</v>
      </c>
      <c r="BB16" s="89">
        <v>84.569983805601396</v>
      </c>
      <c r="BC16" s="89">
        <v>76.163749817882504</v>
      </c>
      <c r="BD16" s="89">
        <v>74.791414215907594</v>
      </c>
      <c r="BE16" s="89">
        <v>80.559007554094805</v>
      </c>
      <c r="BF16" s="89">
        <v>73.403949463414506</v>
      </c>
      <c r="BG16" s="89">
        <v>87.162418792906195</v>
      </c>
      <c r="BH16" s="89">
        <v>92.696136927890194</v>
      </c>
      <c r="BI16" s="89">
        <v>85.519091103252507</v>
      </c>
      <c r="BJ16" s="89">
        <v>88.109733872670503</v>
      </c>
      <c r="BK16" s="89">
        <v>69.621610485690496</v>
      </c>
      <c r="BL16" s="89">
        <v>90.065207812003905</v>
      </c>
      <c r="BM16" s="89">
        <v>74.911030055092397</v>
      </c>
      <c r="BN16" s="89">
        <v>30.972095493023001</v>
      </c>
      <c r="BO16" s="89">
        <v>65.452503913618798</v>
      </c>
      <c r="BP16" s="89">
        <v>61.017450802887303</v>
      </c>
      <c r="BQ16" s="89">
        <v>58.422313838008698</v>
      </c>
      <c r="BR16" s="89">
        <v>39.459576442725101</v>
      </c>
      <c r="BS16" s="89">
        <v>63.5720271485932</v>
      </c>
      <c r="BT16" s="89">
        <v>73.907884345020705</v>
      </c>
      <c r="BU16" s="89">
        <v>78.573214421573496</v>
      </c>
      <c r="BV16" s="89">
        <v>78.808449391510294</v>
      </c>
      <c r="BW16" s="89">
        <v>77.924125639795705</v>
      </c>
      <c r="BX16" s="89">
        <v>77.905806411631005</v>
      </c>
      <c r="BY16" s="131">
        <v>83.088240636955902</v>
      </c>
    </row>
    <row r="17" spans="1:77" x14ac:dyDescent="0.3">
      <c r="A17" s="86"/>
      <c r="B17" s="60" t="s">
        <v>31</v>
      </c>
      <c r="C17" s="60"/>
      <c r="D17" s="59" t="s">
        <v>32</v>
      </c>
      <c r="E17" s="88">
        <v>4448.2487664466798</v>
      </c>
      <c r="F17" s="88">
        <v>4506.0013632301398</v>
      </c>
      <c r="G17" s="88">
        <v>4535.6604992452103</v>
      </c>
      <c r="H17" s="88">
        <v>4544.9607840538602</v>
      </c>
      <c r="I17" s="88">
        <v>4773.1801540338101</v>
      </c>
      <c r="J17" s="88">
        <v>4866.9753317398199</v>
      </c>
      <c r="K17" s="88">
        <v>5105.9075836248303</v>
      </c>
      <c r="L17" s="88">
        <v>5139.2322917665697</v>
      </c>
      <c r="M17" s="88">
        <v>5148.2602342785704</v>
      </c>
      <c r="N17" s="88">
        <v>5243.6835484388303</v>
      </c>
      <c r="O17" s="88">
        <v>5103.2387498226199</v>
      </c>
      <c r="P17" s="88">
        <v>5354.3062186767002</v>
      </c>
      <c r="Q17" s="88">
        <v>5139.3006883327798</v>
      </c>
      <c r="R17" s="88">
        <v>5116.9089217826504</v>
      </c>
      <c r="S17" s="88">
        <v>4997.0046551299201</v>
      </c>
      <c r="T17" s="88">
        <v>5101.4491653342902</v>
      </c>
      <c r="U17" s="88">
        <v>5022.4938735282303</v>
      </c>
      <c r="V17" s="88">
        <v>4952.7303321581503</v>
      </c>
      <c r="W17" s="88">
        <v>4888.9921528096702</v>
      </c>
      <c r="X17" s="88">
        <v>4849.2425569171901</v>
      </c>
      <c r="Y17" s="88">
        <v>4935.1108431537796</v>
      </c>
      <c r="Z17" s="88">
        <v>4874.5536435657496</v>
      </c>
      <c r="AA17" s="88">
        <v>4850.5112015722698</v>
      </c>
      <c r="AB17" s="88">
        <v>5191.7070306437099</v>
      </c>
      <c r="AC17" s="88">
        <v>5097.6170491251596</v>
      </c>
      <c r="AD17" s="88">
        <v>5069.5282443470396</v>
      </c>
      <c r="AE17" s="88">
        <v>5100.6907077320602</v>
      </c>
      <c r="AF17" s="88">
        <v>5018.4110667149498</v>
      </c>
      <c r="AG17" s="88">
        <v>4988.94868803592</v>
      </c>
      <c r="AH17" s="88">
        <v>5015.7104102220301</v>
      </c>
      <c r="AI17" s="88">
        <v>4992.3248336704701</v>
      </c>
      <c r="AJ17" s="88">
        <v>4915.3597586604901</v>
      </c>
      <c r="AK17" s="88">
        <v>4881.7651678106804</v>
      </c>
      <c r="AL17" s="88">
        <v>4897.6535377168802</v>
      </c>
      <c r="AM17" s="88">
        <v>4935.7899317719402</v>
      </c>
      <c r="AN17" s="88">
        <v>4975.9751832940601</v>
      </c>
      <c r="AO17" s="88">
        <v>4846.7367504501999</v>
      </c>
      <c r="AP17" s="88">
        <v>4953.9897972415602</v>
      </c>
      <c r="AQ17" s="88">
        <v>4918.3094383787402</v>
      </c>
      <c r="AR17" s="88">
        <v>4833.7240310008001</v>
      </c>
      <c r="AS17" s="88">
        <v>4878.2281419421197</v>
      </c>
      <c r="AT17" s="88">
        <v>4946.9918508767896</v>
      </c>
      <c r="AU17" s="88">
        <v>4889.2642607570497</v>
      </c>
      <c r="AV17" s="88">
        <v>4965.1920943167397</v>
      </c>
      <c r="AW17" s="88">
        <v>5036.6190507987203</v>
      </c>
      <c r="AX17" s="88">
        <v>4980.3477765559801</v>
      </c>
      <c r="AY17" s="88">
        <v>4961.7149874265097</v>
      </c>
      <c r="AZ17" s="88">
        <v>5090.1002455963398</v>
      </c>
      <c r="BA17" s="88">
        <v>4917.4505147187701</v>
      </c>
      <c r="BB17" s="88">
        <v>4674.6516428319201</v>
      </c>
      <c r="BC17" s="88">
        <v>4828.6661435312699</v>
      </c>
      <c r="BD17" s="88">
        <v>4822.2823519297099</v>
      </c>
      <c r="BE17" s="88">
        <v>4898.1831922385099</v>
      </c>
      <c r="BF17" s="88">
        <v>4817.7194703612404</v>
      </c>
      <c r="BG17" s="88">
        <v>4810.8222536777403</v>
      </c>
      <c r="BH17" s="88">
        <v>4819.9381810578197</v>
      </c>
      <c r="BI17" s="88">
        <v>4812.5800780526697</v>
      </c>
      <c r="BJ17" s="88">
        <v>4984.3369039618201</v>
      </c>
      <c r="BK17" s="88">
        <v>4932.8426672723499</v>
      </c>
      <c r="BL17" s="88">
        <v>4846.1168046539397</v>
      </c>
      <c r="BM17" s="88">
        <v>4676.41529216252</v>
      </c>
      <c r="BN17" s="88">
        <v>3336.3734638364199</v>
      </c>
      <c r="BO17" s="88">
        <v>4214.3099311731003</v>
      </c>
      <c r="BP17" s="88">
        <v>4570.6630753322997</v>
      </c>
      <c r="BQ17" s="88">
        <v>4762.6055646626301</v>
      </c>
      <c r="BR17" s="88">
        <v>4592.5923340515501</v>
      </c>
      <c r="BS17" s="88">
        <v>5194.9498788911797</v>
      </c>
      <c r="BT17" s="88">
        <v>5191.5738484373796</v>
      </c>
      <c r="BU17" s="88">
        <v>5442.2601013428102</v>
      </c>
      <c r="BV17" s="88">
        <v>5538.6454174608998</v>
      </c>
      <c r="BW17" s="88">
        <v>5556.9549259048199</v>
      </c>
      <c r="BX17" s="88">
        <v>5414.7559615328501</v>
      </c>
      <c r="BY17" s="130">
        <v>5346.6128695540601</v>
      </c>
    </row>
    <row r="18" spans="1:77" ht="26.4" x14ac:dyDescent="0.3">
      <c r="A18" s="87"/>
      <c r="B18" s="81"/>
      <c r="C18" s="82" t="s">
        <v>64</v>
      </c>
      <c r="D18" s="83" t="s">
        <v>65</v>
      </c>
      <c r="E18" s="89">
        <v>1047.1576100198099</v>
      </c>
      <c r="F18" s="89">
        <v>1052.36176897114</v>
      </c>
      <c r="G18" s="89">
        <v>1050.5898900730799</v>
      </c>
      <c r="H18" s="89">
        <v>1054.52896447291</v>
      </c>
      <c r="I18" s="89">
        <v>1073.1728322942499</v>
      </c>
      <c r="J18" s="89">
        <v>1110.4153045492801</v>
      </c>
      <c r="K18" s="89">
        <v>1168.4319990616</v>
      </c>
      <c r="L18" s="89">
        <v>1149.48457180687</v>
      </c>
      <c r="M18" s="89">
        <v>1127.26322968363</v>
      </c>
      <c r="N18" s="89">
        <v>1134.2122768306799</v>
      </c>
      <c r="O18" s="89">
        <v>1137.1034574896601</v>
      </c>
      <c r="P18" s="89">
        <v>1166.9557675677199</v>
      </c>
      <c r="Q18" s="89">
        <v>1191.7971803230701</v>
      </c>
      <c r="R18" s="89">
        <v>1165.97663822757</v>
      </c>
      <c r="S18" s="89">
        <v>1145.8670948230899</v>
      </c>
      <c r="T18" s="89">
        <v>1108.4611082777401</v>
      </c>
      <c r="U18" s="89">
        <v>1101.1589349936301</v>
      </c>
      <c r="V18" s="89">
        <v>1086.86982675737</v>
      </c>
      <c r="W18" s="89">
        <v>1082.34500626827</v>
      </c>
      <c r="X18" s="89">
        <v>1083.66785444011</v>
      </c>
      <c r="Y18" s="89">
        <v>1061.04066184209</v>
      </c>
      <c r="Z18" s="89">
        <v>1030.47683562628</v>
      </c>
      <c r="AA18" s="89">
        <v>1001.11884038479</v>
      </c>
      <c r="AB18" s="89">
        <v>978.12093662088603</v>
      </c>
      <c r="AC18" s="89">
        <v>987.80131895339298</v>
      </c>
      <c r="AD18" s="89">
        <v>984.281148230501</v>
      </c>
      <c r="AE18" s="89">
        <v>980.41313991042102</v>
      </c>
      <c r="AF18" s="89">
        <v>984.38070840037301</v>
      </c>
      <c r="AG18" s="89">
        <v>956.80748569757395</v>
      </c>
      <c r="AH18" s="89">
        <v>942.99303541290396</v>
      </c>
      <c r="AI18" s="89">
        <v>958.56038566851805</v>
      </c>
      <c r="AJ18" s="89">
        <v>981.50022104948903</v>
      </c>
      <c r="AK18" s="89">
        <v>993.52459591629804</v>
      </c>
      <c r="AL18" s="89">
        <v>1004.43768357555</v>
      </c>
      <c r="AM18" s="89">
        <v>988.80207766931505</v>
      </c>
      <c r="AN18" s="89">
        <v>1004.44046342659</v>
      </c>
      <c r="AO18" s="89">
        <v>986.25008697015096</v>
      </c>
      <c r="AP18" s="89">
        <v>1040.60385340177</v>
      </c>
      <c r="AQ18" s="89">
        <v>1039.9601018353301</v>
      </c>
      <c r="AR18" s="89">
        <v>1015.58505478675</v>
      </c>
      <c r="AS18" s="89">
        <v>1076.30849299701</v>
      </c>
      <c r="AT18" s="89">
        <v>1009.08388385282</v>
      </c>
      <c r="AU18" s="89">
        <v>1056.0699233023099</v>
      </c>
      <c r="AV18" s="89">
        <v>1065.0938218459701</v>
      </c>
      <c r="AW18" s="89">
        <v>1083.5225509603599</v>
      </c>
      <c r="AX18" s="89">
        <v>1068.02950968298</v>
      </c>
      <c r="AY18" s="89">
        <v>1067.15444026361</v>
      </c>
      <c r="AZ18" s="89">
        <v>1052.2694996084499</v>
      </c>
      <c r="BA18" s="89">
        <v>1032.76560943338</v>
      </c>
      <c r="BB18" s="89">
        <v>1035.6439233240401</v>
      </c>
      <c r="BC18" s="89">
        <v>1063.92341972895</v>
      </c>
      <c r="BD18" s="89">
        <v>1053.49878266408</v>
      </c>
      <c r="BE18" s="89">
        <v>1076.52883061328</v>
      </c>
      <c r="BF18" s="89">
        <v>1072.31797838581</v>
      </c>
      <c r="BG18" s="89">
        <v>1050.4143714909701</v>
      </c>
      <c r="BH18" s="89">
        <v>1063.8176075146901</v>
      </c>
      <c r="BI18" s="89">
        <v>1086.45888882243</v>
      </c>
      <c r="BJ18" s="89">
        <v>1114.4930656009799</v>
      </c>
      <c r="BK18" s="89">
        <v>1124.5005243535199</v>
      </c>
      <c r="BL18" s="89">
        <v>1133.64537253501</v>
      </c>
      <c r="BM18" s="89">
        <v>1116.9512640161199</v>
      </c>
      <c r="BN18" s="89">
        <v>978.184362391224</v>
      </c>
      <c r="BO18" s="89">
        <v>1000.81740760605</v>
      </c>
      <c r="BP18" s="89">
        <v>1041.7673875462201</v>
      </c>
      <c r="BQ18" s="89">
        <v>1083.8302861566101</v>
      </c>
      <c r="BR18" s="89">
        <v>1033.9644043727999</v>
      </c>
      <c r="BS18" s="89">
        <v>1137.24919599225</v>
      </c>
      <c r="BT18" s="89">
        <v>1136.5342071493401</v>
      </c>
      <c r="BU18" s="89">
        <v>1170.19000159201</v>
      </c>
      <c r="BV18" s="89">
        <v>1187.90733967451</v>
      </c>
      <c r="BW18" s="89">
        <v>1143.92877576874</v>
      </c>
      <c r="BX18" s="89">
        <v>1124.7755933496001</v>
      </c>
      <c r="BY18" s="131">
        <v>1107.3670390646701</v>
      </c>
    </row>
    <row r="19" spans="1:77" ht="39.6" x14ac:dyDescent="0.3">
      <c r="A19" s="86"/>
      <c r="B19" s="90"/>
      <c r="C19" s="60" t="s">
        <v>66</v>
      </c>
      <c r="D19" s="91" t="s">
        <v>67</v>
      </c>
      <c r="E19" s="92">
        <v>635.24112989376999</v>
      </c>
      <c r="F19" s="92">
        <v>587.41644106332899</v>
      </c>
      <c r="G19" s="92">
        <v>658.23227529700603</v>
      </c>
      <c r="H19" s="92">
        <v>674.31774434496003</v>
      </c>
      <c r="I19" s="92">
        <v>672.53465613626895</v>
      </c>
      <c r="J19" s="92">
        <v>707.19887646770701</v>
      </c>
      <c r="K19" s="92">
        <v>695.34754609860499</v>
      </c>
      <c r="L19" s="92">
        <v>782.53097611116902</v>
      </c>
      <c r="M19" s="92">
        <v>773.66418298641202</v>
      </c>
      <c r="N19" s="92">
        <v>828.17832359150896</v>
      </c>
      <c r="O19" s="92">
        <v>780.39437913323695</v>
      </c>
      <c r="P19" s="92">
        <v>947.68930187772605</v>
      </c>
      <c r="Q19" s="92">
        <v>821.78963787390103</v>
      </c>
      <c r="R19" s="92">
        <v>785.59476620695898</v>
      </c>
      <c r="S19" s="92">
        <v>802.62704408909894</v>
      </c>
      <c r="T19" s="92">
        <v>811.78244916133701</v>
      </c>
      <c r="U19" s="92">
        <v>758.31614642374802</v>
      </c>
      <c r="V19" s="92">
        <v>733.57660680633899</v>
      </c>
      <c r="W19" s="92">
        <v>723.04871551239398</v>
      </c>
      <c r="X19" s="92">
        <v>685.55749760623803</v>
      </c>
      <c r="Y19" s="92">
        <v>792.57398170616102</v>
      </c>
      <c r="Z19" s="92">
        <v>689.40813652468603</v>
      </c>
      <c r="AA19" s="92">
        <v>698.11676967038204</v>
      </c>
      <c r="AB19" s="92">
        <v>719.64735150044703</v>
      </c>
      <c r="AC19" s="92">
        <v>737.14007079463897</v>
      </c>
      <c r="AD19" s="92">
        <v>720.43816793390602</v>
      </c>
      <c r="AE19" s="92">
        <v>812.37100691901696</v>
      </c>
      <c r="AF19" s="92">
        <v>754.20869479728697</v>
      </c>
      <c r="AG19" s="92">
        <v>817.66878769494895</v>
      </c>
      <c r="AH19" s="92">
        <v>773.45774650634496</v>
      </c>
      <c r="AI19" s="92">
        <v>699.68599207754505</v>
      </c>
      <c r="AJ19" s="92">
        <v>706.75163012065696</v>
      </c>
      <c r="AK19" s="92">
        <v>721.75630644626904</v>
      </c>
      <c r="AL19" s="92">
        <v>811.004038546846</v>
      </c>
      <c r="AM19" s="92">
        <v>782.05217233529299</v>
      </c>
      <c r="AN19" s="92">
        <v>851.96173896999801</v>
      </c>
      <c r="AO19" s="92">
        <v>776.70887495860904</v>
      </c>
      <c r="AP19" s="92">
        <v>780.93899445208604</v>
      </c>
      <c r="AQ19" s="92">
        <v>800.76004249873995</v>
      </c>
      <c r="AR19" s="92">
        <v>748.94164503168099</v>
      </c>
      <c r="AS19" s="92">
        <v>747.57562301702205</v>
      </c>
      <c r="AT19" s="92">
        <v>783.55519520805694</v>
      </c>
      <c r="AU19" s="92">
        <v>800.81789009332101</v>
      </c>
      <c r="AV19" s="92">
        <v>818.57792461707902</v>
      </c>
      <c r="AW19" s="92">
        <v>827.33391837116096</v>
      </c>
      <c r="AX19" s="92">
        <v>805.58930434880995</v>
      </c>
      <c r="AY19" s="92">
        <v>800.27594108401399</v>
      </c>
      <c r="AZ19" s="92">
        <v>809.69249652623796</v>
      </c>
      <c r="BA19" s="92">
        <v>811.92731213389595</v>
      </c>
      <c r="BB19" s="92">
        <v>752.024671125331</v>
      </c>
      <c r="BC19" s="92">
        <v>798.23335308181299</v>
      </c>
      <c r="BD19" s="92">
        <v>796.76660063005602</v>
      </c>
      <c r="BE19" s="92">
        <v>796.31668947594403</v>
      </c>
      <c r="BF19" s="92">
        <v>746.61058915666604</v>
      </c>
      <c r="BG19" s="92">
        <v>772.04204544051504</v>
      </c>
      <c r="BH19" s="92">
        <v>764.34537012962005</v>
      </c>
      <c r="BI19" s="92">
        <v>755.21025396343396</v>
      </c>
      <c r="BJ19" s="92">
        <v>804.16287100188094</v>
      </c>
      <c r="BK19" s="92">
        <v>783.98534315485801</v>
      </c>
      <c r="BL19" s="92">
        <v>763.96411519739695</v>
      </c>
      <c r="BM19" s="92">
        <v>706.73727244051395</v>
      </c>
      <c r="BN19" s="92">
        <v>281.53652339818001</v>
      </c>
      <c r="BO19" s="92">
        <v>593.76248741017605</v>
      </c>
      <c r="BP19" s="92">
        <v>688.38018835249704</v>
      </c>
      <c r="BQ19" s="92">
        <v>747.44903606690696</v>
      </c>
      <c r="BR19" s="92">
        <v>716.61351449288497</v>
      </c>
      <c r="BS19" s="92">
        <v>804.77172248616</v>
      </c>
      <c r="BT19" s="92">
        <v>881.914664882843</v>
      </c>
      <c r="BU19" s="92">
        <v>943.61294898342703</v>
      </c>
      <c r="BV19" s="92">
        <v>980.18093823660399</v>
      </c>
      <c r="BW19" s="92">
        <v>907.36723424367199</v>
      </c>
      <c r="BX19" s="92">
        <v>850.76414097346299</v>
      </c>
      <c r="BY19" s="132">
        <v>888.06193765582805</v>
      </c>
    </row>
    <row r="20" spans="1:77" ht="52.8" x14ac:dyDescent="0.3">
      <c r="A20" s="80"/>
      <c r="B20" s="81"/>
      <c r="C20" s="82" t="s">
        <v>68</v>
      </c>
      <c r="D20" s="83" t="s">
        <v>69</v>
      </c>
      <c r="E20" s="89">
        <v>293.39123061385902</v>
      </c>
      <c r="F20" s="89">
        <v>319.07035098412302</v>
      </c>
      <c r="G20" s="89">
        <v>324.74715068626398</v>
      </c>
      <c r="H20" s="89">
        <v>315.35234723504101</v>
      </c>
      <c r="I20" s="89">
        <v>333.40570775647501</v>
      </c>
      <c r="J20" s="89">
        <v>326.96999523399802</v>
      </c>
      <c r="K20" s="89">
        <v>355.69030706706599</v>
      </c>
      <c r="L20" s="89">
        <v>333.00022666978498</v>
      </c>
      <c r="M20" s="89">
        <v>355.06017059226099</v>
      </c>
      <c r="N20" s="89">
        <v>357.98338020468998</v>
      </c>
      <c r="O20" s="89">
        <v>380.31486899645898</v>
      </c>
      <c r="P20" s="89">
        <v>390.08754673696399</v>
      </c>
      <c r="Q20" s="89">
        <v>382.267753389598</v>
      </c>
      <c r="R20" s="89">
        <v>364.43015212775299</v>
      </c>
      <c r="S20" s="89">
        <v>339.66228867270303</v>
      </c>
      <c r="T20" s="89">
        <v>407.63398436982402</v>
      </c>
      <c r="U20" s="89">
        <v>366.98959762588697</v>
      </c>
      <c r="V20" s="89">
        <v>376.62574433190201</v>
      </c>
      <c r="W20" s="89">
        <v>353.962976702942</v>
      </c>
      <c r="X20" s="89">
        <v>344.25667040117202</v>
      </c>
      <c r="Y20" s="89">
        <v>369.40001811739899</v>
      </c>
      <c r="Z20" s="89">
        <v>385.44493594878298</v>
      </c>
      <c r="AA20" s="89">
        <v>361.29099356037398</v>
      </c>
      <c r="AB20" s="89">
        <v>379.583905900285</v>
      </c>
      <c r="AC20" s="89">
        <v>341.92098300549998</v>
      </c>
      <c r="AD20" s="89">
        <v>351.01781035706398</v>
      </c>
      <c r="AE20" s="89">
        <v>376.16488721906097</v>
      </c>
      <c r="AF20" s="89">
        <v>400.842504362375</v>
      </c>
      <c r="AG20" s="89">
        <v>439.549040524747</v>
      </c>
      <c r="AH20" s="89">
        <v>463.88624080895801</v>
      </c>
      <c r="AI20" s="89">
        <v>491.55718669844498</v>
      </c>
      <c r="AJ20" s="89">
        <v>428.84140652797902</v>
      </c>
      <c r="AK20" s="89">
        <v>353.83102239074401</v>
      </c>
      <c r="AL20" s="89">
        <v>262.20277148383099</v>
      </c>
      <c r="AM20" s="89">
        <v>244.42323003054801</v>
      </c>
      <c r="AN20" s="89">
        <v>260.28713959645398</v>
      </c>
      <c r="AO20" s="89">
        <v>286.75207988916901</v>
      </c>
      <c r="AP20" s="89">
        <v>284.06889262623702</v>
      </c>
      <c r="AQ20" s="89">
        <v>274.80904493140901</v>
      </c>
      <c r="AR20" s="89">
        <v>273.29952244867502</v>
      </c>
      <c r="AS20" s="89">
        <v>268.86512312236499</v>
      </c>
      <c r="AT20" s="89">
        <v>277.03104190956299</v>
      </c>
      <c r="AU20" s="89">
        <v>283.50913642506401</v>
      </c>
      <c r="AV20" s="89">
        <v>310.62807317939797</v>
      </c>
      <c r="AW20" s="89">
        <v>296.94959466250299</v>
      </c>
      <c r="AX20" s="89">
        <v>297.93199352923301</v>
      </c>
      <c r="AY20" s="89">
        <v>302.32489750467499</v>
      </c>
      <c r="AZ20" s="89">
        <v>295.49658224754501</v>
      </c>
      <c r="BA20" s="89">
        <v>301.80262744633399</v>
      </c>
      <c r="BB20" s="89">
        <v>280.50244091453197</v>
      </c>
      <c r="BC20" s="89">
        <v>289.241354459923</v>
      </c>
      <c r="BD20" s="89">
        <v>276.19891808052301</v>
      </c>
      <c r="BE20" s="89">
        <v>287.87876187088898</v>
      </c>
      <c r="BF20" s="89">
        <v>299.00706491690897</v>
      </c>
      <c r="BG20" s="89">
        <v>283.13565943111001</v>
      </c>
      <c r="BH20" s="89">
        <v>283.50305302962897</v>
      </c>
      <c r="BI20" s="89">
        <v>272.71116071866697</v>
      </c>
      <c r="BJ20" s="89">
        <v>276.26263069098502</v>
      </c>
      <c r="BK20" s="89">
        <v>290.413123535983</v>
      </c>
      <c r="BL20" s="89">
        <v>283.07970832132702</v>
      </c>
      <c r="BM20" s="89">
        <v>276.71000661880902</v>
      </c>
      <c r="BN20" s="89">
        <v>188.88090220176801</v>
      </c>
      <c r="BO20" s="89">
        <v>229.23243693983699</v>
      </c>
      <c r="BP20" s="89">
        <v>247.991575669253</v>
      </c>
      <c r="BQ20" s="89">
        <v>253.16704203498199</v>
      </c>
      <c r="BR20" s="89">
        <v>256.36152469515298</v>
      </c>
      <c r="BS20" s="89">
        <v>300.48039162078697</v>
      </c>
      <c r="BT20" s="89">
        <v>298.78709902867399</v>
      </c>
      <c r="BU20" s="89">
        <v>346.63154992062101</v>
      </c>
      <c r="BV20" s="89">
        <v>341.389565734911</v>
      </c>
      <c r="BW20" s="89">
        <v>340.46385762332801</v>
      </c>
      <c r="BX20" s="89">
        <v>326.87091558104203</v>
      </c>
      <c r="BY20" s="131">
        <v>322.19184775544699</v>
      </c>
    </row>
    <row r="21" spans="1:77" ht="66" x14ac:dyDescent="0.3">
      <c r="A21" s="68"/>
      <c r="B21" s="93"/>
      <c r="C21" s="60" t="s">
        <v>70</v>
      </c>
      <c r="D21" s="91" t="s">
        <v>71</v>
      </c>
      <c r="E21" s="92">
        <v>985.79196085630895</v>
      </c>
      <c r="F21" s="92">
        <v>1046.3245899457199</v>
      </c>
      <c r="G21" s="92">
        <v>966.23585504194705</v>
      </c>
      <c r="H21" s="92">
        <v>956.37045157735099</v>
      </c>
      <c r="I21" s="92">
        <v>1014.51417771337</v>
      </c>
      <c r="J21" s="92">
        <v>991.52629245760795</v>
      </c>
      <c r="K21" s="92">
        <v>1057.16679838101</v>
      </c>
      <c r="L21" s="92">
        <v>1039.64288872729</v>
      </c>
      <c r="M21" s="92">
        <v>1065.31215734534</v>
      </c>
      <c r="N21" s="92">
        <v>1065.01245335925</v>
      </c>
      <c r="O21" s="92">
        <v>1033.10561410538</v>
      </c>
      <c r="P21" s="92">
        <v>1102.79727753826</v>
      </c>
      <c r="Q21" s="92">
        <v>1009.34571188325</v>
      </c>
      <c r="R21" s="92">
        <v>959.87190660745603</v>
      </c>
      <c r="S21" s="92">
        <v>1019.5212862332299</v>
      </c>
      <c r="T21" s="92">
        <v>1013.07038916147</v>
      </c>
      <c r="U21" s="92">
        <v>1071.67921962738</v>
      </c>
      <c r="V21" s="92">
        <v>1077.17173769087</v>
      </c>
      <c r="W21" s="92">
        <v>1063.3702942222901</v>
      </c>
      <c r="X21" s="92">
        <v>1091.70280058554</v>
      </c>
      <c r="Y21" s="92">
        <v>1055.0404807779701</v>
      </c>
      <c r="Z21" s="92">
        <v>1081.3898240662199</v>
      </c>
      <c r="AA21" s="92">
        <v>1084.52013654243</v>
      </c>
      <c r="AB21" s="92">
        <v>1068.80711303518</v>
      </c>
      <c r="AC21" s="92">
        <v>1117.7794771231599</v>
      </c>
      <c r="AD21" s="92">
        <v>1150.3847664898699</v>
      </c>
      <c r="AE21" s="92">
        <v>1161.3673116114301</v>
      </c>
      <c r="AF21" s="92">
        <v>1147.1515350192999</v>
      </c>
      <c r="AG21" s="92">
        <v>1096.71279679031</v>
      </c>
      <c r="AH21" s="92">
        <v>1084.72637590657</v>
      </c>
      <c r="AI21" s="92">
        <v>1087.47683934722</v>
      </c>
      <c r="AJ21" s="92">
        <v>1154.15993949821</v>
      </c>
      <c r="AK21" s="92">
        <v>1154.70172508159</v>
      </c>
      <c r="AL21" s="92">
        <v>1221.3213438217499</v>
      </c>
      <c r="AM21" s="92">
        <v>1240.9778020910601</v>
      </c>
      <c r="AN21" s="92">
        <v>1197.64200495045</v>
      </c>
      <c r="AO21" s="92">
        <v>1173.32822139005</v>
      </c>
      <c r="AP21" s="92">
        <v>1239.52538259883</v>
      </c>
      <c r="AQ21" s="92">
        <v>1227.62955259818</v>
      </c>
      <c r="AR21" s="92">
        <v>1210.6895797913101</v>
      </c>
      <c r="AS21" s="92">
        <v>1251.75062804918</v>
      </c>
      <c r="AT21" s="92">
        <v>1240.8264435019</v>
      </c>
      <c r="AU21" s="92">
        <v>1229.0150127171601</v>
      </c>
      <c r="AV21" s="92">
        <v>1219.8859365697299</v>
      </c>
      <c r="AW21" s="92">
        <v>1287.00446463361</v>
      </c>
      <c r="AX21" s="92">
        <v>1238.7740997112201</v>
      </c>
      <c r="AY21" s="92">
        <v>1231.8765024128099</v>
      </c>
      <c r="AZ21" s="92">
        <v>1305.20351950297</v>
      </c>
      <c r="BA21" s="92">
        <v>1277.54788376993</v>
      </c>
      <c r="BB21" s="92">
        <v>1236.9562153678601</v>
      </c>
      <c r="BC21" s="92">
        <v>1263.01846493069</v>
      </c>
      <c r="BD21" s="92">
        <v>1248.6019639562501</v>
      </c>
      <c r="BE21" s="92">
        <v>1246.5201451420301</v>
      </c>
      <c r="BF21" s="92">
        <v>1222.1286679438899</v>
      </c>
      <c r="BG21" s="92">
        <v>1202.66597570817</v>
      </c>
      <c r="BH21" s="92">
        <v>1235.7592833821</v>
      </c>
      <c r="BI21" s="92">
        <v>1219.58160241569</v>
      </c>
      <c r="BJ21" s="92">
        <v>1233.1529632853801</v>
      </c>
      <c r="BK21" s="92">
        <v>1236.60704466946</v>
      </c>
      <c r="BL21" s="92">
        <v>1234.7373408036899</v>
      </c>
      <c r="BM21" s="92">
        <v>1183.90418391555</v>
      </c>
      <c r="BN21" s="92">
        <v>1027.0649047388499</v>
      </c>
      <c r="BO21" s="92">
        <v>1184.5279886308099</v>
      </c>
      <c r="BP21" s="92">
        <v>1237.43939256204</v>
      </c>
      <c r="BQ21" s="92">
        <v>1221.2605617598199</v>
      </c>
      <c r="BR21" s="92">
        <v>1220.87978616179</v>
      </c>
      <c r="BS21" s="92">
        <v>1401.24028596583</v>
      </c>
      <c r="BT21" s="92">
        <v>1388.10832704532</v>
      </c>
      <c r="BU21" s="92">
        <v>1432.0873067735599</v>
      </c>
      <c r="BV21" s="92">
        <v>1423.3826075248801</v>
      </c>
      <c r="BW21" s="92">
        <v>1449.5171262255601</v>
      </c>
      <c r="BX21" s="92">
        <v>1435.9777286137501</v>
      </c>
      <c r="BY21" s="132">
        <v>1465.83568361076</v>
      </c>
    </row>
    <row r="22" spans="1:77" ht="79.2" x14ac:dyDescent="0.3">
      <c r="A22" s="87"/>
      <c r="B22" s="94"/>
      <c r="C22" s="82" t="s">
        <v>72</v>
      </c>
      <c r="D22" s="83" t="s">
        <v>73</v>
      </c>
      <c r="E22" s="89">
        <v>1180.0421389477499</v>
      </c>
      <c r="F22" s="89">
        <v>1215.65559221287</v>
      </c>
      <c r="G22" s="89">
        <v>1218.8413742201501</v>
      </c>
      <c r="H22" s="89">
        <v>1233.05940320579</v>
      </c>
      <c r="I22" s="89">
        <v>1329.93319543035</v>
      </c>
      <c r="J22" s="89">
        <v>1344.7010955816399</v>
      </c>
      <c r="K22" s="89">
        <v>1342.7426543752299</v>
      </c>
      <c r="L22" s="89">
        <v>1367.1232069693301</v>
      </c>
      <c r="M22" s="89">
        <v>1417.0265507284601</v>
      </c>
      <c r="N22" s="89">
        <v>1371.6454137031999</v>
      </c>
      <c r="O22" s="89">
        <v>1394.7802420313701</v>
      </c>
      <c r="P22" s="89">
        <v>1287.3314374367701</v>
      </c>
      <c r="Q22" s="89">
        <v>1244.4776568987099</v>
      </c>
      <c r="R22" s="89">
        <v>1390.2934170433</v>
      </c>
      <c r="S22" s="89">
        <v>1267.32325102153</v>
      </c>
      <c r="T22" s="89">
        <v>1325.7401161641801</v>
      </c>
      <c r="U22" s="89">
        <v>1281.67299436232</v>
      </c>
      <c r="V22" s="89">
        <v>1205.34547673099</v>
      </c>
      <c r="W22" s="89">
        <v>1283.58374240441</v>
      </c>
      <c r="X22" s="89">
        <v>1177.1677133821499</v>
      </c>
      <c r="Y22" s="89">
        <v>1258.8214355151699</v>
      </c>
      <c r="Z22" s="89">
        <v>1223.72260887007</v>
      </c>
      <c r="AA22" s="89">
        <v>1269.2349865848701</v>
      </c>
      <c r="AB22" s="89">
        <v>1440.40529723382</v>
      </c>
      <c r="AC22" s="89">
        <v>1303.8390267782499</v>
      </c>
      <c r="AD22" s="89">
        <v>1403.8631366590901</v>
      </c>
      <c r="AE22" s="89">
        <v>1293.07275796863</v>
      </c>
      <c r="AF22" s="89">
        <v>1302.3832593797999</v>
      </c>
      <c r="AG22" s="89">
        <v>1167.82246778526</v>
      </c>
      <c r="AH22" s="89">
        <v>1195.4180050663399</v>
      </c>
      <c r="AI22" s="89">
        <v>1164.99567952236</v>
      </c>
      <c r="AJ22" s="89">
        <v>1065.9053723295499</v>
      </c>
      <c r="AK22" s="89">
        <v>1186.0480118964499</v>
      </c>
      <c r="AL22" s="89">
        <v>1109.30740597979</v>
      </c>
      <c r="AM22" s="89">
        <v>1233.69939186037</v>
      </c>
      <c r="AN22" s="89">
        <v>1221.95211059086</v>
      </c>
      <c r="AO22" s="89">
        <v>1202.45972021375</v>
      </c>
      <c r="AP22" s="89">
        <v>1145.6811078854801</v>
      </c>
      <c r="AQ22" s="89">
        <v>1134.14188490282</v>
      </c>
      <c r="AR22" s="89">
        <v>1169.4662328591601</v>
      </c>
      <c r="AS22" s="89">
        <v>1117.6492858942199</v>
      </c>
      <c r="AT22" s="89">
        <v>1184.9108165278799</v>
      </c>
      <c r="AU22" s="89">
        <v>1095.97841723277</v>
      </c>
      <c r="AV22" s="89">
        <v>1104.85217159637</v>
      </c>
      <c r="AW22" s="89">
        <v>1155.1960838462601</v>
      </c>
      <c r="AX22" s="89">
        <v>1127.9522363257699</v>
      </c>
      <c r="AY22" s="89">
        <v>1132.06441020955</v>
      </c>
      <c r="AZ22" s="89">
        <v>1129.81476274448</v>
      </c>
      <c r="BA22" s="89">
        <v>1061.13803357496</v>
      </c>
      <c r="BB22" s="89">
        <v>971.03437875520399</v>
      </c>
      <c r="BC22" s="89">
        <v>974.77794793071803</v>
      </c>
      <c r="BD22" s="89">
        <v>995.15604581387299</v>
      </c>
      <c r="BE22" s="89">
        <v>1035.97488317589</v>
      </c>
      <c r="BF22" s="89">
        <v>1044.8134456180301</v>
      </c>
      <c r="BG22" s="89">
        <v>1081.0912032691101</v>
      </c>
      <c r="BH22" s="89">
        <v>1067.0432469989801</v>
      </c>
      <c r="BI22" s="89">
        <v>1065.1911788177099</v>
      </c>
      <c r="BJ22" s="89">
        <v>1113.72047748307</v>
      </c>
      <c r="BK22" s="89">
        <v>1035.08245449533</v>
      </c>
      <c r="BL22" s="89">
        <v>1007.52320366383</v>
      </c>
      <c r="BM22" s="89">
        <v>983.22816710352902</v>
      </c>
      <c r="BN22" s="89">
        <v>571.38636940790502</v>
      </c>
      <c r="BO22" s="89">
        <v>824.275498529694</v>
      </c>
      <c r="BP22" s="89">
        <v>949.49323171262495</v>
      </c>
      <c r="BQ22" s="89">
        <v>1039.24973481338</v>
      </c>
      <c r="BR22" s="89">
        <v>974.38166840557801</v>
      </c>
      <c r="BS22" s="89">
        <v>1087.0785644528501</v>
      </c>
      <c r="BT22" s="89">
        <v>1012.15843606453</v>
      </c>
      <c r="BU22" s="89">
        <v>1097.34955053251</v>
      </c>
      <c r="BV22" s="89">
        <v>1148.44932116672</v>
      </c>
      <c r="BW22" s="89">
        <v>1225.4365907506501</v>
      </c>
      <c r="BX22" s="89">
        <v>1191.4293643526701</v>
      </c>
      <c r="BY22" s="131">
        <v>1078.4387962810899</v>
      </c>
    </row>
    <row r="23" spans="1:77" x14ac:dyDescent="0.3">
      <c r="A23" s="86"/>
      <c r="B23" s="90"/>
      <c r="C23" s="60" t="s">
        <v>74</v>
      </c>
      <c r="D23" s="91" t="s">
        <v>75</v>
      </c>
      <c r="E23" s="92">
        <v>321.96140338414398</v>
      </c>
      <c r="F23" s="92">
        <v>291.74139822841499</v>
      </c>
      <c r="G23" s="92">
        <v>417.302697535243</v>
      </c>
      <c r="H23" s="92">
        <v>432.21255390441002</v>
      </c>
      <c r="I23" s="92">
        <v>415.62189600317203</v>
      </c>
      <c r="J23" s="92">
        <v>418.22180465188302</v>
      </c>
      <c r="K23" s="92">
        <v>605.82111553570599</v>
      </c>
      <c r="L23" s="92">
        <v>613.77729408372898</v>
      </c>
      <c r="M23" s="92">
        <v>475.54380630393302</v>
      </c>
      <c r="N23" s="92">
        <v>487.50211444437002</v>
      </c>
      <c r="O23" s="92">
        <v>472.057826624379</v>
      </c>
      <c r="P23" s="92">
        <v>488.61309576420803</v>
      </c>
      <c r="Q23" s="92">
        <v>495.68929530647102</v>
      </c>
      <c r="R23" s="92">
        <v>512.80115515275497</v>
      </c>
      <c r="S23" s="92">
        <v>502.18846785436102</v>
      </c>
      <c r="T23" s="92">
        <v>472.07816821015598</v>
      </c>
      <c r="U23" s="92">
        <v>477.27585214329099</v>
      </c>
      <c r="V23" s="92">
        <v>432.63681476839503</v>
      </c>
      <c r="W23" s="92">
        <v>430.16793109539799</v>
      </c>
      <c r="X23" s="92">
        <v>492.97694992279798</v>
      </c>
      <c r="Y23" s="92">
        <v>446.36369270099402</v>
      </c>
      <c r="Z23" s="92">
        <v>455.01352355753897</v>
      </c>
      <c r="AA23" s="92">
        <v>468.62162320027397</v>
      </c>
      <c r="AB23" s="92">
        <v>659.01982534541298</v>
      </c>
      <c r="AC23" s="92">
        <v>683.85910423267001</v>
      </c>
      <c r="AD23" s="92">
        <v>484.26728660463402</v>
      </c>
      <c r="AE23" s="92">
        <v>475.04533004366101</v>
      </c>
      <c r="AF23" s="92">
        <v>432.358015044301</v>
      </c>
      <c r="AG23" s="92">
        <v>462.77937018619002</v>
      </c>
      <c r="AH23" s="92">
        <v>448.15570273738098</v>
      </c>
      <c r="AI23" s="92">
        <v>477.48337659390597</v>
      </c>
      <c r="AJ23" s="92">
        <v>479.73510053956801</v>
      </c>
      <c r="AK23" s="92">
        <v>503.83419605141103</v>
      </c>
      <c r="AL23" s="92">
        <v>489.236379769628</v>
      </c>
      <c r="AM23" s="92">
        <v>447.75793174896899</v>
      </c>
      <c r="AN23" s="92">
        <v>451.77452181344</v>
      </c>
      <c r="AO23" s="92">
        <v>445.52230960772999</v>
      </c>
      <c r="AP23" s="92">
        <v>442.162054039846</v>
      </c>
      <c r="AQ23" s="92">
        <v>436.01742954344098</v>
      </c>
      <c r="AR23" s="92">
        <v>414.63264735528202</v>
      </c>
      <c r="AS23" s="92">
        <v>436.24116266788002</v>
      </c>
      <c r="AT23" s="92">
        <v>450.61144521511699</v>
      </c>
      <c r="AU23" s="92">
        <v>429.35754941415598</v>
      </c>
      <c r="AV23" s="92">
        <v>421.48134893636399</v>
      </c>
      <c r="AW23" s="92">
        <v>393.39694363975798</v>
      </c>
      <c r="AX23" s="92">
        <v>454.16804908785502</v>
      </c>
      <c r="AY23" s="92">
        <v>432.980709713625</v>
      </c>
      <c r="AZ23" s="92">
        <v>473.77954976005498</v>
      </c>
      <c r="BA23" s="92">
        <v>447.97654423530599</v>
      </c>
      <c r="BB23" s="92">
        <v>394.18035664492902</v>
      </c>
      <c r="BC23" s="92">
        <v>434.90102071923297</v>
      </c>
      <c r="BD23" s="92">
        <v>438.81499682817901</v>
      </c>
      <c r="BE23" s="92">
        <v>450.61434750160498</v>
      </c>
      <c r="BF23" s="92">
        <v>444.68308474003999</v>
      </c>
      <c r="BG23" s="92">
        <v>416.09593853110198</v>
      </c>
      <c r="BH23" s="92">
        <v>409.78014361097502</v>
      </c>
      <c r="BI23" s="92">
        <v>418.61568232126598</v>
      </c>
      <c r="BJ23" s="92">
        <v>442.93932508315902</v>
      </c>
      <c r="BK23" s="92">
        <v>451.41263480373999</v>
      </c>
      <c r="BL23" s="92">
        <v>427.928781987256</v>
      </c>
      <c r="BM23" s="92">
        <v>421.76087752246298</v>
      </c>
      <c r="BN23" s="92">
        <v>261.44937940596702</v>
      </c>
      <c r="BO23" s="92">
        <v>355.68844740917399</v>
      </c>
      <c r="BP23" s="92">
        <v>397.70329022958799</v>
      </c>
      <c r="BQ23" s="92">
        <v>431.76112776021398</v>
      </c>
      <c r="BR23" s="92">
        <v>392.37430275134199</v>
      </c>
      <c r="BS23" s="92">
        <v>449.826723705615</v>
      </c>
      <c r="BT23" s="92">
        <v>473.29414307592998</v>
      </c>
      <c r="BU23" s="92">
        <v>479.34403173554301</v>
      </c>
      <c r="BV23" s="92">
        <v>493.24442947632002</v>
      </c>
      <c r="BW23" s="92">
        <v>494.74899732657298</v>
      </c>
      <c r="BX23" s="92">
        <v>492.11098900683601</v>
      </c>
      <c r="BY23" s="132">
        <v>496.36452317189298</v>
      </c>
    </row>
    <row r="24" spans="1:77" ht="26.4" x14ac:dyDescent="0.3">
      <c r="A24" s="87"/>
      <c r="B24" s="82" t="s">
        <v>33</v>
      </c>
      <c r="C24" s="82"/>
      <c r="D24" s="95" t="s">
        <v>34</v>
      </c>
      <c r="E24" s="96">
        <v>795.15066260752405</v>
      </c>
      <c r="F24" s="96">
        <v>812.41246034792402</v>
      </c>
      <c r="G24" s="96">
        <v>822.44612892955604</v>
      </c>
      <c r="H24" s="96">
        <v>803.92623346695098</v>
      </c>
      <c r="I24" s="96">
        <v>839.35016560044403</v>
      </c>
      <c r="J24" s="96">
        <v>859.20827888138297</v>
      </c>
      <c r="K24" s="96">
        <v>859.00746778385906</v>
      </c>
      <c r="L24" s="96">
        <v>868.24156405645795</v>
      </c>
      <c r="M24" s="96">
        <v>891.71853716129601</v>
      </c>
      <c r="N24" s="96">
        <v>892.83753764354901</v>
      </c>
      <c r="O24" s="96">
        <v>906.020537410918</v>
      </c>
      <c r="P24" s="96">
        <v>918.17857694155703</v>
      </c>
      <c r="Q24" s="96">
        <v>875.31344454646398</v>
      </c>
      <c r="R24" s="96">
        <v>910.62272515973905</v>
      </c>
      <c r="S24" s="96">
        <v>908.57702544815299</v>
      </c>
      <c r="T24" s="96">
        <v>893.04683215010903</v>
      </c>
      <c r="U24" s="96">
        <v>879.68698341132495</v>
      </c>
      <c r="V24" s="96">
        <v>894.76354106802</v>
      </c>
      <c r="W24" s="96">
        <v>916.57062605927604</v>
      </c>
      <c r="X24" s="96">
        <v>948.96901398080604</v>
      </c>
      <c r="Y24" s="96">
        <v>947.01804375914901</v>
      </c>
      <c r="Z24" s="96">
        <v>939.48877262019403</v>
      </c>
      <c r="AA24" s="96">
        <v>939.81136066562306</v>
      </c>
      <c r="AB24" s="96">
        <v>936.38081925415599</v>
      </c>
      <c r="AC24" s="96">
        <v>958.60488288603801</v>
      </c>
      <c r="AD24" s="96">
        <v>966.48369147723702</v>
      </c>
      <c r="AE24" s="96">
        <v>964.50660808694704</v>
      </c>
      <c r="AF24" s="96">
        <v>970.15534443828597</v>
      </c>
      <c r="AG24" s="96">
        <v>979.49334256780401</v>
      </c>
      <c r="AH24" s="96">
        <v>984.319506595539</v>
      </c>
      <c r="AI24" s="96">
        <v>983.08632552631798</v>
      </c>
      <c r="AJ24" s="96">
        <v>976.43683775742204</v>
      </c>
      <c r="AK24" s="96">
        <v>980.41289413302502</v>
      </c>
      <c r="AL24" s="96">
        <v>996.97000059199399</v>
      </c>
      <c r="AM24" s="96">
        <v>1000.65835420777</v>
      </c>
      <c r="AN24" s="96">
        <v>1014.45792324467</v>
      </c>
      <c r="AO24" s="96">
        <v>1008.90742704711</v>
      </c>
      <c r="AP24" s="96">
        <v>1039.98532786889</v>
      </c>
      <c r="AQ24" s="96">
        <v>1025.63813659158</v>
      </c>
      <c r="AR24" s="96">
        <v>1015.01981125927</v>
      </c>
      <c r="AS24" s="96">
        <v>1015.2373150421799</v>
      </c>
      <c r="AT24" s="96">
        <v>1024.2898469873501</v>
      </c>
      <c r="AU24" s="96">
        <v>1022.4462351711099</v>
      </c>
      <c r="AV24" s="96">
        <v>1013.9544023555</v>
      </c>
      <c r="AW24" s="96">
        <v>1009.22264629189</v>
      </c>
      <c r="AX24" s="96">
        <v>997.462177872045</v>
      </c>
      <c r="AY24" s="96">
        <v>999.43056182390103</v>
      </c>
      <c r="AZ24" s="96">
        <v>1009.79614728525</v>
      </c>
      <c r="BA24" s="96">
        <v>1016.14497554865</v>
      </c>
      <c r="BB24" s="96">
        <v>1017.83409200404</v>
      </c>
      <c r="BC24" s="96">
        <v>1024.92842710384</v>
      </c>
      <c r="BD24" s="96">
        <v>1029.50539116904</v>
      </c>
      <c r="BE24" s="96">
        <v>1032.4761201436199</v>
      </c>
      <c r="BF24" s="96">
        <v>1045.6801228167999</v>
      </c>
      <c r="BG24" s="96">
        <v>1051.89063095038</v>
      </c>
      <c r="BH24" s="96">
        <v>1051.1245337747901</v>
      </c>
      <c r="BI24" s="96">
        <v>1083.22533410041</v>
      </c>
      <c r="BJ24" s="96">
        <v>1082.7993664093401</v>
      </c>
      <c r="BK24" s="96">
        <v>1087.2814887532199</v>
      </c>
      <c r="BL24" s="96">
        <v>1076.7924107381</v>
      </c>
      <c r="BM24" s="96">
        <v>1087.9277025230599</v>
      </c>
      <c r="BN24" s="96">
        <v>1002.92486599215</v>
      </c>
      <c r="BO24" s="96">
        <v>1024.27196001434</v>
      </c>
      <c r="BP24" s="96">
        <v>1046.2205084183699</v>
      </c>
      <c r="BQ24" s="96">
        <v>1045.20602863001</v>
      </c>
      <c r="BR24" s="96">
        <v>1070.80435806485</v>
      </c>
      <c r="BS24" s="96">
        <v>1081.81140454519</v>
      </c>
      <c r="BT24" s="96">
        <v>1095.17518431948</v>
      </c>
      <c r="BU24" s="96">
        <v>1086.9051851926299</v>
      </c>
      <c r="BV24" s="96">
        <v>1106.6791939877601</v>
      </c>
      <c r="BW24" s="96">
        <v>1107.4605825792901</v>
      </c>
      <c r="BX24" s="96">
        <v>1103.9648767782401</v>
      </c>
      <c r="BY24" s="133">
        <v>1103.1969088675401</v>
      </c>
    </row>
    <row r="25" spans="1:77" x14ac:dyDescent="0.3">
      <c r="A25" s="86"/>
      <c r="B25" s="97"/>
      <c r="C25" s="60" t="s">
        <v>76</v>
      </c>
      <c r="D25" s="91" t="s">
        <v>77</v>
      </c>
      <c r="E25" s="92">
        <v>345.029487300749</v>
      </c>
      <c r="F25" s="92">
        <v>355.41933799944201</v>
      </c>
      <c r="G25" s="92">
        <v>356.02742591488601</v>
      </c>
      <c r="H25" s="92">
        <v>318.09523017006501</v>
      </c>
      <c r="I25" s="92">
        <v>372.57535689298697</v>
      </c>
      <c r="J25" s="92">
        <v>369.28092180621798</v>
      </c>
      <c r="K25" s="92">
        <v>367.032148804521</v>
      </c>
      <c r="L25" s="92">
        <v>368.798931777983</v>
      </c>
      <c r="M25" s="92">
        <v>391.05497268637902</v>
      </c>
      <c r="N25" s="92">
        <v>379.54925286633602</v>
      </c>
      <c r="O25" s="92">
        <v>397.45558115720701</v>
      </c>
      <c r="P25" s="92">
        <v>389.72649354219902</v>
      </c>
      <c r="Q25" s="92">
        <v>388.98758315236699</v>
      </c>
      <c r="R25" s="92">
        <v>398.72876426915502</v>
      </c>
      <c r="S25" s="92">
        <v>391.20732312405602</v>
      </c>
      <c r="T25" s="92">
        <v>360.449080058172</v>
      </c>
      <c r="U25" s="92">
        <v>375.171987608731</v>
      </c>
      <c r="V25" s="92">
        <v>381.30856442471497</v>
      </c>
      <c r="W25" s="92">
        <v>399.08067184709898</v>
      </c>
      <c r="X25" s="92">
        <v>416.95591609027201</v>
      </c>
      <c r="Y25" s="92">
        <v>418.35348122746097</v>
      </c>
      <c r="Z25" s="92">
        <v>413.99576855533701</v>
      </c>
      <c r="AA25" s="92">
        <v>412.56377437264501</v>
      </c>
      <c r="AB25" s="92">
        <v>402.17899189127598</v>
      </c>
      <c r="AC25" s="92">
        <v>426.22174508332199</v>
      </c>
      <c r="AD25" s="92">
        <v>426.69043739044599</v>
      </c>
      <c r="AE25" s="92">
        <v>428.73604425801398</v>
      </c>
      <c r="AF25" s="92">
        <v>432.65324553148599</v>
      </c>
      <c r="AG25" s="92">
        <v>434.69769547695898</v>
      </c>
      <c r="AH25" s="92">
        <v>436.05976503447999</v>
      </c>
      <c r="AI25" s="92">
        <v>442.08904100042901</v>
      </c>
      <c r="AJ25" s="92">
        <v>438.28207004814101</v>
      </c>
      <c r="AK25" s="92">
        <v>437.867961053675</v>
      </c>
      <c r="AL25" s="92">
        <v>443.589054194021</v>
      </c>
      <c r="AM25" s="92">
        <v>443.58639801694102</v>
      </c>
      <c r="AN25" s="92">
        <v>450.94345032067298</v>
      </c>
      <c r="AO25" s="92">
        <v>455.03972904778101</v>
      </c>
      <c r="AP25" s="92">
        <v>458.775495641693</v>
      </c>
      <c r="AQ25" s="92">
        <v>451.27825988726897</v>
      </c>
      <c r="AR25" s="92">
        <v>452.32386571739897</v>
      </c>
      <c r="AS25" s="92">
        <v>458.26831284077599</v>
      </c>
      <c r="AT25" s="92">
        <v>454.92655659717099</v>
      </c>
      <c r="AU25" s="92">
        <v>456.290388847732</v>
      </c>
      <c r="AV25" s="92">
        <v>449.68245775355302</v>
      </c>
      <c r="AW25" s="92">
        <v>463.25681285360298</v>
      </c>
      <c r="AX25" s="92">
        <v>455.769862737371</v>
      </c>
      <c r="AY25" s="92">
        <v>460.30526246351297</v>
      </c>
      <c r="AZ25" s="92">
        <v>466.20967477251003</v>
      </c>
      <c r="BA25" s="92">
        <v>471.22307927181902</v>
      </c>
      <c r="BB25" s="92">
        <v>471.27121172700498</v>
      </c>
      <c r="BC25" s="92">
        <v>474.90691560031598</v>
      </c>
      <c r="BD25" s="92">
        <v>480.50961556905003</v>
      </c>
      <c r="BE25" s="92">
        <v>480.65204957831401</v>
      </c>
      <c r="BF25" s="92">
        <v>482.35111489839102</v>
      </c>
      <c r="BG25" s="92">
        <v>487.71236214296499</v>
      </c>
      <c r="BH25" s="92">
        <v>492.05077581543998</v>
      </c>
      <c r="BI25" s="92">
        <v>506.30984001365101</v>
      </c>
      <c r="BJ25" s="92">
        <v>493.98119698875001</v>
      </c>
      <c r="BK25" s="92">
        <v>506.20246856745302</v>
      </c>
      <c r="BL25" s="92">
        <v>499.88848008590497</v>
      </c>
      <c r="BM25" s="92">
        <v>507.27286305905199</v>
      </c>
      <c r="BN25" s="92">
        <v>457.991493641207</v>
      </c>
      <c r="BO25" s="92">
        <v>479.99284700269601</v>
      </c>
      <c r="BP25" s="92">
        <v>494.372645477947</v>
      </c>
      <c r="BQ25" s="92">
        <v>509.01685779489497</v>
      </c>
      <c r="BR25" s="92">
        <v>530.12109828929397</v>
      </c>
      <c r="BS25" s="92">
        <v>535.29917221240999</v>
      </c>
      <c r="BT25" s="92">
        <v>546.17826134152801</v>
      </c>
      <c r="BU25" s="92">
        <v>539.11879790802095</v>
      </c>
      <c r="BV25" s="92">
        <v>544.07566891983197</v>
      </c>
      <c r="BW25" s="92">
        <v>549.80481112514997</v>
      </c>
      <c r="BX25" s="92">
        <v>547.81533109877898</v>
      </c>
      <c r="BY25" s="132">
        <v>546.25089530420996</v>
      </c>
    </row>
    <row r="26" spans="1:77" ht="26.4" x14ac:dyDescent="0.3">
      <c r="A26" s="80"/>
      <c r="B26" s="81"/>
      <c r="C26" s="82" t="s">
        <v>78</v>
      </c>
      <c r="D26" s="83" t="s">
        <v>79</v>
      </c>
      <c r="E26" s="89">
        <v>474.08239234517998</v>
      </c>
      <c r="F26" s="89">
        <v>467.68430536731398</v>
      </c>
      <c r="G26" s="89">
        <v>473.65970448603503</v>
      </c>
      <c r="H26" s="89">
        <v>483.34927454652501</v>
      </c>
      <c r="I26" s="89">
        <v>490.37290212591</v>
      </c>
      <c r="J26" s="89">
        <v>496.81777030900503</v>
      </c>
      <c r="K26" s="89">
        <v>496.64185543997399</v>
      </c>
      <c r="L26" s="89">
        <v>495.97198260167602</v>
      </c>
      <c r="M26" s="89">
        <v>525.03288349551997</v>
      </c>
      <c r="N26" s="89">
        <v>518.26259741127603</v>
      </c>
      <c r="O26" s="89">
        <v>515.000322863978</v>
      </c>
      <c r="P26" s="89">
        <v>525.49571032563699</v>
      </c>
      <c r="Q26" s="89">
        <v>509.134945105746</v>
      </c>
      <c r="R26" s="89">
        <v>519.07595783114095</v>
      </c>
      <c r="S26" s="89">
        <v>527.05968198250298</v>
      </c>
      <c r="T26" s="89">
        <v>532.57237087649696</v>
      </c>
      <c r="U26" s="89">
        <v>514.70693693901001</v>
      </c>
      <c r="V26" s="89">
        <v>513.55410218725694</v>
      </c>
      <c r="W26" s="89">
        <v>518.08390622562399</v>
      </c>
      <c r="X26" s="89">
        <v>523.94176307960595</v>
      </c>
      <c r="Y26" s="89">
        <v>532.00638205565599</v>
      </c>
      <c r="Z26" s="89">
        <v>522.99017869864099</v>
      </c>
      <c r="AA26" s="89">
        <v>524.07916412499299</v>
      </c>
      <c r="AB26" s="89">
        <v>526.323478280985</v>
      </c>
      <c r="AC26" s="89">
        <v>531.726336891855</v>
      </c>
      <c r="AD26" s="89">
        <v>535.44989778452702</v>
      </c>
      <c r="AE26" s="89">
        <v>530.85282198196398</v>
      </c>
      <c r="AF26" s="89">
        <v>531.67879669877698</v>
      </c>
      <c r="AG26" s="89">
        <v>544.28702661109605</v>
      </c>
      <c r="AH26" s="89">
        <v>544.30678293034202</v>
      </c>
      <c r="AI26" s="89">
        <v>538.38144565697496</v>
      </c>
      <c r="AJ26" s="89">
        <v>535.14413175450704</v>
      </c>
      <c r="AK26" s="89">
        <v>544.27464921212197</v>
      </c>
      <c r="AL26" s="89">
        <v>550.95169673901296</v>
      </c>
      <c r="AM26" s="89">
        <v>556.90195458967003</v>
      </c>
      <c r="AN26" s="89">
        <v>562.65982850528803</v>
      </c>
      <c r="AO26" s="89">
        <v>556.60866305637001</v>
      </c>
      <c r="AP26" s="89">
        <v>578.35268601620305</v>
      </c>
      <c r="AQ26" s="89">
        <v>574.50517415345996</v>
      </c>
      <c r="AR26" s="89">
        <v>562.04178961270702</v>
      </c>
      <c r="AS26" s="89">
        <v>560.171973972405</v>
      </c>
      <c r="AT26" s="89">
        <v>567.29269752438597</v>
      </c>
      <c r="AU26" s="89">
        <v>566.05165436547497</v>
      </c>
      <c r="AV26" s="89">
        <v>563.24375765463901</v>
      </c>
      <c r="AW26" s="89">
        <v>548.42670315172495</v>
      </c>
      <c r="AX26" s="89">
        <v>539.75516782872705</v>
      </c>
      <c r="AY26" s="89">
        <v>538.52455601900601</v>
      </c>
      <c r="AZ26" s="89">
        <v>543.66349344663399</v>
      </c>
      <c r="BA26" s="89">
        <v>545.77540970894904</v>
      </c>
      <c r="BB26" s="89">
        <v>543.760618919536</v>
      </c>
      <c r="BC26" s="89">
        <v>549.05508048619299</v>
      </c>
      <c r="BD26" s="89">
        <v>549.80327202873298</v>
      </c>
      <c r="BE26" s="89">
        <v>552.07977815377501</v>
      </c>
      <c r="BF26" s="89">
        <v>559.26043037776401</v>
      </c>
      <c r="BG26" s="89">
        <v>563.12243966261997</v>
      </c>
      <c r="BH26" s="89">
        <v>561.72130984270598</v>
      </c>
      <c r="BI26" s="89">
        <v>576.79640971299398</v>
      </c>
      <c r="BJ26" s="89">
        <v>583.42036880585897</v>
      </c>
      <c r="BK26" s="89">
        <v>581.60353633227305</v>
      </c>
      <c r="BL26" s="89">
        <v>579.66635600896302</v>
      </c>
      <c r="BM26" s="89">
        <v>581.19955553898706</v>
      </c>
      <c r="BN26" s="89">
        <v>538.61200046724298</v>
      </c>
      <c r="BO26" s="89">
        <v>545.61633580120599</v>
      </c>
      <c r="BP26" s="89">
        <v>554.13280158637997</v>
      </c>
      <c r="BQ26" s="89">
        <v>537.45283042921699</v>
      </c>
      <c r="BR26" s="89">
        <v>527.22131597881003</v>
      </c>
      <c r="BS26" s="89">
        <v>547.65841285850297</v>
      </c>
      <c r="BT26" s="89">
        <v>547.45647248426997</v>
      </c>
      <c r="BU26" s="89">
        <v>548.12266316771104</v>
      </c>
      <c r="BV26" s="89">
        <v>552.84306445348602</v>
      </c>
      <c r="BW26" s="89">
        <v>555.86641653464699</v>
      </c>
      <c r="BX26" s="89">
        <v>554.40721485466997</v>
      </c>
      <c r="BY26" s="131">
        <v>557.48414239620297</v>
      </c>
    </row>
    <row r="27" spans="1:77" x14ac:dyDescent="0.3">
      <c r="A27" s="68"/>
      <c r="B27" s="60" t="s">
        <v>35</v>
      </c>
      <c r="C27" s="60"/>
      <c r="D27" s="59" t="s">
        <v>36</v>
      </c>
      <c r="E27" s="88">
        <v>2095.09765357779</v>
      </c>
      <c r="F27" s="88">
        <v>1850.39593908708</v>
      </c>
      <c r="G27" s="88">
        <v>1966.37330245362</v>
      </c>
      <c r="H27" s="88">
        <v>2056.1154481735898</v>
      </c>
      <c r="I27" s="88">
        <v>1919.75569095932</v>
      </c>
      <c r="J27" s="88">
        <v>2171.66406543839</v>
      </c>
      <c r="K27" s="88">
        <v>1992.09784276442</v>
      </c>
      <c r="L27" s="88">
        <v>1766.57243539874</v>
      </c>
      <c r="M27" s="88">
        <v>2332.4285353902301</v>
      </c>
      <c r="N27" s="88">
        <v>1564.49901815064</v>
      </c>
      <c r="O27" s="88">
        <v>1752.9952802012799</v>
      </c>
      <c r="P27" s="88">
        <v>1946.44244945679</v>
      </c>
      <c r="Q27" s="88">
        <v>2308.8707639905101</v>
      </c>
      <c r="R27" s="88">
        <v>2253.4637874272298</v>
      </c>
      <c r="S27" s="88">
        <v>2233.1218520685302</v>
      </c>
      <c r="T27" s="88">
        <v>1977.2690905724201</v>
      </c>
      <c r="U27" s="88">
        <v>2120.9845720206399</v>
      </c>
      <c r="V27" s="88">
        <v>2511.8722643843798</v>
      </c>
      <c r="W27" s="88">
        <v>1942.34524988302</v>
      </c>
      <c r="X27" s="88">
        <v>2301.3198969641298</v>
      </c>
      <c r="Y27" s="88">
        <v>2124.9458694855198</v>
      </c>
      <c r="Z27" s="88">
        <v>2077.9940486692699</v>
      </c>
      <c r="AA27" s="88">
        <v>2022.1491340781299</v>
      </c>
      <c r="AB27" s="88">
        <v>2214.46252589601</v>
      </c>
      <c r="AC27" s="88">
        <v>2227.3961734167301</v>
      </c>
      <c r="AD27" s="88">
        <v>2215.0788016113102</v>
      </c>
      <c r="AE27" s="88">
        <v>2184.3418461905198</v>
      </c>
      <c r="AF27" s="88">
        <v>1919.0941223802399</v>
      </c>
      <c r="AG27" s="88">
        <v>1935.2061304700801</v>
      </c>
      <c r="AH27" s="88">
        <v>2270.2946288049902</v>
      </c>
      <c r="AI27" s="88">
        <v>1710.7291649982999</v>
      </c>
      <c r="AJ27" s="88">
        <v>1895.41696614173</v>
      </c>
      <c r="AK27" s="88">
        <v>1895.2718180362201</v>
      </c>
      <c r="AL27" s="88">
        <v>1957.51813256375</v>
      </c>
      <c r="AM27" s="88">
        <v>1735.1771718663099</v>
      </c>
      <c r="AN27" s="88">
        <v>1811.0566874511901</v>
      </c>
      <c r="AO27" s="88">
        <v>1886.88306494882</v>
      </c>
      <c r="AP27" s="88">
        <v>1787.95442135859</v>
      </c>
      <c r="AQ27" s="88">
        <v>2148.1675419391499</v>
      </c>
      <c r="AR27" s="88">
        <v>1984.7975477539901</v>
      </c>
      <c r="AS27" s="88">
        <v>2205.4527485294402</v>
      </c>
      <c r="AT27" s="88">
        <v>2625.9485252013101</v>
      </c>
      <c r="AU27" s="88">
        <v>2407.42270350729</v>
      </c>
      <c r="AV27" s="88">
        <v>2491.3396562306302</v>
      </c>
      <c r="AW27" s="88">
        <v>2547.7493553916402</v>
      </c>
      <c r="AX27" s="88">
        <v>2674.7854138611801</v>
      </c>
      <c r="AY27" s="88">
        <v>2803.9381787575298</v>
      </c>
      <c r="AZ27" s="88">
        <v>2550.0094186481001</v>
      </c>
      <c r="BA27" s="88">
        <v>2921.4329797928499</v>
      </c>
      <c r="BB27" s="88">
        <v>2844.4863830560498</v>
      </c>
      <c r="BC27" s="88">
        <v>2532.05300161477</v>
      </c>
      <c r="BD27" s="88">
        <v>2556.6032183549901</v>
      </c>
      <c r="BE27" s="88">
        <v>2910.1299710580001</v>
      </c>
      <c r="BF27" s="88">
        <v>2662.4190863717499</v>
      </c>
      <c r="BG27" s="88">
        <v>2624.73638611861</v>
      </c>
      <c r="BH27" s="88">
        <v>2675.2786350669799</v>
      </c>
      <c r="BI27" s="88">
        <v>2209.47376419582</v>
      </c>
      <c r="BJ27" s="88">
        <v>2645.1827727575801</v>
      </c>
      <c r="BK27" s="88">
        <v>2237.0053936198101</v>
      </c>
      <c r="BL27" s="88">
        <v>2637.0908057963402</v>
      </c>
      <c r="BM27" s="88">
        <v>2125.0011696064898</v>
      </c>
      <c r="BN27" s="88">
        <v>1312.0805501295399</v>
      </c>
      <c r="BO27" s="88">
        <v>1786.4273753892501</v>
      </c>
      <c r="BP27" s="88">
        <v>1746.50954117058</v>
      </c>
      <c r="BQ27" s="88">
        <v>1784.6016895534899</v>
      </c>
      <c r="BR27" s="88">
        <v>1532.65686081545</v>
      </c>
      <c r="BS27" s="88">
        <v>1420.3588866536099</v>
      </c>
      <c r="BT27" s="88">
        <v>2093.7620311515302</v>
      </c>
      <c r="BU27" s="88">
        <v>2122.4669374711202</v>
      </c>
      <c r="BV27" s="88">
        <v>2605.0270625141302</v>
      </c>
      <c r="BW27" s="88">
        <v>2356.3908801756702</v>
      </c>
      <c r="BX27" s="88">
        <v>2100.3622995655501</v>
      </c>
      <c r="BY27" s="130">
        <v>2087.6766379034202</v>
      </c>
    </row>
    <row r="28" spans="1:77" x14ac:dyDescent="0.3">
      <c r="A28" s="98"/>
      <c r="B28" s="81"/>
      <c r="C28" s="82" t="s">
        <v>80</v>
      </c>
      <c r="D28" s="83" t="s">
        <v>81</v>
      </c>
      <c r="E28" s="89">
        <v>1386.0513556426999</v>
      </c>
      <c r="F28" s="89">
        <v>1364.8115598003101</v>
      </c>
      <c r="G28" s="89">
        <v>1462.04665487834</v>
      </c>
      <c r="H28" s="89">
        <v>1540.26793052532</v>
      </c>
      <c r="I28" s="89">
        <v>1300.1302881597901</v>
      </c>
      <c r="J28" s="89">
        <v>1540.71317067681</v>
      </c>
      <c r="K28" s="89">
        <v>1538.85208969206</v>
      </c>
      <c r="L28" s="89">
        <v>1359.6617579598301</v>
      </c>
      <c r="M28" s="89">
        <v>1667.1107941310399</v>
      </c>
      <c r="N28" s="89">
        <v>1133.3368094248699</v>
      </c>
      <c r="O28" s="89">
        <v>1308.93510158707</v>
      </c>
      <c r="P28" s="89">
        <v>1385.8619957178601</v>
      </c>
      <c r="Q28" s="89">
        <v>1592.69105650036</v>
      </c>
      <c r="R28" s="89">
        <v>1681.23726077777</v>
      </c>
      <c r="S28" s="89">
        <v>1761.2495105734399</v>
      </c>
      <c r="T28" s="89">
        <v>1456.1921318571201</v>
      </c>
      <c r="U28" s="89">
        <v>1548.3796689108301</v>
      </c>
      <c r="V28" s="89">
        <v>1714.1120457301299</v>
      </c>
      <c r="W28" s="89">
        <v>1447.34554865375</v>
      </c>
      <c r="X28" s="89">
        <v>1724.63119022911</v>
      </c>
      <c r="Y28" s="89">
        <v>1677.6704001164701</v>
      </c>
      <c r="Z28" s="89">
        <v>1432.8132798300601</v>
      </c>
      <c r="AA28" s="89">
        <v>1415.0388491045201</v>
      </c>
      <c r="AB28" s="89">
        <v>1655.0403491841801</v>
      </c>
      <c r="AC28" s="89">
        <v>1490.9620238938501</v>
      </c>
      <c r="AD28" s="89">
        <v>1506.4103851319801</v>
      </c>
      <c r="AE28" s="89">
        <v>1635.4684109622101</v>
      </c>
      <c r="AF28" s="89">
        <v>1436.6241948868501</v>
      </c>
      <c r="AG28" s="89">
        <v>1388.70803684199</v>
      </c>
      <c r="AH28" s="89">
        <v>1490.6008453371801</v>
      </c>
      <c r="AI28" s="89">
        <v>1281.05258250767</v>
      </c>
      <c r="AJ28" s="89">
        <v>1447.62205790591</v>
      </c>
      <c r="AK28" s="89">
        <v>1445.3296694242899</v>
      </c>
      <c r="AL28" s="89">
        <v>1435.7138842025699</v>
      </c>
      <c r="AM28" s="89">
        <v>1271.7931652227101</v>
      </c>
      <c r="AN28" s="89">
        <v>1318.1662631275599</v>
      </c>
      <c r="AO28" s="89">
        <v>1313.2859205500699</v>
      </c>
      <c r="AP28" s="89">
        <v>1356.2221287768</v>
      </c>
      <c r="AQ28" s="89">
        <v>1751.07996658859</v>
      </c>
      <c r="AR28" s="89">
        <v>1420.3255403574201</v>
      </c>
      <c r="AS28" s="89">
        <v>1528.0009854314601</v>
      </c>
      <c r="AT28" s="89">
        <v>1848.3069786169999</v>
      </c>
      <c r="AU28" s="89">
        <v>1741.1413721757001</v>
      </c>
      <c r="AV28" s="89">
        <v>1703.7157191623701</v>
      </c>
      <c r="AW28" s="89">
        <v>1738.2462785216801</v>
      </c>
      <c r="AX28" s="89">
        <v>1576.8057580243401</v>
      </c>
      <c r="AY28" s="89">
        <v>1858.76660511259</v>
      </c>
      <c r="AZ28" s="89">
        <v>1621.7025029988199</v>
      </c>
      <c r="BA28" s="89">
        <v>1656.89750558949</v>
      </c>
      <c r="BB28" s="89">
        <v>1652.2355996982001</v>
      </c>
      <c r="BC28" s="89">
        <v>1566.2873364456</v>
      </c>
      <c r="BD28" s="89">
        <v>1525.6507115413999</v>
      </c>
      <c r="BE28" s="89">
        <v>1708.93304700316</v>
      </c>
      <c r="BF28" s="89">
        <v>1390.1521432091399</v>
      </c>
      <c r="BG28" s="89">
        <v>1628.68366921646</v>
      </c>
      <c r="BH28" s="89">
        <v>1557.41297773155</v>
      </c>
      <c r="BI28" s="89">
        <v>1225.84233488636</v>
      </c>
      <c r="BJ28" s="89">
        <v>1316.6356611871599</v>
      </c>
      <c r="BK28" s="89">
        <v>1134.99576729613</v>
      </c>
      <c r="BL28" s="89">
        <v>1222.0220741169801</v>
      </c>
      <c r="BM28" s="89">
        <v>979.20893595706104</v>
      </c>
      <c r="BN28" s="89">
        <v>739.36166619508799</v>
      </c>
      <c r="BO28" s="89">
        <v>753.80809911837002</v>
      </c>
      <c r="BP28" s="89">
        <v>839.68256475729697</v>
      </c>
      <c r="BQ28" s="89">
        <v>964.25793477921798</v>
      </c>
      <c r="BR28" s="89">
        <v>1033.1664898947299</v>
      </c>
      <c r="BS28" s="89">
        <v>801.56206074917702</v>
      </c>
      <c r="BT28" s="89">
        <v>1107.64092371998</v>
      </c>
      <c r="BU28" s="89">
        <v>1084.98291816101</v>
      </c>
      <c r="BV28" s="89">
        <v>1078.0703853550899</v>
      </c>
      <c r="BW28" s="89">
        <v>1060.6896798074799</v>
      </c>
      <c r="BX28" s="89">
        <v>1001.45638004825</v>
      </c>
      <c r="BY28" s="131">
        <v>1078.56907650162</v>
      </c>
    </row>
    <row r="29" spans="1:77" ht="26.4" x14ac:dyDescent="0.3">
      <c r="A29" s="86"/>
      <c r="B29" s="90"/>
      <c r="C29" s="60" t="s">
        <v>82</v>
      </c>
      <c r="D29" s="91" t="s">
        <v>83</v>
      </c>
      <c r="E29" s="92">
        <v>294.35191195384698</v>
      </c>
      <c r="F29" s="92">
        <v>230.265380223883</v>
      </c>
      <c r="G29" s="92">
        <v>280.54904639285201</v>
      </c>
      <c r="H29" s="92">
        <v>278.38885558402501</v>
      </c>
      <c r="I29" s="92">
        <v>252.03322344719899</v>
      </c>
      <c r="J29" s="92">
        <v>292.78668284052299</v>
      </c>
      <c r="K29" s="92">
        <v>245.70087808342899</v>
      </c>
      <c r="L29" s="92">
        <v>205.65801047962299</v>
      </c>
      <c r="M29" s="92">
        <v>264.41218017567701</v>
      </c>
      <c r="N29" s="92">
        <v>208.31200086067699</v>
      </c>
      <c r="O29" s="92">
        <v>248.08465668553399</v>
      </c>
      <c r="P29" s="92">
        <v>299.842959471526</v>
      </c>
      <c r="Q29" s="92">
        <v>308.68377953343702</v>
      </c>
      <c r="R29" s="92">
        <v>232.271424998687</v>
      </c>
      <c r="S29" s="92">
        <v>228.14713147664401</v>
      </c>
      <c r="T29" s="92">
        <v>263.60512761629599</v>
      </c>
      <c r="U29" s="92">
        <v>266.92186737801597</v>
      </c>
      <c r="V29" s="92">
        <v>343.36446919148801</v>
      </c>
      <c r="W29" s="92">
        <v>260.179395341712</v>
      </c>
      <c r="X29" s="92">
        <v>312.57880472056303</v>
      </c>
      <c r="Y29" s="92">
        <v>191.02774347101101</v>
      </c>
      <c r="Z29" s="92">
        <v>256.77154323682601</v>
      </c>
      <c r="AA29" s="92">
        <v>308.90027039261503</v>
      </c>
      <c r="AB29" s="92">
        <v>302.63139408563501</v>
      </c>
      <c r="AC29" s="92">
        <v>387.844667406827</v>
      </c>
      <c r="AD29" s="92">
        <v>322.89630243594002</v>
      </c>
      <c r="AE29" s="92">
        <v>291.111438210431</v>
      </c>
      <c r="AF29" s="92">
        <v>277.989206907587</v>
      </c>
      <c r="AG29" s="92">
        <v>275.66520902559301</v>
      </c>
      <c r="AH29" s="92">
        <v>370.55760010849201</v>
      </c>
      <c r="AI29" s="92">
        <v>251.17177328064599</v>
      </c>
      <c r="AJ29" s="92">
        <v>206.560584278948</v>
      </c>
      <c r="AK29" s="92">
        <v>167.93729297327201</v>
      </c>
      <c r="AL29" s="92">
        <v>216.17790375159399</v>
      </c>
      <c r="AM29" s="92">
        <v>265.00651092848699</v>
      </c>
      <c r="AN29" s="92">
        <v>203.974172928396</v>
      </c>
      <c r="AO29" s="92">
        <v>242.3555772201</v>
      </c>
      <c r="AP29" s="92">
        <v>186.033572479409</v>
      </c>
      <c r="AQ29" s="92">
        <v>180.434236719485</v>
      </c>
      <c r="AR29" s="92">
        <v>204.47530165054599</v>
      </c>
      <c r="AS29" s="92">
        <v>262.78880242801802</v>
      </c>
      <c r="AT29" s="92">
        <v>272.57863127020499</v>
      </c>
      <c r="AU29" s="92">
        <v>301.58640716183601</v>
      </c>
      <c r="AV29" s="92">
        <v>331.58563296276799</v>
      </c>
      <c r="AW29" s="92">
        <v>364.94507394319601</v>
      </c>
      <c r="AX29" s="92">
        <v>579.129357313117</v>
      </c>
      <c r="AY29" s="92">
        <v>640.77825814376502</v>
      </c>
      <c r="AZ29" s="92">
        <v>556.74864077114501</v>
      </c>
      <c r="BA29" s="92">
        <v>751.67611530687304</v>
      </c>
      <c r="BB29" s="92">
        <v>623.44160070197597</v>
      </c>
      <c r="BC29" s="92">
        <v>644.11121418202197</v>
      </c>
      <c r="BD29" s="92">
        <v>587.514411372268</v>
      </c>
      <c r="BE29" s="92">
        <v>683.60508898588103</v>
      </c>
      <c r="BF29" s="92">
        <v>723.94771080467297</v>
      </c>
      <c r="BG29" s="92">
        <v>675.53346476015099</v>
      </c>
      <c r="BH29" s="92">
        <v>659.63652487665797</v>
      </c>
      <c r="BI29" s="92">
        <v>609.64034303369203</v>
      </c>
      <c r="BJ29" s="92">
        <v>820.14841732610205</v>
      </c>
      <c r="BK29" s="92">
        <v>856.86290131047701</v>
      </c>
      <c r="BL29" s="92">
        <v>890.32311701897402</v>
      </c>
      <c r="BM29" s="92">
        <v>797.621301597159</v>
      </c>
      <c r="BN29" s="92">
        <v>306.78588177477502</v>
      </c>
      <c r="BO29" s="92">
        <v>808.06873438964703</v>
      </c>
      <c r="BP29" s="92">
        <v>563.65075484250303</v>
      </c>
      <c r="BQ29" s="92">
        <v>453.32496320413702</v>
      </c>
      <c r="BR29" s="92">
        <v>222.47444437758799</v>
      </c>
      <c r="BS29" s="92">
        <v>397.245906054459</v>
      </c>
      <c r="BT29" s="92">
        <v>586.47614597924905</v>
      </c>
      <c r="BU29" s="92">
        <v>702.32494452152798</v>
      </c>
      <c r="BV29" s="92">
        <v>958.36863544639596</v>
      </c>
      <c r="BW29" s="92">
        <v>884.99690112113694</v>
      </c>
      <c r="BX29" s="92">
        <v>697.25926760232699</v>
      </c>
      <c r="BY29" s="132">
        <v>674.39929780553598</v>
      </c>
    </row>
    <row r="30" spans="1:77" ht="26.4" x14ac:dyDescent="0.3">
      <c r="A30" s="87"/>
      <c r="B30" s="94"/>
      <c r="C30" s="82" t="s">
        <v>84</v>
      </c>
      <c r="D30" s="83" t="s">
        <v>85</v>
      </c>
      <c r="E30" s="89">
        <v>292.04237787351002</v>
      </c>
      <c r="F30" s="89">
        <v>266.76537418013498</v>
      </c>
      <c r="G30" s="89">
        <v>308.54912060887398</v>
      </c>
      <c r="H30" s="89">
        <v>330.80680276331901</v>
      </c>
      <c r="I30" s="89">
        <v>283.33241094142699</v>
      </c>
      <c r="J30" s="89">
        <v>335.73850563232401</v>
      </c>
      <c r="K30" s="89">
        <v>309.01757335485797</v>
      </c>
      <c r="L30" s="89">
        <v>267.19697792108099</v>
      </c>
      <c r="M30" s="89">
        <v>338.56275164635099</v>
      </c>
      <c r="N30" s="89">
        <v>226.72410950113999</v>
      </c>
      <c r="O30" s="89">
        <v>265.19405258811702</v>
      </c>
      <c r="P30" s="89">
        <v>313.965368741215</v>
      </c>
      <c r="Q30" s="89">
        <v>358.58559154508799</v>
      </c>
      <c r="R30" s="89">
        <v>341.56687658636002</v>
      </c>
      <c r="S30" s="89">
        <v>336.007285848555</v>
      </c>
      <c r="T30" s="89">
        <v>315.74077510954697</v>
      </c>
      <c r="U30" s="89">
        <v>325.80998589126102</v>
      </c>
      <c r="V30" s="89">
        <v>374.55147707300603</v>
      </c>
      <c r="W30" s="89">
        <v>288.79176489699199</v>
      </c>
      <c r="X30" s="89">
        <v>350.89692499109799</v>
      </c>
      <c r="Y30" s="89">
        <v>314.67819203859301</v>
      </c>
      <c r="Z30" s="89">
        <v>314.22818405511498</v>
      </c>
      <c r="AA30" s="89">
        <v>314.765986360954</v>
      </c>
      <c r="AB30" s="89">
        <v>343.49910936397299</v>
      </c>
      <c r="AC30" s="89">
        <v>334.323449391905</v>
      </c>
      <c r="AD30" s="89">
        <v>318.15113661167999</v>
      </c>
      <c r="AE30" s="89">
        <v>322.095825459813</v>
      </c>
      <c r="AF30" s="89">
        <v>289.46368547292002</v>
      </c>
      <c r="AG30" s="89">
        <v>285.06424202574902</v>
      </c>
      <c r="AH30" s="89">
        <v>332.28232340624101</v>
      </c>
      <c r="AI30" s="89">
        <v>267.39419823387101</v>
      </c>
      <c r="AJ30" s="89">
        <v>283.18464166089001</v>
      </c>
      <c r="AK30" s="89">
        <v>280.601148032119</v>
      </c>
      <c r="AL30" s="89">
        <v>299.337620846454</v>
      </c>
      <c r="AM30" s="89">
        <v>282.76945611999002</v>
      </c>
      <c r="AN30" s="89">
        <v>276.68944789532799</v>
      </c>
      <c r="AO30" s="89">
        <v>296.54912976825102</v>
      </c>
      <c r="AP30" s="89">
        <v>270.29766659996397</v>
      </c>
      <c r="AQ30" s="89">
        <v>326.25544273775398</v>
      </c>
      <c r="AR30" s="89">
        <v>323.33345568626402</v>
      </c>
      <c r="AS30" s="89">
        <v>388.98098630492302</v>
      </c>
      <c r="AT30" s="89">
        <v>459.39156682350801</v>
      </c>
      <c r="AU30" s="89">
        <v>449.026379176891</v>
      </c>
      <c r="AV30" s="89">
        <v>443.060171954005</v>
      </c>
      <c r="AW30" s="89">
        <v>394.52905748528002</v>
      </c>
      <c r="AX30" s="89">
        <v>410.537710820786</v>
      </c>
      <c r="AY30" s="89">
        <v>433.75579252346</v>
      </c>
      <c r="AZ30" s="89">
        <v>400.53733100030598</v>
      </c>
      <c r="BA30" s="89">
        <v>479.54040103363599</v>
      </c>
      <c r="BB30" s="89">
        <v>463.32895872323502</v>
      </c>
      <c r="BC30" s="89">
        <v>459.897296868973</v>
      </c>
      <c r="BD30" s="89">
        <v>453.61542024752299</v>
      </c>
      <c r="BE30" s="89">
        <v>505.61828137204202</v>
      </c>
      <c r="BF30" s="89">
        <v>433.40604434568399</v>
      </c>
      <c r="BG30" s="89">
        <v>462.58546713979098</v>
      </c>
      <c r="BH30" s="89">
        <v>452.25229472136402</v>
      </c>
      <c r="BI30" s="89">
        <v>377.60101692086602</v>
      </c>
      <c r="BJ30" s="89">
        <v>425.78467808041</v>
      </c>
      <c r="BK30" s="89">
        <v>416.28104621762799</v>
      </c>
      <c r="BL30" s="89">
        <v>449.53645929791401</v>
      </c>
      <c r="BM30" s="89">
        <v>361.106437338386</v>
      </c>
      <c r="BN30" s="89">
        <v>204.44158098486199</v>
      </c>
      <c r="BO30" s="89">
        <v>328.58375496860799</v>
      </c>
      <c r="BP30" s="89">
        <v>311.36558887911798</v>
      </c>
      <c r="BQ30" s="89">
        <v>321.08503482053999</v>
      </c>
      <c r="BR30" s="89">
        <v>249.981847196117</v>
      </c>
      <c r="BS30" s="89">
        <v>293.13540072304301</v>
      </c>
      <c r="BT30" s="89">
        <v>384.65416439043997</v>
      </c>
      <c r="BU30" s="89">
        <v>402.85591367629598</v>
      </c>
      <c r="BV30" s="89">
        <v>518.11482532650496</v>
      </c>
      <c r="BW30" s="89">
        <v>473.16569847821899</v>
      </c>
      <c r="BX30" s="89">
        <v>385.535358397045</v>
      </c>
      <c r="BY30" s="131">
        <v>394.23440464657301</v>
      </c>
    </row>
    <row r="31" spans="1:77" ht="26.4" x14ac:dyDescent="0.3">
      <c r="A31" s="86"/>
      <c r="B31" s="60" t="s">
        <v>37</v>
      </c>
      <c r="C31" s="60"/>
      <c r="D31" s="59" t="s">
        <v>38</v>
      </c>
      <c r="E31" s="88">
        <v>5835.8250971351799</v>
      </c>
      <c r="F31" s="88">
        <v>6023.9275249411603</v>
      </c>
      <c r="G31" s="88">
        <v>6006.4441178589404</v>
      </c>
      <c r="H31" s="88">
        <v>6049.0112948794003</v>
      </c>
      <c r="I31" s="88">
        <v>6189.5012611433704</v>
      </c>
      <c r="J31" s="88">
        <v>6395.4490206113996</v>
      </c>
      <c r="K31" s="88">
        <v>6565.3129141637401</v>
      </c>
      <c r="L31" s="88">
        <v>6616.5479840710404</v>
      </c>
      <c r="M31" s="88">
        <v>6716.75588314986</v>
      </c>
      <c r="N31" s="88">
        <v>6818.94528805964</v>
      </c>
      <c r="O31" s="88">
        <v>6969.7571796661596</v>
      </c>
      <c r="P31" s="88">
        <v>7167.43407519829</v>
      </c>
      <c r="Q31" s="88">
        <v>7182.8171247799</v>
      </c>
      <c r="R31" s="88">
        <v>7182.8157929054396</v>
      </c>
      <c r="S31" s="88">
        <v>7148.7110604418604</v>
      </c>
      <c r="T31" s="88">
        <v>7064.2080355082999</v>
      </c>
      <c r="U31" s="88">
        <v>7063.9657899842196</v>
      </c>
      <c r="V31" s="88">
        <v>7044.75858442151</v>
      </c>
      <c r="W31" s="88">
        <v>7106.38683676854</v>
      </c>
      <c r="X31" s="88">
        <v>7234.47954076316</v>
      </c>
      <c r="Y31" s="88">
        <v>7378.1496629086396</v>
      </c>
      <c r="Z31" s="88">
        <v>7483.4022565755004</v>
      </c>
      <c r="AA31" s="88">
        <v>7674.5876432676096</v>
      </c>
      <c r="AB31" s="88">
        <v>7906.9368418020204</v>
      </c>
      <c r="AC31" s="88">
        <v>8026.4553254308603</v>
      </c>
      <c r="AD31" s="88">
        <v>8244.0128727779902</v>
      </c>
      <c r="AE31" s="88">
        <v>8392.1499054275191</v>
      </c>
      <c r="AF31" s="88">
        <v>8465.5884502824101</v>
      </c>
      <c r="AG31" s="88">
        <v>8658.0396215021101</v>
      </c>
      <c r="AH31" s="88">
        <v>8719.3194418982403</v>
      </c>
      <c r="AI31" s="88">
        <v>8778.3828489554799</v>
      </c>
      <c r="AJ31" s="88">
        <v>8825.6659066288394</v>
      </c>
      <c r="AK31" s="88">
        <v>9029.7249934606298</v>
      </c>
      <c r="AL31" s="88">
        <v>9270.1761862728399</v>
      </c>
      <c r="AM31" s="88">
        <v>9277.7324647717596</v>
      </c>
      <c r="AN31" s="88">
        <v>9337.0698924463504</v>
      </c>
      <c r="AO31" s="88">
        <v>9480.3346232850909</v>
      </c>
      <c r="AP31" s="88">
        <v>9631.9136493224305</v>
      </c>
      <c r="AQ31" s="88">
        <v>9720.3642720658409</v>
      </c>
      <c r="AR31" s="88">
        <v>9860.5913126674404</v>
      </c>
      <c r="AS31" s="88">
        <v>9787.55985832427</v>
      </c>
      <c r="AT31" s="88">
        <v>9852.1092279179793</v>
      </c>
      <c r="AU31" s="88">
        <v>10011.5492367672</v>
      </c>
      <c r="AV31" s="88">
        <v>10108.7057856762</v>
      </c>
      <c r="AW31" s="88">
        <v>10104.179618788001</v>
      </c>
      <c r="AX31" s="88">
        <v>10070.359209507</v>
      </c>
      <c r="AY31" s="88">
        <v>10094.4830279863</v>
      </c>
      <c r="AZ31" s="88">
        <v>10298.200268008301</v>
      </c>
      <c r="BA31" s="88">
        <v>10199.162204021201</v>
      </c>
      <c r="BB31" s="88">
        <v>10267.118688733801</v>
      </c>
      <c r="BC31" s="88">
        <v>10376.6404305778</v>
      </c>
      <c r="BD31" s="88">
        <v>10411.4692855085</v>
      </c>
      <c r="BE31" s="88">
        <v>10713.4826230156</v>
      </c>
      <c r="BF31" s="88">
        <v>10650.3820918887</v>
      </c>
      <c r="BG31" s="88">
        <v>10608.115489944499</v>
      </c>
      <c r="BH31" s="88">
        <v>10735.492019449001</v>
      </c>
      <c r="BI31" s="88">
        <v>10953.914698876701</v>
      </c>
      <c r="BJ31" s="88">
        <v>11065.2626749133</v>
      </c>
      <c r="BK31" s="88">
        <v>11161.682775241999</v>
      </c>
      <c r="BL31" s="88">
        <v>11207.0178688752</v>
      </c>
      <c r="BM31" s="88">
        <v>11176.643837969799</v>
      </c>
      <c r="BN31" s="88">
        <v>7763.7910451273101</v>
      </c>
      <c r="BO31" s="88">
        <v>9064.9672926310996</v>
      </c>
      <c r="BP31" s="88">
        <v>10450.3482124742</v>
      </c>
      <c r="BQ31" s="88">
        <v>11027.205697666501</v>
      </c>
      <c r="BR31" s="88">
        <v>10356.1845094583</v>
      </c>
      <c r="BS31" s="88">
        <v>11814.3016954624</v>
      </c>
      <c r="BT31" s="88">
        <v>12643.5516911003</v>
      </c>
      <c r="BU31" s="88">
        <v>12639.305979537199</v>
      </c>
      <c r="BV31" s="88">
        <v>12795.1810926996</v>
      </c>
      <c r="BW31" s="88">
        <v>12827.256306467199</v>
      </c>
      <c r="BX31" s="88">
        <v>12742.9818528712</v>
      </c>
      <c r="BY31" s="130">
        <v>12766.1011515273</v>
      </c>
    </row>
    <row r="32" spans="1:77" x14ac:dyDescent="0.3">
      <c r="A32" s="87"/>
      <c r="B32" s="81"/>
      <c r="C32" s="82" t="s">
        <v>86</v>
      </c>
      <c r="D32" s="83" t="s">
        <v>87</v>
      </c>
      <c r="E32" s="89">
        <v>3516.0667128270502</v>
      </c>
      <c r="F32" s="89">
        <v>3644.8835241522102</v>
      </c>
      <c r="G32" s="89">
        <v>3612.1923483916598</v>
      </c>
      <c r="H32" s="89">
        <v>3642.7677332258099</v>
      </c>
      <c r="I32" s="89">
        <v>3736.5058699656602</v>
      </c>
      <c r="J32" s="89">
        <v>3884.3425175565599</v>
      </c>
      <c r="K32" s="89">
        <v>3995.2586749885099</v>
      </c>
      <c r="L32" s="89">
        <v>4032.8329965746402</v>
      </c>
      <c r="M32" s="89">
        <v>4116.1427643610396</v>
      </c>
      <c r="N32" s="89">
        <v>4167.6634313368004</v>
      </c>
      <c r="O32" s="89">
        <v>4289.5785623858301</v>
      </c>
      <c r="P32" s="89">
        <v>4419.4345435047298</v>
      </c>
      <c r="Q32" s="89">
        <v>4414.18121592429</v>
      </c>
      <c r="R32" s="89">
        <v>4408.6820031443503</v>
      </c>
      <c r="S32" s="89">
        <v>4375.9716896278696</v>
      </c>
      <c r="T32" s="89">
        <v>4309.9135929159502</v>
      </c>
      <c r="U32" s="89">
        <v>4317.1573940636799</v>
      </c>
      <c r="V32" s="89">
        <v>4309.3835858040602</v>
      </c>
      <c r="W32" s="89">
        <v>4349.0699443308504</v>
      </c>
      <c r="X32" s="89">
        <v>4415.4455052598096</v>
      </c>
      <c r="Y32" s="89">
        <v>4494.0293980352999</v>
      </c>
      <c r="Z32" s="89">
        <v>4583.1480700005404</v>
      </c>
      <c r="AA32" s="89">
        <v>4711.1822551196301</v>
      </c>
      <c r="AB32" s="89">
        <v>4879.5188379275596</v>
      </c>
      <c r="AC32" s="89">
        <v>4965.22335203291</v>
      </c>
      <c r="AD32" s="89">
        <v>5094.77539991302</v>
      </c>
      <c r="AE32" s="89">
        <v>5198.4335272605203</v>
      </c>
      <c r="AF32" s="89">
        <v>5226.8308379295004</v>
      </c>
      <c r="AG32" s="89">
        <v>5390.7542295181602</v>
      </c>
      <c r="AH32" s="89">
        <v>5438.5180235190701</v>
      </c>
      <c r="AI32" s="89">
        <v>5462.9901419186599</v>
      </c>
      <c r="AJ32" s="89">
        <v>5439.7155795327099</v>
      </c>
      <c r="AK32" s="89">
        <v>5652.3537529229698</v>
      </c>
      <c r="AL32" s="89">
        <v>5744.8069199235897</v>
      </c>
      <c r="AM32" s="89">
        <v>5753.4016721172602</v>
      </c>
      <c r="AN32" s="89">
        <v>5773.3899882010701</v>
      </c>
      <c r="AO32" s="89">
        <v>5906.6450879330196</v>
      </c>
      <c r="AP32" s="89">
        <v>5995.1321513776602</v>
      </c>
      <c r="AQ32" s="89">
        <v>6014.5361369033599</v>
      </c>
      <c r="AR32" s="89">
        <v>6114.7655426789097</v>
      </c>
      <c r="AS32" s="89">
        <v>6025.3029235060903</v>
      </c>
      <c r="AT32" s="89">
        <v>6085.1393291308405</v>
      </c>
      <c r="AU32" s="89">
        <v>6186.2825810124896</v>
      </c>
      <c r="AV32" s="89">
        <v>6264.2360123477902</v>
      </c>
      <c r="AW32" s="89">
        <v>6220.0129550893998</v>
      </c>
      <c r="AX32" s="89">
        <v>6282.4183444993396</v>
      </c>
      <c r="AY32" s="89">
        <v>6324.7977960286998</v>
      </c>
      <c r="AZ32" s="89">
        <v>6540.29664194014</v>
      </c>
      <c r="BA32" s="89">
        <v>6372.9485306622701</v>
      </c>
      <c r="BB32" s="89">
        <v>6451.6702521390098</v>
      </c>
      <c r="BC32" s="89">
        <v>6557.4731355305303</v>
      </c>
      <c r="BD32" s="89">
        <v>6566.8583576786796</v>
      </c>
      <c r="BE32" s="89">
        <v>6687.9339495534396</v>
      </c>
      <c r="BF32" s="89">
        <v>6701.3637630793601</v>
      </c>
      <c r="BG32" s="89">
        <v>6730.78013318795</v>
      </c>
      <c r="BH32" s="89">
        <v>6772.1315044837502</v>
      </c>
      <c r="BI32" s="89">
        <v>6849.7286764062701</v>
      </c>
      <c r="BJ32" s="89">
        <v>7019.6008926733402</v>
      </c>
      <c r="BK32" s="89">
        <v>7099.8707899056999</v>
      </c>
      <c r="BL32" s="89">
        <v>7021.2325268622299</v>
      </c>
      <c r="BM32" s="89">
        <v>7035.0716564191198</v>
      </c>
      <c r="BN32" s="89">
        <v>5870.1416491724103</v>
      </c>
      <c r="BO32" s="89">
        <v>6727.7223927780597</v>
      </c>
      <c r="BP32" s="89">
        <v>7196.7582255432799</v>
      </c>
      <c r="BQ32" s="89">
        <v>7467.3603544671796</v>
      </c>
      <c r="BR32" s="89">
        <v>7350.0885512675204</v>
      </c>
      <c r="BS32" s="89">
        <v>8161.8752536618304</v>
      </c>
      <c r="BT32" s="89">
        <v>8391.55503499322</v>
      </c>
      <c r="BU32" s="89">
        <v>8318.3455582213992</v>
      </c>
      <c r="BV32" s="89">
        <v>8318.1510809342908</v>
      </c>
      <c r="BW32" s="89">
        <v>8321.8576257030709</v>
      </c>
      <c r="BX32" s="89">
        <v>8157.0551712372699</v>
      </c>
      <c r="BY32" s="131">
        <v>8228.1503388727797</v>
      </c>
    </row>
    <row r="33" spans="1:77" x14ac:dyDescent="0.3">
      <c r="A33" s="86"/>
      <c r="B33" s="90"/>
      <c r="C33" s="60" t="s">
        <v>88</v>
      </c>
      <c r="D33" s="91" t="s">
        <v>89</v>
      </c>
      <c r="E33" s="92">
        <v>1482.32427143478</v>
      </c>
      <c r="F33" s="92">
        <v>1516.28086810694</v>
      </c>
      <c r="G33" s="92">
        <v>1526.9110436004901</v>
      </c>
      <c r="H33" s="92">
        <v>1489.26178665868</v>
      </c>
      <c r="I33" s="92">
        <v>1561.0227309122699</v>
      </c>
      <c r="J33" s="92">
        <v>1577.0989205687399</v>
      </c>
      <c r="K33" s="92">
        <v>1595.84734267457</v>
      </c>
      <c r="L33" s="92">
        <v>1588.5227479213299</v>
      </c>
      <c r="M33" s="92">
        <v>1588.18598455654</v>
      </c>
      <c r="N33" s="92">
        <v>1613.58139306616</v>
      </c>
      <c r="O33" s="92">
        <v>1646.5678371752199</v>
      </c>
      <c r="P33" s="92">
        <v>1703.03744820613</v>
      </c>
      <c r="Q33" s="92">
        <v>1705.8262232945001</v>
      </c>
      <c r="R33" s="92">
        <v>1710.4962678438901</v>
      </c>
      <c r="S33" s="92">
        <v>1701.7652840042699</v>
      </c>
      <c r="T33" s="92">
        <v>1684.0679553519101</v>
      </c>
      <c r="U33" s="92">
        <v>1687.8844405238001</v>
      </c>
      <c r="V33" s="92">
        <v>1669.7478872229799</v>
      </c>
      <c r="W33" s="92">
        <v>1683.6972613083001</v>
      </c>
      <c r="X33" s="92">
        <v>1703.6756915199801</v>
      </c>
      <c r="Y33" s="92">
        <v>1758.2951453866799</v>
      </c>
      <c r="Z33" s="92">
        <v>1764.01960034168</v>
      </c>
      <c r="AA33" s="92">
        <v>1807.00803752464</v>
      </c>
      <c r="AB33" s="92">
        <v>1871.99784362526</v>
      </c>
      <c r="AC33" s="92">
        <v>1884.87411161464</v>
      </c>
      <c r="AD33" s="92">
        <v>1956.95102647825</v>
      </c>
      <c r="AE33" s="92">
        <v>1963.15649149502</v>
      </c>
      <c r="AF33" s="92">
        <v>1968.95149966912</v>
      </c>
      <c r="AG33" s="92">
        <v>2030.43888268511</v>
      </c>
      <c r="AH33" s="92">
        <v>2021.0647604317801</v>
      </c>
      <c r="AI33" s="92">
        <v>2034.64229701619</v>
      </c>
      <c r="AJ33" s="92">
        <v>2057.5067271958301</v>
      </c>
      <c r="AK33" s="92">
        <v>2071.4588056612101</v>
      </c>
      <c r="AL33" s="92">
        <v>2154.7218714516298</v>
      </c>
      <c r="AM33" s="92">
        <v>2193.5988394644201</v>
      </c>
      <c r="AN33" s="92">
        <v>2176.7889242623901</v>
      </c>
      <c r="AO33" s="92">
        <v>2198.8979262939802</v>
      </c>
      <c r="AP33" s="92">
        <v>2237.71984858716</v>
      </c>
      <c r="AQ33" s="92">
        <v>2262.2393184676298</v>
      </c>
      <c r="AR33" s="92">
        <v>2294.6999467055898</v>
      </c>
      <c r="AS33" s="92">
        <v>2304.3090995754801</v>
      </c>
      <c r="AT33" s="92">
        <v>2323.0750978288102</v>
      </c>
      <c r="AU33" s="92">
        <v>2379.8650995131702</v>
      </c>
      <c r="AV33" s="92">
        <v>2394.6758570008801</v>
      </c>
      <c r="AW33" s="92">
        <v>2361.6425333996299</v>
      </c>
      <c r="AX33" s="92">
        <v>2298.07922038679</v>
      </c>
      <c r="AY33" s="92">
        <v>2274.7622939226999</v>
      </c>
      <c r="AZ33" s="92">
        <v>2276.1303257265899</v>
      </c>
      <c r="BA33" s="92">
        <v>2276.6610041803801</v>
      </c>
      <c r="BB33" s="92">
        <v>2317.9978313240799</v>
      </c>
      <c r="BC33" s="92">
        <v>2320.16549634999</v>
      </c>
      <c r="BD33" s="92">
        <v>2274.2737958487901</v>
      </c>
      <c r="BE33" s="92">
        <v>2371.8312816325601</v>
      </c>
      <c r="BF33" s="92">
        <v>2392.6501812853598</v>
      </c>
      <c r="BG33" s="92">
        <v>2369.5249117108501</v>
      </c>
      <c r="BH33" s="92">
        <v>2374.6503725408502</v>
      </c>
      <c r="BI33" s="92">
        <v>2429.0172195459199</v>
      </c>
      <c r="BJ33" s="92">
        <v>2535.07919922255</v>
      </c>
      <c r="BK33" s="92">
        <v>2523.1309469057801</v>
      </c>
      <c r="BL33" s="92">
        <v>2430.4290948630301</v>
      </c>
      <c r="BM33" s="92">
        <v>2380.8620783490601</v>
      </c>
      <c r="BN33" s="92">
        <v>1351.98827371993</v>
      </c>
      <c r="BO33" s="92">
        <v>1510.25757124966</v>
      </c>
      <c r="BP33" s="92">
        <v>1755.4457274650199</v>
      </c>
      <c r="BQ33" s="92">
        <v>1981.5760281315099</v>
      </c>
      <c r="BR33" s="92">
        <v>2112.82906974261</v>
      </c>
      <c r="BS33" s="92">
        <v>2378.72563512652</v>
      </c>
      <c r="BT33" s="92">
        <v>2567.4656356244</v>
      </c>
      <c r="BU33" s="92">
        <v>2690.7405936752398</v>
      </c>
      <c r="BV33" s="92">
        <v>3105.0589922048698</v>
      </c>
      <c r="BW33" s="92">
        <v>2953.0383026720601</v>
      </c>
      <c r="BX33" s="92">
        <v>2924.9914674335</v>
      </c>
      <c r="BY33" s="132">
        <v>2883.9028701121701</v>
      </c>
    </row>
    <row r="34" spans="1:77" x14ac:dyDescent="0.3">
      <c r="A34" s="87"/>
      <c r="B34" s="94"/>
      <c r="C34" s="82" t="s">
        <v>23</v>
      </c>
      <c r="D34" s="83" t="s">
        <v>90</v>
      </c>
      <c r="E34" s="89">
        <v>922.10144148464894</v>
      </c>
      <c r="F34" s="89">
        <v>902.47949745220603</v>
      </c>
      <c r="G34" s="89">
        <v>875.52927432040644</v>
      </c>
      <c r="H34" s="89">
        <v>873.64041307304456</v>
      </c>
      <c r="I34" s="89">
        <v>976.90085053165365</v>
      </c>
      <c r="J34" s="89">
        <v>975.82991196479065</v>
      </c>
      <c r="K34" s="89">
        <v>983.91929208210956</v>
      </c>
      <c r="L34" s="89">
        <v>944.80357770885257</v>
      </c>
      <c r="M34" s="89">
        <v>1105.8285105221755</v>
      </c>
      <c r="N34" s="89">
        <v>1080.8292843382683</v>
      </c>
      <c r="O34" s="89">
        <v>1025.7181084163767</v>
      </c>
      <c r="P34" s="89">
        <v>987.77012803757361</v>
      </c>
      <c r="Q34" s="89">
        <v>1154.9591626316899</v>
      </c>
      <c r="R34" s="89">
        <v>1076.6356706781016</v>
      </c>
      <c r="S34" s="89">
        <v>1056.1668541471022</v>
      </c>
      <c r="T34" s="89">
        <v>1064.037968222086</v>
      </c>
      <c r="U34" s="89">
        <v>1136.7683700208968</v>
      </c>
      <c r="V34" s="89">
        <v>1085.8207000280856</v>
      </c>
      <c r="W34" s="89">
        <v>1066.7689893902832</v>
      </c>
      <c r="X34" s="89">
        <v>1141.5652263429674</v>
      </c>
      <c r="Y34" s="89">
        <v>1192.126928853565</v>
      </c>
      <c r="Z34" s="89">
        <v>1153.0838468306965</v>
      </c>
      <c r="AA34" s="89">
        <v>1146.1013847765544</v>
      </c>
      <c r="AB34" s="89">
        <v>1179.1798942451603</v>
      </c>
      <c r="AC34" s="89">
        <v>1205.1846447768937</v>
      </c>
      <c r="AD34" s="89">
        <v>1192.6021590284179</v>
      </c>
      <c r="AE34" s="89">
        <v>1203.6477849576229</v>
      </c>
      <c r="AF34" s="89">
        <v>1293.2410845689226</v>
      </c>
      <c r="AG34" s="89">
        <v>1252.3058317592761</v>
      </c>
      <c r="AH34" s="89">
        <v>1259.7513266095737</v>
      </c>
      <c r="AI34" s="89">
        <v>1237.7094765752029</v>
      </c>
      <c r="AJ34" s="89">
        <v>1347.1138708739011</v>
      </c>
      <c r="AK34" s="89">
        <v>1289.5890165224439</v>
      </c>
      <c r="AL34" s="89">
        <v>1381.6920440153988</v>
      </c>
      <c r="AM34" s="89">
        <v>1283.7727314740405</v>
      </c>
      <c r="AN34" s="89">
        <v>1434.1445694653012</v>
      </c>
      <c r="AO34" s="89">
        <v>1337.8997478066956</v>
      </c>
      <c r="AP34" s="89">
        <v>1407.8273561851927</v>
      </c>
      <c r="AQ34" s="89">
        <v>1379.8715460609992</v>
      </c>
      <c r="AR34" s="89">
        <v>1542.7302953996652</v>
      </c>
      <c r="AS34" s="89">
        <v>1385.3300878790219</v>
      </c>
      <c r="AT34" s="89">
        <v>1447.1186915390863</v>
      </c>
      <c r="AU34" s="89">
        <v>1390.2130562289808</v>
      </c>
      <c r="AV34" s="89">
        <v>1574.376273122992</v>
      </c>
      <c r="AW34" s="89">
        <v>1450.839256921653</v>
      </c>
      <c r="AX34" s="89">
        <v>1506.1080080956633</v>
      </c>
      <c r="AY34" s="89">
        <v>1451.0859228397637</v>
      </c>
      <c r="AZ34" s="89">
        <v>1581.0488254392442</v>
      </c>
      <c r="BA34" s="89">
        <v>1462.2754588359162</v>
      </c>
      <c r="BB34" s="89">
        <v>1529.5867682714486</v>
      </c>
      <c r="BC34" s="89">
        <v>1473.8135882084157</v>
      </c>
      <c r="BD34" s="89">
        <v>1641.0063672281346</v>
      </c>
      <c r="BE34" s="89">
        <v>1535.156043345637</v>
      </c>
      <c r="BF34" s="89">
        <v>1618.8696850575059</v>
      </c>
      <c r="BG34" s="89">
        <v>1502.2248091892095</v>
      </c>
      <c r="BH34" s="89">
        <v>1639.3717952501015</v>
      </c>
      <c r="BI34" s="89">
        <v>1501.4733372755622</v>
      </c>
      <c r="BJ34" s="89">
        <v>1602.7358002598442</v>
      </c>
      <c r="BK34" s="89">
        <v>1567.072654721251</v>
      </c>
      <c r="BL34" s="89">
        <v>1797.7627548370481</v>
      </c>
      <c r="BM34" s="89">
        <v>1547.6451024691341</v>
      </c>
      <c r="BN34" s="89">
        <v>610.5967627027054</v>
      </c>
      <c r="BO34" s="89">
        <v>800.22231517898194</v>
      </c>
      <c r="BP34" s="89">
        <v>1320.4501647001002</v>
      </c>
      <c r="BQ34" s="89">
        <v>1264.9056611625226</v>
      </c>
      <c r="BR34" s="89">
        <v>1001.2702160219354</v>
      </c>
      <c r="BS34" s="89">
        <v>1324.704392687094</v>
      </c>
      <c r="BT34" s="89">
        <v>1546.5540031830988</v>
      </c>
      <c r="BU34" s="89">
        <v>1241.7941549850864</v>
      </c>
      <c r="BV34" s="89">
        <v>1640.2830079816915</v>
      </c>
      <c r="BW34" s="89">
        <v>1753.4375292918007</v>
      </c>
      <c r="BX34" s="89">
        <v>1620.3747410794201</v>
      </c>
      <c r="BY34" s="131">
        <v>1282.2292114891893</v>
      </c>
    </row>
    <row r="35" spans="1:77" x14ac:dyDescent="0.3">
      <c r="A35" s="86"/>
      <c r="B35" s="60" t="s">
        <v>39</v>
      </c>
      <c r="C35" s="60"/>
      <c r="D35" s="59" t="s">
        <v>40</v>
      </c>
      <c r="E35" s="88">
        <v>1252.38306037548</v>
      </c>
      <c r="F35" s="88">
        <v>1360.72417906082</v>
      </c>
      <c r="G35" s="88">
        <v>1386.5451020212599</v>
      </c>
      <c r="H35" s="88">
        <v>1364.81111297027</v>
      </c>
      <c r="I35" s="88">
        <v>1427.0931327390299</v>
      </c>
      <c r="J35" s="88">
        <v>1427.7178549375799</v>
      </c>
      <c r="K35" s="88">
        <v>1431.0631005897301</v>
      </c>
      <c r="L35" s="88">
        <v>1463.2719154184499</v>
      </c>
      <c r="M35" s="88">
        <v>1562.30073172126</v>
      </c>
      <c r="N35" s="88">
        <v>1576.2829025321601</v>
      </c>
      <c r="O35" s="88">
        <v>1619.3406837804901</v>
      </c>
      <c r="P35" s="88">
        <v>1687.3903158482401</v>
      </c>
      <c r="Q35" s="88">
        <v>1651.8038972286099</v>
      </c>
      <c r="R35" s="88">
        <v>1710.0416554784899</v>
      </c>
      <c r="S35" s="88">
        <v>1790.00956585842</v>
      </c>
      <c r="T35" s="88">
        <v>1805.6681394575601</v>
      </c>
      <c r="U35" s="88">
        <v>1746.7051199002401</v>
      </c>
      <c r="V35" s="88">
        <v>1750.3606168265501</v>
      </c>
      <c r="W35" s="88">
        <v>1727.6939443152701</v>
      </c>
      <c r="X35" s="88">
        <v>1744.4422106095301</v>
      </c>
      <c r="Y35" s="88">
        <v>1822.62568904304</v>
      </c>
      <c r="Z35" s="88">
        <v>1934.56909138831</v>
      </c>
      <c r="AA35" s="88">
        <v>1914.98143294125</v>
      </c>
      <c r="AB35" s="88">
        <v>1933.27416103931</v>
      </c>
      <c r="AC35" s="88">
        <v>1984.8489991241299</v>
      </c>
      <c r="AD35" s="88">
        <v>2013.52944474382</v>
      </c>
      <c r="AE35" s="88">
        <v>2054.5349273142501</v>
      </c>
      <c r="AF35" s="88">
        <v>2055.3112156922102</v>
      </c>
      <c r="AG35" s="88">
        <v>2083.4054556886699</v>
      </c>
      <c r="AH35" s="88">
        <v>2085.17530568539</v>
      </c>
      <c r="AI35" s="88">
        <v>2162.1684109927301</v>
      </c>
      <c r="AJ35" s="88">
        <v>2260.0209129668101</v>
      </c>
      <c r="AK35" s="88">
        <v>2264.36786535697</v>
      </c>
      <c r="AL35" s="88">
        <v>2249.6012301319402</v>
      </c>
      <c r="AM35" s="88">
        <v>2291.0622812352699</v>
      </c>
      <c r="AN35" s="88">
        <v>2298.9019062120301</v>
      </c>
      <c r="AO35" s="88">
        <v>2387.3474807622601</v>
      </c>
      <c r="AP35" s="88">
        <v>2450.9238703903002</v>
      </c>
      <c r="AQ35" s="88">
        <v>2365.7583519239301</v>
      </c>
      <c r="AR35" s="88">
        <v>2446.5055611350199</v>
      </c>
      <c r="AS35" s="88">
        <v>2450.4296353939299</v>
      </c>
      <c r="AT35" s="88">
        <v>2451.3566471306399</v>
      </c>
      <c r="AU35" s="88">
        <v>2478.7475964816399</v>
      </c>
      <c r="AV35" s="88">
        <v>2386.78791000514</v>
      </c>
      <c r="AW35" s="88">
        <v>2424.5431486642201</v>
      </c>
      <c r="AX35" s="88">
        <v>2410.8265921239299</v>
      </c>
      <c r="AY35" s="88">
        <v>2404.9108953652899</v>
      </c>
      <c r="AZ35" s="88">
        <v>2433.17654958392</v>
      </c>
      <c r="BA35" s="88">
        <v>2366.0573670029298</v>
      </c>
      <c r="BB35" s="88">
        <v>2415.0337731831601</v>
      </c>
      <c r="BC35" s="88">
        <v>2407.6899800400001</v>
      </c>
      <c r="BD35" s="88">
        <v>2494.8789625497602</v>
      </c>
      <c r="BE35" s="88">
        <v>2474.4042979846699</v>
      </c>
      <c r="BF35" s="88">
        <v>2490.9665642720902</v>
      </c>
      <c r="BG35" s="88">
        <v>2518.15716389095</v>
      </c>
      <c r="BH35" s="88">
        <v>2512.6310943155399</v>
      </c>
      <c r="BI35" s="88">
        <v>2503.0982124603902</v>
      </c>
      <c r="BJ35" s="88">
        <v>2550.75244598979</v>
      </c>
      <c r="BK35" s="88">
        <v>2506.84266659168</v>
      </c>
      <c r="BL35" s="88">
        <v>2545.4276393953701</v>
      </c>
      <c r="BM35" s="88">
        <v>2510.9569577226398</v>
      </c>
      <c r="BN35" s="88">
        <v>2418.4007093751302</v>
      </c>
      <c r="BO35" s="88">
        <v>2477.6505266570698</v>
      </c>
      <c r="BP35" s="88">
        <v>2454.23639021795</v>
      </c>
      <c r="BQ35" s="88">
        <v>2616.2742124985698</v>
      </c>
      <c r="BR35" s="88">
        <v>2749.3332605954602</v>
      </c>
      <c r="BS35" s="88">
        <v>2886.3375738958098</v>
      </c>
      <c r="BT35" s="88">
        <v>3011.4575779175102</v>
      </c>
      <c r="BU35" s="88">
        <v>3174.95768339899</v>
      </c>
      <c r="BV35" s="88">
        <v>3248.75639252462</v>
      </c>
      <c r="BW35" s="88">
        <v>3288.4439963147402</v>
      </c>
      <c r="BX35" s="88">
        <v>3170.4911701206302</v>
      </c>
      <c r="BY35" s="130">
        <v>3266.3609757081999</v>
      </c>
    </row>
    <row r="36" spans="1:77" x14ac:dyDescent="0.3">
      <c r="A36" s="87"/>
      <c r="B36" s="81"/>
      <c r="C36" s="82" t="s">
        <v>39</v>
      </c>
      <c r="D36" s="83" t="s">
        <v>40</v>
      </c>
      <c r="E36" s="89">
        <v>1252.38306037548</v>
      </c>
      <c r="F36" s="89">
        <v>1360.72417906082</v>
      </c>
      <c r="G36" s="89">
        <v>1386.5451020212599</v>
      </c>
      <c r="H36" s="89">
        <v>1364.81111297027</v>
      </c>
      <c r="I36" s="89">
        <v>1427.0931327390299</v>
      </c>
      <c r="J36" s="89">
        <v>1427.7178549375799</v>
      </c>
      <c r="K36" s="89">
        <v>1431.0631005897301</v>
      </c>
      <c r="L36" s="89">
        <v>1463.2719154184499</v>
      </c>
      <c r="M36" s="89">
        <v>1562.30073172126</v>
      </c>
      <c r="N36" s="89">
        <v>1576.2829025321601</v>
      </c>
      <c r="O36" s="89">
        <v>1619.3406837804901</v>
      </c>
      <c r="P36" s="89">
        <v>1687.3903158482401</v>
      </c>
      <c r="Q36" s="89">
        <v>1651.8038972286099</v>
      </c>
      <c r="R36" s="89">
        <v>1710.0416554784899</v>
      </c>
      <c r="S36" s="89">
        <v>1790.00956585842</v>
      </c>
      <c r="T36" s="89">
        <v>1805.6681394575601</v>
      </c>
      <c r="U36" s="89">
        <v>1746.7051199002401</v>
      </c>
      <c r="V36" s="89">
        <v>1750.3606168265501</v>
      </c>
      <c r="W36" s="89">
        <v>1727.6939443152701</v>
      </c>
      <c r="X36" s="89">
        <v>1744.4422106095301</v>
      </c>
      <c r="Y36" s="89">
        <v>1822.62568904304</v>
      </c>
      <c r="Z36" s="89">
        <v>1934.56909138831</v>
      </c>
      <c r="AA36" s="89">
        <v>1914.98143294125</v>
      </c>
      <c r="AB36" s="89">
        <v>1933.27416103931</v>
      </c>
      <c r="AC36" s="89">
        <v>1984.8489991241299</v>
      </c>
      <c r="AD36" s="89">
        <v>2013.52944474382</v>
      </c>
      <c r="AE36" s="89">
        <v>2054.5349273142501</v>
      </c>
      <c r="AF36" s="89">
        <v>2055.3112156922102</v>
      </c>
      <c r="AG36" s="89">
        <v>2083.4054556886699</v>
      </c>
      <c r="AH36" s="89">
        <v>2085.17530568539</v>
      </c>
      <c r="AI36" s="89">
        <v>2162.1684109927301</v>
      </c>
      <c r="AJ36" s="89">
        <v>2260.0209129668101</v>
      </c>
      <c r="AK36" s="89">
        <v>2264.36786535697</v>
      </c>
      <c r="AL36" s="89">
        <v>2249.6012301319402</v>
      </c>
      <c r="AM36" s="89">
        <v>2291.0622812352699</v>
      </c>
      <c r="AN36" s="89">
        <v>2298.9019062120301</v>
      </c>
      <c r="AO36" s="89">
        <v>2387.3474807622601</v>
      </c>
      <c r="AP36" s="89">
        <v>2450.9238703903002</v>
      </c>
      <c r="AQ36" s="89">
        <v>2365.7583519239301</v>
      </c>
      <c r="AR36" s="89">
        <v>2446.5055611350199</v>
      </c>
      <c r="AS36" s="89">
        <v>2450.4296353939299</v>
      </c>
      <c r="AT36" s="89">
        <v>2451.3566471306399</v>
      </c>
      <c r="AU36" s="89">
        <v>2478.7475964816399</v>
      </c>
      <c r="AV36" s="89">
        <v>2386.78791000514</v>
      </c>
      <c r="AW36" s="89">
        <v>2424.5431486642201</v>
      </c>
      <c r="AX36" s="89">
        <v>2410.8265921239299</v>
      </c>
      <c r="AY36" s="89">
        <v>2404.9108953652899</v>
      </c>
      <c r="AZ36" s="89">
        <v>2433.17654958392</v>
      </c>
      <c r="BA36" s="89">
        <v>2366.0573670029298</v>
      </c>
      <c r="BB36" s="89">
        <v>2415.0337731831601</v>
      </c>
      <c r="BC36" s="89">
        <v>2407.6899800400001</v>
      </c>
      <c r="BD36" s="89">
        <v>2494.8789625497602</v>
      </c>
      <c r="BE36" s="89">
        <v>2474.4042979846699</v>
      </c>
      <c r="BF36" s="89">
        <v>2490.9665642720902</v>
      </c>
      <c r="BG36" s="89">
        <v>2518.15716389095</v>
      </c>
      <c r="BH36" s="89">
        <v>2512.6310943155399</v>
      </c>
      <c r="BI36" s="89">
        <v>2503.0982124603902</v>
      </c>
      <c r="BJ36" s="89">
        <v>2550.75244598979</v>
      </c>
      <c r="BK36" s="89">
        <v>2506.84266659168</v>
      </c>
      <c r="BL36" s="89">
        <v>2545.4276393953701</v>
      </c>
      <c r="BM36" s="89">
        <v>2510.9569577226398</v>
      </c>
      <c r="BN36" s="89">
        <v>2418.4007093751302</v>
      </c>
      <c r="BO36" s="89">
        <v>2477.6505266570698</v>
      </c>
      <c r="BP36" s="89">
        <v>2454.23639021795</v>
      </c>
      <c r="BQ36" s="89">
        <v>2616.2742124985698</v>
      </c>
      <c r="BR36" s="89">
        <v>2749.3332605954602</v>
      </c>
      <c r="BS36" s="89">
        <v>2886.3375738958098</v>
      </c>
      <c r="BT36" s="89">
        <v>3011.4575779175102</v>
      </c>
      <c r="BU36" s="89">
        <v>3174.95768339899</v>
      </c>
      <c r="BV36" s="89">
        <v>3248.75639252462</v>
      </c>
      <c r="BW36" s="89">
        <v>3288.4439963147402</v>
      </c>
      <c r="BX36" s="89">
        <v>3170.4911701206302</v>
      </c>
      <c r="BY36" s="131">
        <v>3266.3609757081999</v>
      </c>
    </row>
    <row r="37" spans="1:77" x14ac:dyDescent="0.3">
      <c r="A37" s="86"/>
      <c r="B37" s="60" t="s">
        <v>41</v>
      </c>
      <c r="C37" s="60"/>
      <c r="D37" s="59" t="s">
        <v>42</v>
      </c>
      <c r="E37" s="88">
        <v>1680.1305432597201</v>
      </c>
      <c r="F37" s="88">
        <v>1795.5018634565799</v>
      </c>
      <c r="G37" s="88">
        <v>1880.9132918113701</v>
      </c>
      <c r="H37" s="88">
        <v>1808.31113503657</v>
      </c>
      <c r="I37" s="88">
        <v>1940.3488185333099</v>
      </c>
      <c r="J37" s="88">
        <v>1959.8242762042501</v>
      </c>
      <c r="K37" s="88">
        <v>2027.6657001144799</v>
      </c>
      <c r="L37" s="88">
        <v>2039.2067225424901</v>
      </c>
      <c r="M37" s="88">
        <v>2190.2762092165099</v>
      </c>
      <c r="N37" s="88">
        <v>2317.5996302921899</v>
      </c>
      <c r="O37" s="88">
        <v>2305.8173181014999</v>
      </c>
      <c r="P37" s="88">
        <v>2392.1209434040602</v>
      </c>
      <c r="Q37" s="88">
        <v>2430.8923054945299</v>
      </c>
      <c r="R37" s="88">
        <v>2427.3459342103401</v>
      </c>
      <c r="S37" s="88">
        <v>2518.6005749075898</v>
      </c>
      <c r="T37" s="88">
        <v>2656.9716487170399</v>
      </c>
      <c r="U37" s="88">
        <v>2662.52311697502</v>
      </c>
      <c r="V37" s="88">
        <v>2609.1417013518799</v>
      </c>
      <c r="W37" s="88">
        <v>2670.99112535413</v>
      </c>
      <c r="X37" s="88">
        <v>2639.5676946884601</v>
      </c>
      <c r="Y37" s="88">
        <v>2556.4515915594998</v>
      </c>
      <c r="Z37" s="88">
        <v>2715.2032900887798</v>
      </c>
      <c r="AA37" s="88">
        <v>2825.6503565548901</v>
      </c>
      <c r="AB37" s="88">
        <v>2881.71146210701</v>
      </c>
      <c r="AC37" s="88">
        <v>2975.3263930552898</v>
      </c>
      <c r="AD37" s="88">
        <v>3075.1836666505701</v>
      </c>
      <c r="AE37" s="88">
        <v>3167.5315200907598</v>
      </c>
      <c r="AF37" s="88">
        <v>3283.6281712128098</v>
      </c>
      <c r="AG37" s="88">
        <v>3318.5968240223001</v>
      </c>
      <c r="AH37" s="88">
        <v>3418.9952446071902</v>
      </c>
      <c r="AI37" s="88">
        <v>3425.95615963207</v>
      </c>
      <c r="AJ37" s="88">
        <v>3497.3164299892201</v>
      </c>
      <c r="AK37" s="88">
        <v>3593.6491254462198</v>
      </c>
      <c r="AL37" s="88">
        <v>3635.5764913056501</v>
      </c>
      <c r="AM37" s="88">
        <v>3590.2799351378299</v>
      </c>
      <c r="AN37" s="88">
        <v>3841.4066608457301</v>
      </c>
      <c r="AO37" s="88">
        <v>3810.9182211409998</v>
      </c>
      <c r="AP37" s="88">
        <v>3912.5663603674602</v>
      </c>
      <c r="AQ37" s="88">
        <v>3982.9791597774301</v>
      </c>
      <c r="AR37" s="88">
        <v>4072.7812205506898</v>
      </c>
      <c r="AS37" s="88">
        <v>4252.5600595687201</v>
      </c>
      <c r="AT37" s="88">
        <v>4269.6242652268002</v>
      </c>
      <c r="AU37" s="88">
        <v>4340.4198600790796</v>
      </c>
      <c r="AV37" s="88">
        <v>4260.1685139050996</v>
      </c>
      <c r="AW37" s="88">
        <v>4387.9905027521399</v>
      </c>
      <c r="AX37" s="88">
        <v>4356.5699321530301</v>
      </c>
      <c r="AY37" s="88">
        <v>4461.3007051580198</v>
      </c>
      <c r="AZ37" s="88">
        <v>4511.2493412744398</v>
      </c>
      <c r="BA37" s="88">
        <v>4536.0858222647703</v>
      </c>
      <c r="BB37" s="88">
        <v>4693.3599981881798</v>
      </c>
      <c r="BC37" s="88">
        <v>4658.0744265029398</v>
      </c>
      <c r="BD37" s="88">
        <v>4834.3892757765198</v>
      </c>
      <c r="BE37" s="88">
        <v>4708.7358389979199</v>
      </c>
      <c r="BF37" s="88">
        <v>4889.2832106651904</v>
      </c>
      <c r="BG37" s="88">
        <v>4852.5831568843596</v>
      </c>
      <c r="BH37" s="88">
        <v>4953.4213840562397</v>
      </c>
      <c r="BI37" s="88">
        <v>5027.6579105159999</v>
      </c>
      <c r="BJ37" s="88">
        <v>5130.0039292059</v>
      </c>
      <c r="BK37" s="88">
        <v>5248.6897903376203</v>
      </c>
      <c r="BL37" s="88">
        <v>5193.4019903301496</v>
      </c>
      <c r="BM37" s="88">
        <v>5154.8270919710003</v>
      </c>
      <c r="BN37" s="88">
        <v>5188.9617797193196</v>
      </c>
      <c r="BO37" s="88">
        <v>5348.7311761036699</v>
      </c>
      <c r="BP37" s="88">
        <v>5374.3192645497802</v>
      </c>
      <c r="BQ37" s="88">
        <v>5416.77443161273</v>
      </c>
      <c r="BR37" s="88">
        <v>5376.3543110750697</v>
      </c>
      <c r="BS37" s="88">
        <v>5461.9450796623196</v>
      </c>
      <c r="BT37" s="88">
        <v>5596.9776725818601</v>
      </c>
      <c r="BU37" s="88">
        <v>5734.4203267906696</v>
      </c>
      <c r="BV37" s="88">
        <v>5937.7252514810098</v>
      </c>
      <c r="BW37" s="88">
        <v>5928.8679051380896</v>
      </c>
      <c r="BX37" s="88">
        <v>6012.8316172117302</v>
      </c>
      <c r="BY37" s="130">
        <v>6464.0916013731903</v>
      </c>
    </row>
    <row r="38" spans="1:77" x14ac:dyDescent="0.3">
      <c r="A38" s="87"/>
      <c r="B38" s="81"/>
      <c r="C38" s="82" t="s">
        <v>41</v>
      </c>
      <c r="D38" s="83" t="s">
        <v>42</v>
      </c>
      <c r="E38" s="158">
        <v>1680.1305432597201</v>
      </c>
      <c r="F38" s="158">
        <v>1795.5018634565799</v>
      </c>
      <c r="G38" s="158">
        <v>1880.9132918113701</v>
      </c>
      <c r="H38" s="158">
        <v>1808.31113503657</v>
      </c>
      <c r="I38" s="158">
        <v>1940.3488185333099</v>
      </c>
      <c r="J38" s="158">
        <v>1959.8242762042501</v>
      </c>
      <c r="K38" s="158">
        <v>2027.6657001144799</v>
      </c>
      <c r="L38" s="158">
        <v>2039.2067225424901</v>
      </c>
      <c r="M38" s="158">
        <v>2190.2762092165099</v>
      </c>
      <c r="N38" s="158">
        <v>2317.5996302921899</v>
      </c>
      <c r="O38" s="158">
        <v>2305.8173181014999</v>
      </c>
      <c r="P38" s="158">
        <v>2392.1209434040602</v>
      </c>
      <c r="Q38" s="158">
        <v>2430.8923054945299</v>
      </c>
      <c r="R38" s="158">
        <v>2427.3459342103401</v>
      </c>
      <c r="S38" s="158">
        <v>2518.6005749075898</v>
      </c>
      <c r="T38" s="158">
        <v>2656.9716487170399</v>
      </c>
      <c r="U38" s="158">
        <v>2662.52311697502</v>
      </c>
      <c r="V38" s="158">
        <v>2609.1417013518799</v>
      </c>
      <c r="W38" s="158">
        <v>2670.99112535413</v>
      </c>
      <c r="X38" s="158">
        <v>2639.5676946884601</v>
      </c>
      <c r="Y38" s="158">
        <v>2556.4515915594998</v>
      </c>
      <c r="Z38" s="158">
        <v>2715.2032900887798</v>
      </c>
      <c r="AA38" s="158">
        <v>2825.6503565548901</v>
      </c>
      <c r="AB38" s="158">
        <v>2881.71146210701</v>
      </c>
      <c r="AC38" s="158">
        <v>2975.3263930552898</v>
      </c>
      <c r="AD38" s="158">
        <v>3075.1836666505701</v>
      </c>
      <c r="AE38" s="158">
        <v>3167.5315200907598</v>
      </c>
      <c r="AF38" s="158">
        <v>3283.6281712128098</v>
      </c>
      <c r="AG38" s="158">
        <v>3318.5968240223001</v>
      </c>
      <c r="AH38" s="158">
        <v>3418.9952446071902</v>
      </c>
      <c r="AI38" s="158">
        <v>3425.95615963207</v>
      </c>
      <c r="AJ38" s="158">
        <v>3497.3164299892201</v>
      </c>
      <c r="AK38" s="158">
        <v>3593.6491254462198</v>
      </c>
      <c r="AL38" s="158">
        <v>3635.5764913056501</v>
      </c>
      <c r="AM38" s="158">
        <v>3590.2799351378299</v>
      </c>
      <c r="AN38" s="158">
        <v>3841.4066608457301</v>
      </c>
      <c r="AO38" s="158">
        <v>3810.9182211409998</v>
      </c>
      <c r="AP38" s="158">
        <v>3912.5663603674602</v>
      </c>
      <c r="AQ38" s="158">
        <v>3982.9791597774301</v>
      </c>
      <c r="AR38" s="158">
        <v>4072.7812205506898</v>
      </c>
      <c r="AS38" s="158">
        <v>4252.5600595687201</v>
      </c>
      <c r="AT38" s="158">
        <v>4269.6242652268002</v>
      </c>
      <c r="AU38" s="158">
        <v>4340.4198600790796</v>
      </c>
      <c r="AV38" s="158">
        <v>4260.1685139050996</v>
      </c>
      <c r="AW38" s="158">
        <v>4387.9905027521399</v>
      </c>
      <c r="AX38" s="158">
        <v>4356.5699321530301</v>
      </c>
      <c r="AY38" s="158">
        <v>4461.3007051580198</v>
      </c>
      <c r="AZ38" s="158">
        <v>4511.2493412744398</v>
      </c>
      <c r="BA38" s="158">
        <v>4536.0858222647703</v>
      </c>
      <c r="BB38" s="158">
        <v>4693.3599981881798</v>
      </c>
      <c r="BC38" s="158">
        <v>4658.0744265029398</v>
      </c>
      <c r="BD38" s="158">
        <v>4834.3892757765198</v>
      </c>
      <c r="BE38" s="158">
        <v>4708.7358389979199</v>
      </c>
      <c r="BF38" s="158">
        <v>4889.2832106651904</v>
      </c>
      <c r="BG38" s="158">
        <v>4852.5831568843596</v>
      </c>
      <c r="BH38" s="158">
        <v>4953.4213840562397</v>
      </c>
      <c r="BI38" s="158">
        <v>5027.6579105159999</v>
      </c>
      <c r="BJ38" s="158">
        <v>5130.0039292059</v>
      </c>
      <c r="BK38" s="158">
        <v>5248.6897903376203</v>
      </c>
      <c r="BL38" s="158">
        <v>5193.4019903301496</v>
      </c>
      <c r="BM38" s="158">
        <v>5154.8270919710003</v>
      </c>
      <c r="BN38" s="158">
        <v>5188.9617797193196</v>
      </c>
      <c r="BO38" s="158">
        <v>5348.7311761036699</v>
      </c>
      <c r="BP38" s="158">
        <v>5374.3192645497802</v>
      </c>
      <c r="BQ38" s="158">
        <v>5416.77443161273</v>
      </c>
      <c r="BR38" s="158">
        <v>5376.3543110750697</v>
      </c>
      <c r="BS38" s="158">
        <v>5461.9450796623196</v>
      </c>
      <c r="BT38" s="158">
        <v>5596.9776725818601</v>
      </c>
      <c r="BU38" s="158">
        <v>5734.4203267906696</v>
      </c>
      <c r="BV38" s="158">
        <v>5937.7252514810098</v>
      </c>
      <c r="BW38" s="158">
        <v>5928.8679051380896</v>
      </c>
      <c r="BX38" s="158">
        <v>6012.8316172117302</v>
      </c>
      <c r="BY38" s="159">
        <v>6464.0916013731903</v>
      </c>
    </row>
    <row r="39" spans="1:77" x14ac:dyDescent="0.3">
      <c r="A39" s="68"/>
      <c r="B39" s="60" t="s">
        <v>43</v>
      </c>
      <c r="C39" s="60"/>
      <c r="D39" s="59" t="s">
        <v>44</v>
      </c>
      <c r="E39" s="88">
        <v>4887.8681445805878</v>
      </c>
      <c r="F39" s="88">
        <v>4852.8651168370234</v>
      </c>
      <c r="G39" s="88">
        <v>4878.1379041609825</v>
      </c>
      <c r="H39" s="88">
        <v>4934.2537192335567</v>
      </c>
      <c r="I39" s="88">
        <v>5112.1917661193202</v>
      </c>
      <c r="J39" s="88">
        <v>5128.7140735351859</v>
      </c>
      <c r="K39" s="88">
        <v>5145.268315750428</v>
      </c>
      <c r="L39" s="88">
        <v>5131.7614474453003</v>
      </c>
      <c r="M39" s="88">
        <v>5349.7214976195</v>
      </c>
      <c r="N39" s="88">
        <v>5339.4090263268399</v>
      </c>
      <c r="O39" s="88">
        <v>5344.5762152576726</v>
      </c>
      <c r="P39" s="88">
        <v>5366.6606636463066</v>
      </c>
      <c r="Q39" s="88">
        <v>5397.355029662167</v>
      </c>
      <c r="R39" s="88">
        <v>5420.0992401477251</v>
      </c>
      <c r="S39" s="88">
        <v>5475.9886341287356</v>
      </c>
      <c r="T39" s="88">
        <v>5525.8003533421306</v>
      </c>
      <c r="U39" s="88">
        <v>5610.4381635631526</v>
      </c>
      <c r="V39" s="88">
        <v>5663.6195154271309</v>
      </c>
      <c r="W39" s="88">
        <v>5720.1423317839099</v>
      </c>
      <c r="X39" s="88">
        <v>5766.1176661268855</v>
      </c>
      <c r="Y39" s="88">
        <v>5848.5865520377274</v>
      </c>
      <c r="Z39" s="88">
        <v>5887.6460851987731</v>
      </c>
      <c r="AA39" s="88">
        <v>5943.0483038368302</v>
      </c>
      <c r="AB39" s="88">
        <v>5978.8273171569617</v>
      </c>
      <c r="AC39" s="88">
        <v>6039.4492724759039</v>
      </c>
      <c r="AD39" s="88">
        <v>6084.0727345390542</v>
      </c>
      <c r="AE39" s="88">
        <v>6129.3939961867445</v>
      </c>
      <c r="AF39" s="88">
        <v>6175.9238271805762</v>
      </c>
      <c r="AG39" s="88">
        <v>6245.2339524202071</v>
      </c>
      <c r="AH39" s="88">
        <v>6296.1537612516104</v>
      </c>
      <c r="AI39" s="88">
        <v>6351.9464012997933</v>
      </c>
      <c r="AJ39" s="88">
        <v>6385.8236999044284</v>
      </c>
      <c r="AK39" s="88">
        <v>6402.3542608997786</v>
      </c>
      <c r="AL39" s="88">
        <v>6466.1570843629443</v>
      </c>
      <c r="AM39" s="88">
        <v>6542.8186687091702</v>
      </c>
      <c r="AN39" s="88">
        <v>6606.4455575498123</v>
      </c>
      <c r="AO39" s="88">
        <v>6620.3505424985406</v>
      </c>
      <c r="AP39" s="88">
        <v>6680.1184821994448</v>
      </c>
      <c r="AQ39" s="88">
        <v>6745.3965957430682</v>
      </c>
      <c r="AR39" s="88">
        <v>6802.6803957009943</v>
      </c>
      <c r="AS39" s="88">
        <v>6804.2535088762434</v>
      </c>
      <c r="AT39" s="88">
        <v>6858.035263931135</v>
      </c>
      <c r="AU39" s="88">
        <v>6928.5939405726886</v>
      </c>
      <c r="AV39" s="88">
        <v>6993.4167463193389</v>
      </c>
      <c r="AW39" s="88">
        <v>6997.4305377281735</v>
      </c>
      <c r="AX39" s="88">
        <v>7053.4226657048166</v>
      </c>
      <c r="AY39" s="88">
        <v>7108.4052433611823</v>
      </c>
      <c r="AZ39" s="88">
        <v>7175.2213780310412</v>
      </c>
      <c r="BA39" s="88">
        <v>7157.1503281825944</v>
      </c>
      <c r="BB39" s="88">
        <v>7204.7224493014746</v>
      </c>
      <c r="BC39" s="88">
        <v>7281.7159151246715</v>
      </c>
      <c r="BD39" s="88">
        <v>7378.869566828228</v>
      </c>
      <c r="BE39" s="88">
        <v>7414.1293489561403</v>
      </c>
      <c r="BF39" s="88">
        <v>7499.3981740328018</v>
      </c>
      <c r="BG39" s="88">
        <v>7590.4896969683714</v>
      </c>
      <c r="BH39" s="88">
        <v>7633.8765170310244</v>
      </c>
      <c r="BI39" s="88">
        <v>7691.4772007282972</v>
      </c>
      <c r="BJ39" s="88">
        <v>7732.4971604338634</v>
      </c>
      <c r="BK39" s="88">
        <v>7761.9674212633554</v>
      </c>
      <c r="BL39" s="88">
        <v>7861.3437686939242</v>
      </c>
      <c r="BM39" s="88">
        <v>7852.350893977602</v>
      </c>
      <c r="BN39" s="88">
        <v>7812.5926805900735</v>
      </c>
      <c r="BO39" s="88">
        <v>7881.8049736249895</v>
      </c>
      <c r="BP39" s="88">
        <v>7948.882488881306</v>
      </c>
      <c r="BQ39" s="88">
        <v>7970.1089323521901</v>
      </c>
      <c r="BR39" s="88">
        <v>8002.0816276487913</v>
      </c>
      <c r="BS39" s="88">
        <v>8038.8047466286162</v>
      </c>
      <c r="BT39" s="88">
        <v>8089.8663627660007</v>
      </c>
      <c r="BU39" s="88">
        <v>8073.7279780196386</v>
      </c>
      <c r="BV39" s="88">
        <v>8079.9188238080869</v>
      </c>
      <c r="BW39" s="88">
        <v>8116.444027193048</v>
      </c>
      <c r="BX39" s="88">
        <v>8127.5357897435706</v>
      </c>
      <c r="BY39" s="130">
        <v>8155.4792629495723</v>
      </c>
    </row>
    <row r="40" spans="1:77" x14ac:dyDescent="0.3">
      <c r="A40" s="98"/>
      <c r="B40" s="81"/>
      <c r="C40" s="82" t="s">
        <v>43</v>
      </c>
      <c r="D40" s="83" t="s">
        <v>44</v>
      </c>
      <c r="E40" s="158">
        <v>4887.8681445805878</v>
      </c>
      <c r="F40" s="158">
        <v>4852.8651168370234</v>
      </c>
      <c r="G40" s="158">
        <v>4878.1379041609825</v>
      </c>
      <c r="H40" s="158">
        <v>4934.2537192335567</v>
      </c>
      <c r="I40" s="158">
        <v>5112.1917661193202</v>
      </c>
      <c r="J40" s="158">
        <v>5128.7140735351859</v>
      </c>
      <c r="K40" s="158">
        <v>5145.268315750428</v>
      </c>
      <c r="L40" s="158">
        <v>5131.7614474453003</v>
      </c>
      <c r="M40" s="158">
        <v>5349.7214976195</v>
      </c>
      <c r="N40" s="158">
        <v>5339.4090263268399</v>
      </c>
      <c r="O40" s="158">
        <v>5344.5762152576726</v>
      </c>
      <c r="P40" s="158">
        <v>5366.6606636463066</v>
      </c>
      <c r="Q40" s="158">
        <v>5397.355029662167</v>
      </c>
      <c r="R40" s="158">
        <v>5420.0992401477251</v>
      </c>
      <c r="S40" s="158">
        <v>5475.9886341287356</v>
      </c>
      <c r="T40" s="158">
        <v>5525.8003533421306</v>
      </c>
      <c r="U40" s="158">
        <v>5610.4381635631526</v>
      </c>
      <c r="V40" s="158">
        <v>5663.6195154271309</v>
      </c>
      <c r="W40" s="158">
        <v>5720.1423317839099</v>
      </c>
      <c r="X40" s="158">
        <v>5766.1176661268855</v>
      </c>
      <c r="Y40" s="158">
        <v>5848.5865520377274</v>
      </c>
      <c r="Z40" s="158">
        <v>5887.6460851987731</v>
      </c>
      <c r="AA40" s="158">
        <v>5943.0483038368302</v>
      </c>
      <c r="AB40" s="158">
        <v>5978.8273171569617</v>
      </c>
      <c r="AC40" s="158">
        <v>6039.4492724759039</v>
      </c>
      <c r="AD40" s="158">
        <v>6084.0727345390542</v>
      </c>
      <c r="AE40" s="158">
        <v>6129.3939961867445</v>
      </c>
      <c r="AF40" s="158">
        <v>6175.9238271805762</v>
      </c>
      <c r="AG40" s="158">
        <v>6245.2339524202071</v>
      </c>
      <c r="AH40" s="158">
        <v>6296.1537612516104</v>
      </c>
      <c r="AI40" s="158">
        <v>6351.9464012997933</v>
      </c>
      <c r="AJ40" s="158">
        <v>6385.8236999044284</v>
      </c>
      <c r="AK40" s="158">
        <v>6402.3542608997786</v>
      </c>
      <c r="AL40" s="158">
        <v>6466.1570843629443</v>
      </c>
      <c r="AM40" s="158">
        <v>6542.8186687091702</v>
      </c>
      <c r="AN40" s="158">
        <v>6606.4455575498123</v>
      </c>
      <c r="AO40" s="158">
        <v>6620.3505424985406</v>
      </c>
      <c r="AP40" s="158">
        <v>6680.1184821994448</v>
      </c>
      <c r="AQ40" s="158">
        <v>6745.3965957430682</v>
      </c>
      <c r="AR40" s="158">
        <v>6802.6803957009943</v>
      </c>
      <c r="AS40" s="158">
        <v>6804.2535088762434</v>
      </c>
      <c r="AT40" s="158">
        <v>6858.035263931135</v>
      </c>
      <c r="AU40" s="158">
        <v>6928.5939405726886</v>
      </c>
      <c r="AV40" s="158">
        <v>6993.4167463193389</v>
      </c>
      <c r="AW40" s="158">
        <v>6997.4305377281735</v>
      </c>
      <c r="AX40" s="158">
        <v>7053.4226657048166</v>
      </c>
      <c r="AY40" s="158">
        <v>7108.4052433611823</v>
      </c>
      <c r="AZ40" s="158">
        <v>7175.2213780310412</v>
      </c>
      <c r="BA40" s="158">
        <v>7157.1503281825944</v>
      </c>
      <c r="BB40" s="158">
        <v>7204.7224493014746</v>
      </c>
      <c r="BC40" s="158">
        <v>7281.7159151246715</v>
      </c>
      <c r="BD40" s="158">
        <v>7378.869566828228</v>
      </c>
      <c r="BE40" s="158">
        <v>7414.1293489561403</v>
      </c>
      <c r="BF40" s="158">
        <v>7499.3981740328018</v>
      </c>
      <c r="BG40" s="158">
        <v>7590.4896969683714</v>
      </c>
      <c r="BH40" s="158">
        <v>7633.8765170310244</v>
      </c>
      <c r="BI40" s="158">
        <v>7691.4772007282972</v>
      </c>
      <c r="BJ40" s="158">
        <v>7732.4971604338634</v>
      </c>
      <c r="BK40" s="158">
        <v>7761.9674212633554</v>
      </c>
      <c r="BL40" s="158">
        <v>7861.3437686939242</v>
      </c>
      <c r="BM40" s="158">
        <v>7852.350893977602</v>
      </c>
      <c r="BN40" s="158">
        <v>7812.5926805900735</v>
      </c>
      <c r="BO40" s="158">
        <v>7881.8049736249895</v>
      </c>
      <c r="BP40" s="158">
        <v>7948.882488881306</v>
      </c>
      <c r="BQ40" s="158">
        <v>7970.1089323521901</v>
      </c>
      <c r="BR40" s="158">
        <v>8002.0816276487913</v>
      </c>
      <c r="BS40" s="158">
        <v>8038.8047466286162</v>
      </c>
      <c r="BT40" s="158">
        <v>8089.8663627660007</v>
      </c>
      <c r="BU40" s="158">
        <v>8073.7279780196386</v>
      </c>
      <c r="BV40" s="158">
        <v>8079.9188238080869</v>
      </c>
      <c r="BW40" s="158">
        <v>8116.444027193048</v>
      </c>
      <c r="BX40" s="158">
        <v>8127.5357897435706</v>
      </c>
      <c r="BY40" s="159">
        <v>8155.4792629495723</v>
      </c>
    </row>
    <row r="41" spans="1:77" ht="26.4" x14ac:dyDescent="0.3">
      <c r="A41" s="86"/>
      <c r="B41" s="60" t="s">
        <v>45</v>
      </c>
      <c r="C41" s="60"/>
      <c r="D41" s="59" t="s">
        <v>46</v>
      </c>
      <c r="E41" s="88">
        <v>2920.09152997294</v>
      </c>
      <c r="F41" s="88">
        <v>3064.6677747864601</v>
      </c>
      <c r="G41" s="88">
        <v>3111.5778412399</v>
      </c>
      <c r="H41" s="88">
        <v>3107.2281907745601</v>
      </c>
      <c r="I41" s="88">
        <v>3053.61323751187</v>
      </c>
      <c r="J41" s="88">
        <v>3177.0757923547199</v>
      </c>
      <c r="K41" s="88">
        <v>3199.39365038083</v>
      </c>
      <c r="L41" s="88">
        <v>3241.7752580123702</v>
      </c>
      <c r="M41" s="88">
        <v>3331.62805536305</v>
      </c>
      <c r="N41" s="88">
        <v>3278.2526404087998</v>
      </c>
      <c r="O41" s="88">
        <v>3412.3019319786099</v>
      </c>
      <c r="P41" s="88">
        <v>3470.9347190837898</v>
      </c>
      <c r="Q41" s="88">
        <v>3531.3398064101202</v>
      </c>
      <c r="R41" s="88">
        <v>3530.37989226639</v>
      </c>
      <c r="S41" s="88">
        <v>3565.0800448884902</v>
      </c>
      <c r="T41" s="88">
        <v>3610.6931523175999</v>
      </c>
      <c r="U41" s="88">
        <v>3674.45672349796</v>
      </c>
      <c r="V41" s="88">
        <v>3727.3565018470199</v>
      </c>
      <c r="W41" s="88">
        <v>3737.03777987902</v>
      </c>
      <c r="X41" s="88">
        <v>3741.6705339680002</v>
      </c>
      <c r="Y41" s="88">
        <v>3781.2444295141299</v>
      </c>
      <c r="Z41" s="88">
        <v>3812.0293685264301</v>
      </c>
      <c r="AA41" s="88">
        <v>3843.3633885948302</v>
      </c>
      <c r="AB41" s="88">
        <v>3816.0721270807699</v>
      </c>
      <c r="AC41" s="88">
        <v>3930.8796272346899</v>
      </c>
      <c r="AD41" s="88">
        <v>3954.3348764371799</v>
      </c>
      <c r="AE41" s="88">
        <v>4014.0255070524699</v>
      </c>
      <c r="AF41" s="88">
        <v>4059.4029222771001</v>
      </c>
      <c r="AG41" s="88">
        <v>4122.2853665101902</v>
      </c>
      <c r="AH41" s="88">
        <v>4208.8173193338198</v>
      </c>
      <c r="AI41" s="88">
        <v>4275.3962932367704</v>
      </c>
      <c r="AJ41" s="88">
        <v>4318.4342793285196</v>
      </c>
      <c r="AK41" s="88">
        <v>4295.0093943444599</v>
      </c>
      <c r="AL41" s="88">
        <v>4446.2759428801401</v>
      </c>
      <c r="AM41" s="88">
        <v>4504.1549661101899</v>
      </c>
      <c r="AN41" s="88">
        <v>4602.0992693879698</v>
      </c>
      <c r="AO41" s="88">
        <v>4686.7156913957997</v>
      </c>
      <c r="AP41" s="88">
        <v>4732.7594053671701</v>
      </c>
      <c r="AQ41" s="88">
        <v>4805.5992367102699</v>
      </c>
      <c r="AR41" s="88">
        <v>4959.19597873774</v>
      </c>
      <c r="AS41" s="88">
        <v>4861.75850216046</v>
      </c>
      <c r="AT41" s="88">
        <v>4793.7760812787001</v>
      </c>
      <c r="AU41" s="88">
        <v>4875.5236397646504</v>
      </c>
      <c r="AV41" s="88">
        <v>4699.6896779802901</v>
      </c>
      <c r="AW41" s="88">
        <v>4650.1258581846396</v>
      </c>
      <c r="AX41" s="88">
        <v>4663.19379428108</v>
      </c>
      <c r="AY41" s="88">
        <v>4652.6056391628199</v>
      </c>
      <c r="AZ41" s="88">
        <v>4689.8063398593804</v>
      </c>
      <c r="BA41" s="88">
        <v>4708.8730680955796</v>
      </c>
      <c r="BB41" s="88">
        <v>4684.9842333147999</v>
      </c>
      <c r="BC41" s="88">
        <v>4726.4038464066398</v>
      </c>
      <c r="BD41" s="88">
        <v>4736.3332256307203</v>
      </c>
      <c r="BE41" s="88">
        <v>4852.8541472092402</v>
      </c>
      <c r="BF41" s="88">
        <v>4897.2371599560702</v>
      </c>
      <c r="BG41" s="88">
        <v>4923.22441118201</v>
      </c>
      <c r="BH41" s="88">
        <v>4945.9495854164797</v>
      </c>
      <c r="BI41" s="88">
        <v>4967.2665446595302</v>
      </c>
      <c r="BJ41" s="88">
        <v>5112.5284682561996</v>
      </c>
      <c r="BK41" s="88">
        <v>5129.6545236214997</v>
      </c>
      <c r="BL41" s="88">
        <v>5147.0036367440598</v>
      </c>
      <c r="BM41" s="88">
        <v>5029.8405423080703</v>
      </c>
      <c r="BN41" s="88">
        <v>4396.1062043256397</v>
      </c>
      <c r="BO41" s="88">
        <v>4711.0041031128503</v>
      </c>
      <c r="BP41" s="88">
        <v>4861.1296693925196</v>
      </c>
      <c r="BQ41" s="88">
        <v>5038.6008548201498</v>
      </c>
      <c r="BR41" s="88">
        <v>4991.2090612959901</v>
      </c>
      <c r="BS41" s="88">
        <v>5288.1659537512596</v>
      </c>
      <c r="BT41" s="88">
        <v>5471.4396173510804</v>
      </c>
      <c r="BU41" s="88">
        <v>5637.1334708638697</v>
      </c>
      <c r="BV41" s="88">
        <v>5652.8109339735101</v>
      </c>
      <c r="BW41" s="88">
        <v>5702.2426570767802</v>
      </c>
      <c r="BX41" s="88">
        <v>5676.2224377046296</v>
      </c>
      <c r="BY41" s="130">
        <v>5761.9652578138703</v>
      </c>
    </row>
    <row r="42" spans="1:77" ht="26.4" x14ac:dyDescent="0.3">
      <c r="A42" s="87"/>
      <c r="B42" s="81"/>
      <c r="C42" s="82" t="s">
        <v>45</v>
      </c>
      <c r="D42" s="83" t="s">
        <v>46</v>
      </c>
      <c r="E42" s="158">
        <v>2920.09152997294</v>
      </c>
      <c r="F42" s="158">
        <v>3064.6677747864601</v>
      </c>
      <c r="G42" s="158">
        <v>3111.5778412399</v>
      </c>
      <c r="H42" s="158">
        <v>3107.2281907745601</v>
      </c>
      <c r="I42" s="158">
        <v>3053.61323751187</v>
      </c>
      <c r="J42" s="158">
        <v>3177.0757923547199</v>
      </c>
      <c r="K42" s="158">
        <v>3199.39365038083</v>
      </c>
      <c r="L42" s="158">
        <v>3241.7752580123702</v>
      </c>
      <c r="M42" s="158">
        <v>3331.62805536305</v>
      </c>
      <c r="N42" s="158">
        <v>3278.2526404087998</v>
      </c>
      <c r="O42" s="158">
        <v>3412.3019319786099</v>
      </c>
      <c r="P42" s="158">
        <v>3470.9347190837898</v>
      </c>
      <c r="Q42" s="158">
        <v>3531.3398064101202</v>
      </c>
      <c r="R42" s="158">
        <v>3530.37989226639</v>
      </c>
      <c r="S42" s="158">
        <v>3565.0800448884902</v>
      </c>
      <c r="T42" s="158">
        <v>3610.6931523175999</v>
      </c>
      <c r="U42" s="158">
        <v>3674.45672349796</v>
      </c>
      <c r="V42" s="158">
        <v>3727.3565018470199</v>
      </c>
      <c r="W42" s="158">
        <v>3737.03777987902</v>
      </c>
      <c r="X42" s="158">
        <v>3741.6705339680002</v>
      </c>
      <c r="Y42" s="158">
        <v>3781.2444295141299</v>
      </c>
      <c r="Z42" s="158">
        <v>3812.0293685264301</v>
      </c>
      <c r="AA42" s="158">
        <v>3843.3633885948302</v>
      </c>
      <c r="AB42" s="158">
        <v>3816.0721270807699</v>
      </c>
      <c r="AC42" s="158">
        <v>3930.8796272346899</v>
      </c>
      <c r="AD42" s="158">
        <v>3954.3348764371799</v>
      </c>
      <c r="AE42" s="158">
        <v>4014.0255070524699</v>
      </c>
      <c r="AF42" s="158">
        <v>4059.4029222771001</v>
      </c>
      <c r="AG42" s="158">
        <v>4122.2853665101902</v>
      </c>
      <c r="AH42" s="158">
        <v>4208.8173193338198</v>
      </c>
      <c r="AI42" s="158">
        <v>4275.3962932367704</v>
      </c>
      <c r="AJ42" s="158">
        <v>4318.4342793285196</v>
      </c>
      <c r="AK42" s="158">
        <v>4295.0093943444599</v>
      </c>
      <c r="AL42" s="158">
        <v>4446.2759428801401</v>
      </c>
      <c r="AM42" s="158">
        <v>4504.1549661101899</v>
      </c>
      <c r="AN42" s="158">
        <v>4602.0992693879698</v>
      </c>
      <c r="AO42" s="158">
        <v>4686.7156913957997</v>
      </c>
      <c r="AP42" s="158">
        <v>4732.7594053671701</v>
      </c>
      <c r="AQ42" s="158">
        <v>4805.5992367102699</v>
      </c>
      <c r="AR42" s="158">
        <v>4959.19597873774</v>
      </c>
      <c r="AS42" s="158">
        <v>4861.75850216046</v>
      </c>
      <c r="AT42" s="158">
        <v>4793.7760812787001</v>
      </c>
      <c r="AU42" s="158">
        <v>4875.5236397646504</v>
      </c>
      <c r="AV42" s="158">
        <v>4699.6896779802901</v>
      </c>
      <c r="AW42" s="158">
        <v>4650.1258581846396</v>
      </c>
      <c r="AX42" s="158">
        <v>4663.19379428108</v>
      </c>
      <c r="AY42" s="158">
        <v>4652.6056391628199</v>
      </c>
      <c r="AZ42" s="158">
        <v>4689.8063398593804</v>
      </c>
      <c r="BA42" s="158">
        <v>4708.8730680955796</v>
      </c>
      <c r="BB42" s="158">
        <v>4684.9842333147999</v>
      </c>
      <c r="BC42" s="158">
        <v>4726.4038464066398</v>
      </c>
      <c r="BD42" s="158">
        <v>4736.3332256307203</v>
      </c>
      <c r="BE42" s="158">
        <v>4852.8541472092402</v>
      </c>
      <c r="BF42" s="158">
        <v>4897.2371599560702</v>
      </c>
      <c r="BG42" s="158">
        <v>4923.22441118201</v>
      </c>
      <c r="BH42" s="158">
        <v>4945.9495854164797</v>
      </c>
      <c r="BI42" s="158">
        <v>4967.2665446595302</v>
      </c>
      <c r="BJ42" s="158">
        <v>5112.5284682561996</v>
      </c>
      <c r="BK42" s="158">
        <v>5129.6545236214997</v>
      </c>
      <c r="BL42" s="158">
        <v>5147.0036367440598</v>
      </c>
      <c r="BM42" s="158">
        <v>5029.8405423080703</v>
      </c>
      <c r="BN42" s="158">
        <v>4396.1062043256397</v>
      </c>
      <c r="BO42" s="158">
        <v>4711.0041031128503</v>
      </c>
      <c r="BP42" s="158">
        <v>4861.1296693925196</v>
      </c>
      <c r="BQ42" s="158">
        <v>5038.6008548201498</v>
      </c>
      <c r="BR42" s="158">
        <v>4991.2090612959901</v>
      </c>
      <c r="BS42" s="158">
        <v>5288.1659537512596</v>
      </c>
      <c r="BT42" s="158">
        <v>5471.4396173510804</v>
      </c>
      <c r="BU42" s="158">
        <v>5637.1334708638697</v>
      </c>
      <c r="BV42" s="158">
        <v>5652.8109339735101</v>
      </c>
      <c r="BW42" s="158">
        <v>5702.2426570767802</v>
      </c>
      <c r="BX42" s="158">
        <v>5676.2224377046296</v>
      </c>
      <c r="BY42" s="159">
        <v>5761.9652578138703</v>
      </c>
    </row>
    <row r="43" spans="1:77" ht="26.4" x14ac:dyDescent="0.3">
      <c r="A43" s="86"/>
      <c r="B43" s="60" t="s">
        <v>47</v>
      </c>
      <c r="C43" s="60"/>
      <c r="D43" s="59" t="s">
        <v>48</v>
      </c>
      <c r="E43" s="88">
        <v>4933.4846539993096</v>
      </c>
      <c r="F43" s="88">
        <v>4985.7327310778901</v>
      </c>
      <c r="G43" s="88">
        <v>4955.2987700596404</v>
      </c>
      <c r="H43" s="88">
        <v>4948.63926189833</v>
      </c>
      <c r="I43" s="88">
        <v>5044.9723651056102</v>
      </c>
      <c r="J43" s="88">
        <v>5080.6924690686201</v>
      </c>
      <c r="K43" s="88">
        <v>5173.3464796437302</v>
      </c>
      <c r="L43" s="88">
        <v>5275.5815592292602</v>
      </c>
      <c r="M43" s="88">
        <v>5334.7591508219502</v>
      </c>
      <c r="N43" s="88">
        <v>5360.4870307095198</v>
      </c>
      <c r="O43" s="88">
        <v>5492.5238165054398</v>
      </c>
      <c r="P43" s="88">
        <v>5491.2846380295196</v>
      </c>
      <c r="Q43" s="88">
        <v>5408.5402591329403</v>
      </c>
      <c r="R43" s="88">
        <v>5411.1322960329398</v>
      </c>
      <c r="S43" s="88">
        <v>5367.2548862296198</v>
      </c>
      <c r="T43" s="88">
        <v>5423.2034012405102</v>
      </c>
      <c r="U43" s="88">
        <v>5594.2634033001796</v>
      </c>
      <c r="V43" s="88">
        <v>5676.2530787390897</v>
      </c>
      <c r="W43" s="88">
        <v>5770.4325006594599</v>
      </c>
      <c r="X43" s="88">
        <v>5771.14557463854</v>
      </c>
      <c r="Y43" s="88">
        <v>5880.9401108475404</v>
      </c>
      <c r="Z43" s="88">
        <v>5954.2823093426196</v>
      </c>
      <c r="AA43" s="88">
        <v>5917.0714559114804</v>
      </c>
      <c r="AB43" s="88">
        <v>5922.1886331820997</v>
      </c>
      <c r="AC43" s="88">
        <v>6008.4577560519401</v>
      </c>
      <c r="AD43" s="88">
        <v>6023.7838817398397</v>
      </c>
      <c r="AE43" s="88">
        <v>6029.3022008482603</v>
      </c>
      <c r="AF43" s="88">
        <v>6031.5246356236103</v>
      </c>
      <c r="AG43" s="88">
        <v>6103.6787763695902</v>
      </c>
      <c r="AH43" s="88">
        <v>6209.8248315175397</v>
      </c>
      <c r="AI43" s="88">
        <v>6340.4664845586403</v>
      </c>
      <c r="AJ43" s="88">
        <v>6447.7392612874601</v>
      </c>
      <c r="AK43" s="88">
        <v>6408.3666329009902</v>
      </c>
      <c r="AL43" s="88">
        <v>6674.16999060117</v>
      </c>
      <c r="AM43" s="88">
        <v>6759.3859754845498</v>
      </c>
      <c r="AN43" s="88">
        <v>6760.9805970237903</v>
      </c>
      <c r="AO43" s="88">
        <v>6966.8204189415001</v>
      </c>
      <c r="AP43" s="88">
        <v>6876.4736828860696</v>
      </c>
      <c r="AQ43" s="88">
        <v>7026.3356821603202</v>
      </c>
      <c r="AR43" s="88">
        <v>7328.6070697170298</v>
      </c>
      <c r="AS43" s="88">
        <v>7266.1267635852701</v>
      </c>
      <c r="AT43" s="88">
        <v>7253.8486876509096</v>
      </c>
      <c r="AU43" s="88">
        <v>7609.84710622686</v>
      </c>
      <c r="AV43" s="88">
        <v>7190.1480161248401</v>
      </c>
      <c r="AW43" s="88">
        <v>7454.2929051275096</v>
      </c>
      <c r="AX43" s="88">
        <v>7611.1823900007803</v>
      </c>
      <c r="AY43" s="88">
        <v>7682.4011644286002</v>
      </c>
      <c r="AZ43" s="88">
        <v>7723.7488594699298</v>
      </c>
      <c r="BA43" s="88">
        <v>7779.6212130863296</v>
      </c>
      <c r="BB43" s="88">
        <v>7902.6043336304601</v>
      </c>
      <c r="BC43" s="88">
        <v>7934.0956536924596</v>
      </c>
      <c r="BD43" s="88">
        <v>7999.6220216762304</v>
      </c>
      <c r="BE43" s="88">
        <v>8174.3373751448198</v>
      </c>
      <c r="BF43" s="88">
        <v>8325.8078535827499</v>
      </c>
      <c r="BG43" s="88">
        <v>8360.7997803648705</v>
      </c>
      <c r="BH43" s="88">
        <v>8374.9853442526201</v>
      </c>
      <c r="BI43" s="88">
        <v>8481.2116574685206</v>
      </c>
      <c r="BJ43" s="88">
        <v>8650.5445981113608</v>
      </c>
      <c r="BK43" s="88">
        <v>8707.0453894900093</v>
      </c>
      <c r="BL43" s="88">
        <v>8734.4248036161807</v>
      </c>
      <c r="BM43" s="88">
        <v>8566.6775494169997</v>
      </c>
      <c r="BN43" s="88">
        <v>8370.3700785151104</v>
      </c>
      <c r="BO43" s="88">
        <v>8447.9030682692901</v>
      </c>
      <c r="BP43" s="88">
        <v>8827.7227116661397</v>
      </c>
      <c r="BQ43" s="88">
        <v>8837.6759167998407</v>
      </c>
      <c r="BR43" s="88">
        <v>9009.2426511337198</v>
      </c>
      <c r="BS43" s="88">
        <v>9300.0963708832696</v>
      </c>
      <c r="BT43" s="88">
        <v>9355.9763834268106</v>
      </c>
      <c r="BU43" s="88">
        <v>9276.2537007546707</v>
      </c>
      <c r="BV43" s="88">
        <v>9549.3447809726094</v>
      </c>
      <c r="BW43" s="88">
        <v>9217.1233782484996</v>
      </c>
      <c r="BX43" s="88">
        <v>9156.8331585976102</v>
      </c>
      <c r="BY43" s="130">
        <v>9408.36265586626</v>
      </c>
    </row>
    <row r="44" spans="1:77" x14ac:dyDescent="0.3">
      <c r="A44" s="87"/>
      <c r="B44" s="81"/>
      <c r="C44" s="82" t="s">
        <v>91</v>
      </c>
      <c r="D44" s="83" t="s">
        <v>92</v>
      </c>
      <c r="E44" s="89">
        <v>2422.5658970798299</v>
      </c>
      <c r="F44" s="89">
        <v>2447.45789703834</v>
      </c>
      <c r="G44" s="89">
        <v>2394.1179280946399</v>
      </c>
      <c r="H44" s="89">
        <v>2350.6561642525198</v>
      </c>
      <c r="I44" s="89">
        <v>2454.06784940436</v>
      </c>
      <c r="J44" s="89">
        <v>2442.82242777686</v>
      </c>
      <c r="K44" s="89">
        <v>2485.8265644571102</v>
      </c>
      <c r="L44" s="89">
        <v>2553.2155898688802</v>
      </c>
      <c r="M44" s="89">
        <v>2601.6794028935501</v>
      </c>
      <c r="N44" s="89">
        <v>2604.2555909686398</v>
      </c>
      <c r="O44" s="89">
        <v>2690.8791674293602</v>
      </c>
      <c r="P44" s="89">
        <v>2666.58853398673</v>
      </c>
      <c r="Q44" s="89">
        <v>2600.9109137176702</v>
      </c>
      <c r="R44" s="89">
        <v>2586.5129708447298</v>
      </c>
      <c r="S44" s="89">
        <v>2538.41892678266</v>
      </c>
      <c r="T44" s="89">
        <v>2591.8993561360699</v>
      </c>
      <c r="U44" s="89">
        <v>2707.67331626854</v>
      </c>
      <c r="V44" s="89">
        <v>2774.9799158618298</v>
      </c>
      <c r="W44" s="89">
        <v>2837.5919103449901</v>
      </c>
      <c r="X44" s="89">
        <v>2818.83192215897</v>
      </c>
      <c r="Y44" s="89">
        <v>2911.1875878297601</v>
      </c>
      <c r="Z44" s="89">
        <v>2926.5862424103102</v>
      </c>
      <c r="AA44" s="89">
        <v>2907.5971398502502</v>
      </c>
      <c r="AB44" s="89">
        <v>2873.1880885577002</v>
      </c>
      <c r="AC44" s="89">
        <v>2953.42127223332</v>
      </c>
      <c r="AD44" s="89">
        <v>2984.9297988368698</v>
      </c>
      <c r="AE44" s="89">
        <v>2945.2821742634501</v>
      </c>
      <c r="AF44" s="89">
        <v>2887.35373116446</v>
      </c>
      <c r="AG44" s="89">
        <v>2908.3713485930898</v>
      </c>
      <c r="AH44" s="89">
        <v>3022.7860211029201</v>
      </c>
      <c r="AI44" s="89">
        <v>3120.54723532854</v>
      </c>
      <c r="AJ44" s="89">
        <v>3309.75556780529</v>
      </c>
      <c r="AK44" s="89">
        <v>2998.3464694065001</v>
      </c>
      <c r="AL44" s="89">
        <v>3332.7861843590599</v>
      </c>
      <c r="AM44" s="89">
        <v>3440.3537958460302</v>
      </c>
      <c r="AN44" s="89">
        <v>3482.3429898549798</v>
      </c>
      <c r="AO44" s="89">
        <v>3523.3223763066399</v>
      </c>
      <c r="AP44" s="89">
        <v>3414.54278477554</v>
      </c>
      <c r="AQ44" s="89">
        <v>3477.1003790094201</v>
      </c>
      <c r="AR44" s="89">
        <v>3774.1497642413001</v>
      </c>
      <c r="AS44" s="89">
        <v>3651.4678565324198</v>
      </c>
      <c r="AT44" s="89">
        <v>3613.3493923871501</v>
      </c>
      <c r="AU44" s="89">
        <v>3801.2203422626599</v>
      </c>
      <c r="AV44" s="89">
        <v>3523.4429266371098</v>
      </c>
      <c r="AW44" s="89">
        <v>3681.8178857039202</v>
      </c>
      <c r="AX44" s="89">
        <v>3817.27442953732</v>
      </c>
      <c r="AY44" s="89">
        <v>3803.58317015491</v>
      </c>
      <c r="AZ44" s="89">
        <v>3867.9118661140201</v>
      </c>
      <c r="BA44" s="89">
        <v>3918.2390634244498</v>
      </c>
      <c r="BB44" s="89">
        <v>3950.1337379290499</v>
      </c>
      <c r="BC44" s="89">
        <v>3948.6626792034899</v>
      </c>
      <c r="BD44" s="89">
        <v>4016.90591056004</v>
      </c>
      <c r="BE44" s="89">
        <v>4130.5680496291698</v>
      </c>
      <c r="BF44" s="89">
        <v>4234.3269720533899</v>
      </c>
      <c r="BG44" s="89">
        <v>4276.1151977372001</v>
      </c>
      <c r="BH44" s="89">
        <v>4277.8594028841599</v>
      </c>
      <c r="BI44" s="89">
        <v>4306.6484563651802</v>
      </c>
      <c r="BJ44" s="89">
        <v>4365.3629725254896</v>
      </c>
      <c r="BK44" s="89">
        <v>4432.6023625046</v>
      </c>
      <c r="BL44" s="89">
        <v>4439.0091639964003</v>
      </c>
      <c r="BM44" s="89">
        <v>4367.4305865916303</v>
      </c>
      <c r="BN44" s="89">
        <v>4346.37227919209</v>
      </c>
      <c r="BO44" s="89">
        <v>4353.6869581274304</v>
      </c>
      <c r="BP44" s="89">
        <v>4452.6319979393002</v>
      </c>
      <c r="BQ44" s="89">
        <v>4412.08670101401</v>
      </c>
      <c r="BR44" s="89">
        <v>4477.0901219124198</v>
      </c>
      <c r="BS44" s="89">
        <v>4651.5250761656598</v>
      </c>
      <c r="BT44" s="89">
        <v>4678.3362231910396</v>
      </c>
      <c r="BU44" s="89">
        <v>4620.6559742273703</v>
      </c>
      <c r="BV44" s="89">
        <v>4741.8799304244203</v>
      </c>
      <c r="BW44" s="89">
        <v>4463.3256558106004</v>
      </c>
      <c r="BX44" s="89">
        <v>4467.7195834206996</v>
      </c>
      <c r="BY44" s="131">
        <v>4628.8376760083802</v>
      </c>
    </row>
    <row r="45" spans="1:77" x14ac:dyDescent="0.3">
      <c r="A45" s="86"/>
      <c r="B45" s="97"/>
      <c r="C45" s="60" t="s">
        <v>93</v>
      </c>
      <c r="D45" s="91" t="s">
        <v>94</v>
      </c>
      <c r="E45" s="92">
        <v>1760.2234742113701</v>
      </c>
      <c r="F45" s="92">
        <v>1776.03441607646</v>
      </c>
      <c r="G45" s="92">
        <v>1796.2535987465899</v>
      </c>
      <c r="H45" s="92">
        <v>1835.1112263232301</v>
      </c>
      <c r="I45" s="92">
        <v>1802.6706427732599</v>
      </c>
      <c r="J45" s="92">
        <v>1841.8030752854199</v>
      </c>
      <c r="K45" s="92">
        <v>1879.8485165841901</v>
      </c>
      <c r="L45" s="92">
        <v>1907.58550574735</v>
      </c>
      <c r="M45" s="92">
        <v>1919.4487347780901</v>
      </c>
      <c r="N45" s="92">
        <v>1940.1808831602</v>
      </c>
      <c r="O45" s="92">
        <v>1979.96870216208</v>
      </c>
      <c r="P45" s="92">
        <v>2018.00341973941</v>
      </c>
      <c r="Q45" s="92">
        <v>2014.2547866867501</v>
      </c>
      <c r="R45" s="92">
        <v>2038.68538245935</v>
      </c>
      <c r="S45" s="92">
        <v>2039.8149549095001</v>
      </c>
      <c r="T45" s="92">
        <v>2030.90536544017</v>
      </c>
      <c r="U45" s="92">
        <v>2087.5648926491199</v>
      </c>
      <c r="V45" s="92">
        <v>2089.1271311591599</v>
      </c>
      <c r="W45" s="92">
        <v>2094.66824195446</v>
      </c>
      <c r="X45" s="92">
        <v>2098.84799841422</v>
      </c>
      <c r="Y45" s="92">
        <v>2099.6732471334099</v>
      </c>
      <c r="Z45" s="92">
        <v>2151.79377342109</v>
      </c>
      <c r="AA45" s="92">
        <v>2111.0881037396598</v>
      </c>
      <c r="AB45" s="92">
        <v>2161.9672146832499</v>
      </c>
      <c r="AC45" s="92">
        <v>2149.5973795929099</v>
      </c>
      <c r="AD45" s="92">
        <v>2136.7409895791502</v>
      </c>
      <c r="AE45" s="92">
        <v>2155.9875601706799</v>
      </c>
      <c r="AF45" s="92">
        <v>2220.5469594557799</v>
      </c>
      <c r="AG45" s="92">
        <v>2247.1413885511902</v>
      </c>
      <c r="AH45" s="92">
        <v>2223.38379595588</v>
      </c>
      <c r="AI45" s="92">
        <v>2222.3040276780398</v>
      </c>
      <c r="AJ45" s="92">
        <v>2156.2848013726002</v>
      </c>
      <c r="AK45" s="92">
        <v>2361.1567878784699</v>
      </c>
      <c r="AL45" s="92">
        <v>2311.9751556576598</v>
      </c>
      <c r="AM45" s="92">
        <v>2269.2970393743799</v>
      </c>
      <c r="AN45" s="92">
        <v>2263.2037551861799</v>
      </c>
      <c r="AO45" s="92">
        <v>2318.1637038384802</v>
      </c>
      <c r="AP45" s="92">
        <v>2353.4028516384501</v>
      </c>
      <c r="AQ45" s="92">
        <v>2402.98144803786</v>
      </c>
      <c r="AR45" s="92">
        <v>2429.07053419661</v>
      </c>
      <c r="AS45" s="92">
        <v>2422.9622220395599</v>
      </c>
      <c r="AT45" s="92">
        <v>2438.2628791348998</v>
      </c>
      <c r="AU45" s="92">
        <v>2556.26720268914</v>
      </c>
      <c r="AV45" s="92">
        <v>2470.91314582011</v>
      </c>
      <c r="AW45" s="92">
        <v>2527.5559787403699</v>
      </c>
      <c r="AX45" s="92">
        <v>2547.6146922153798</v>
      </c>
      <c r="AY45" s="92">
        <v>2597.4202079928</v>
      </c>
      <c r="AZ45" s="92">
        <v>2604.9282447595201</v>
      </c>
      <c r="BA45" s="92">
        <v>2546.2451026685899</v>
      </c>
      <c r="BB45" s="92">
        <v>2631.52657681444</v>
      </c>
      <c r="BC45" s="92">
        <v>2636.7691284191801</v>
      </c>
      <c r="BD45" s="92">
        <v>2651.1656937243802</v>
      </c>
      <c r="BE45" s="92">
        <v>2670.4375042677998</v>
      </c>
      <c r="BF45" s="92">
        <v>2683.8157089255201</v>
      </c>
      <c r="BG45" s="92">
        <v>2668.4612542439199</v>
      </c>
      <c r="BH45" s="92">
        <v>2670.6019680714098</v>
      </c>
      <c r="BI45" s="92">
        <v>2741.8288151386701</v>
      </c>
      <c r="BJ45" s="92">
        <v>2762.4942309162702</v>
      </c>
      <c r="BK45" s="92">
        <v>2738.3273886319398</v>
      </c>
      <c r="BL45" s="92">
        <v>2763.3645075075101</v>
      </c>
      <c r="BM45" s="92">
        <v>2722.3328590466799</v>
      </c>
      <c r="BN45" s="92">
        <v>2736.2563621797099</v>
      </c>
      <c r="BO45" s="92">
        <v>2628.25504052321</v>
      </c>
      <c r="BP45" s="92">
        <v>2760.6558918866899</v>
      </c>
      <c r="BQ45" s="92">
        <v>2816.4447975926601</v>
      </c>
      <c r="BR45" s="92">
        <v>2786.9791176664999</v>
      </c>
      <c r="BS45" s="92">
        <v>2837.2341719869401</v>
      </c>
      <c r="BT45" s="92">
        <v>2889.4766114057902</v>
      </c>
      <c r="BU45" s="92">
        <v>2858.2943987017002</v>
      </c>
      <c r="BV45" s="92">
        <v>2920.5297326415098</v>
      </c>
      <c r="BW45" s="92">
        <v>2900.3078094019502</v>
      </c>
      <c r="BX45" s="92">
        <v>2866.82431364474</v>
      </c>
      <c r="BY45" s="132">
        <v>2887.97022364438</v>
      </c>
    </row>
    <row r="46" spans="1:77" x14ac:dyDescent="0.3">
      <c r="A46" s="87"/>
      <c r="B46" s="94"/>
      <c r="C46" s="82" t="s">
        <v>95</v>
      </c>
      <c r="D46" s="83" t="s">
        <v>96</v>
      </c>
      <c r="E46" s="89">
        <v>763.20644820371001</v>
      </c>
      <c r="F46" s="89">
        <v>769.90149233114096</v>
      </c>
      <c r="G46" s="89">
        <v>775.04703817438497</v>
      </c>
      <c r="H46" s="89">
        <v>784.12246406365603</v>
      </c>
      <c r="I46" s="89">
        <v>809.63330018399597</v>
      </c>
      <c r="J46" s="89">
        <v>818.78396215742998</v>
      </c>
      <c r="K46" s="89">
        <v>826.004651393009</v>
      </c>
      <c r="L46" s="89">
        <v>837.59593814612595</v>
      </c>
      <c r="M46" s="89">
        <v>817.91488213718299</v>
      </c>
      <c r="N46" s="89">
        <v>823.39992416748896</v>
      </c>
      <c r="O46" s="89">
        <v>820.11187185613505</v>
      </c>
      <c r="P46" s="89">
        <v>813.32965689341495</v>
      </c>
      <c r="Q46" s="89">
        <v>806.25645262724197</v>
      </c>
      <c r="R46" s="89">
        <v>800.19052775922796</v>
      </c>
      <c r="S46" s="89">
        <v>799.29813579234497</v>
      </c>
      <c r="T46" s="89">
        <v>807.36294449562001</v>
      </c>
      <c r="U46" s="89">
        <v>793.85048071677795</v>
      </c>
      <c r="V46" s="89">
        <v>807.79802569781896</v>
      </c>
      <c r="W46" s="89">
        <v>822.48881497047</v>
      </c>
      <c r="X46" s="89">
        <v>840.75528976837995</v>
      </c>
      <c r="Y46" s="89">
        <v>860.95638366917399</v>
      </c>
      <c r="Z46" s="89">
        <v>875.83117674306902</v>
      </c>
      <c r="AA46" s="89">
        <v>886.82548026880795</v>
      </c>
      <c r="AB46" s="89">
        <v>892.80452994192694</v>
      </c>
      <c r="AC46" s="89">
        <v>902.06785215270304</v>
      </c>
      <c r="AD46" s="89">
        <v>908.20832868539003</v>
      </c>
      <c r="AE46" s="89">
        <v>924.73103782378098</v>
      </c>
      <c r="AF46" s="89">
        <v>949.09365827411796</v>
      </c>
      <c r="AG46" s="89">
        <v>950.86479155465804</v>
      </c>
      <c r="AH46" s="89">
        <v>975.16070882110296</v>
      </c>
      <c r="AI46" s="89">
        <v>994.51035316715195</v>
      </c>
      <c r="AJ46" s="89">
        <v>1000.29439701145</v>
      </c>
      <c r="AK46" s="89">
        <v>1040.8356769727</v>
      </c>
      <c r="AL46" s="89">
        <v>1033.7074278786599</v>
      </c>
      <c r="AM46" s="89">
        <v>1033.6248947213301</v>
      </c>
      <c r="AN46" s="89">
        <v>1032.1301077737201</v>
      </c>
      <c r="AO46" s="89">
        <v>1107.8918658007799</v>
      </c>
      <c r="AP46" s="89">
        <v>1113.8193863581</v>
      </c>
      <c r="AQ46" s="89">
        <v>1132.0308511106</v>
      </c>
      <c r="AR46" s="89">
        <v>1153.97971938044</v>
      </c>
      <c r="AS46" s="89">
        <v>1178.50104770189</v>
      </c>
      <c r="AT46" s="89">
        <v>1200.8953456408201</v>
      </c>
      <c r="AU46" s="89">
        <v>1224.0332184700501</v>
      </c>
      <c r="AV46" s="89">
        <v>1238.6549942720501</v>
      </c>
      <c r="AW46" s="89">
        <v>1233.3756179982299</v>
      </c>
      <c r="AX46" s="89">
        <v>1240.5742338688499</v>
      </c>
      <c r="AY46" s="89">
        <v>1261.5867235148501</v>
      </c>
      <c r="AZ46" s="89">
        <v>1287.9822684266501</v>
      </c>
      <c r="BA46" s="89">
        <v>1304.9975750682599</v>
      </c>
      <c r="BB46" s="89">
        <v>1316.8467709018601</v>
      </c>
      <c r="BC46" s="89">
        <v>1338.9734917857099</v>
      </c>
      <c r="BD46" s="89">
        <v>1354.71957981678</v>
      </c>
      <c r="BE46" s="89">
        <v>1381.7353755530701</v>
      </c>
      <c r="BF46" s="89">
        <v>1394.83376480376</v>
      </c>
      <c r="BG46" s="89">
        <v>1416.40659436893</v>
      </c>
      <c r="BH46" s="89">
        <v>1434.0587655250699</v>
      </c>
      <c r="BI46" s="89">
        <v>1461.86328278986</v>
      </c>
      <c r="BJ46" s="89">
        <v>1498.7404592968401</v>
      </c>
      <c r="BK46" s="89">
        <v>1537.4349080757599</v>
      </c>
      <c r="BL46" s="89">
        <v>1530.8099634023699</v>
      </c>
      <c r="BM46" s="89">
        <v>1523.0463782424699</v>
      </c>
      <c r="BN46" s="89">
        <v>1247.64099023926</v>
      </c>
      <c r="BO46" s="89">
        <v>1476.7281311898701</v>
      </c>
      <c r="BP46" s="89">
        <v>1603.7046425544299</v>
      </c>
      <c r="BQ46" s="89">
        <v>1660.6405985352001</v>
      </c>
      <c r="BR46" s="89">
        <v>1710.72779213895</v>
      </c>
      <c r="BS46" s="89">
        <v>1833.95865306256</v>
      </c>
      <c r="BT46" s="89">
        <v>1771.0680867456299</v>
      </c>
      <c r="BU46" s="89">
        <v>1847.73002837743</v>
      </c>
      <c r="BV46" s="89">
        <v>1857.0241576813501</v>
      </c>
      <c r="BW46" s="89">
        <v>1872.82508818621</v>
      </c>
      <c r="BX46" s="89">
        <v>1805.52457233479</v>
      </c>
      <c r="BY46" s="131">
        <v>1932.6367166392599</v>
      </c>
    </row>
    <row r="47" spans="1:77" ht="52.8" x14ac:dyDescent="0.3">
      <c r="A47" s="86"/>
      <c r="B47" s="60" t="s">
        <v>49</v>
      </c>
      <c r="C47" s="60"/>
      <c r="D47" s="59" t="s">
        <v>50</v>
      </c>
      <c r="E47" s="88">
        <v>1326.42381616393</v>
      </c>
      <c r="F47" s="88">
        <v>1378.2054676723601</v>
      </c>
      <c r="G47" s="88">
        <v>1414.97479528177</v>
      </c>
      <c r="H47" s="88">
        <v>1420.7668527129799</v>
      </c>
      <c r="I47" s="88">
        <v>1420.6361130129801</v>
      </c>
      <c r="J47" s="88">
        <v>1454.49193786501</v>
      </c>
      <c r="K47" s="88">
        <v>1450.4192571343699</v>
      </c>
      <c r="L47" s="88">
        <v>1427.0204136478501</v>
      </c>
      <c r="M47" s="88">
        <v>1527.3951338401801</v>
      </c>
      <c r="N47" s="88">
        <v>1491.27161025279</v>
      </c>
      <c r="O47" s="88">
        <v>1511.60337126899</v>
      </c>
      <c r="P47" s="88">
        <v>1539.1393858136801</v>
      </c>
      <c r="Q47" s="88">
        <v>1543.9568823716099</v>
      </c>
      <c r="R47" s="88">
        <v>1522.1392543162301</v>
      </c>
      <c r="S47" s="88">
        <v>1542.24538983617</v>
      </c>
      <c r="T47" s="88">
        <v>1556.9925501012201</v>
      </c>
      <c r="U47" s="88">
        <v>1580.69809932915</v>
      </c>
      <c r="V47" s="88">
        <v>1632.0998669114899</v>
      </c>
      <c r="W47" s="88">
        <v>1622.4446734906701</v>
      </c>
      <c r="X47" s="88">
        <v>1629.4923845093799</v>
      </c>
      <c r="Y47" s="88">
        <v>1674.43148301325</v>
      </c>
      <c r="Z47" s="88">
        <v>1642.8052941416699</v>
      </c>
      <c r="AA47" s="88">
        <v>1639.62520151275</v>
      </c>
      <c r="AB47" s="88">
        <v>1650.3065060891199</v>
      </c>
      <c r="AC47" s="88">
        <v>1683.2853095677001</v>
      </c>
      <c r="AD47" s="88">
        <v>1740.93395051578</v>
      </c>
      <c r="AE47" s="88">
        <v>1821.6482850729701</v>
      </c>
      <c r="AF47" s="88">
        <v>1737.7322281071599</v>
      </c>
      <c r="AG47" s="88">
        <v>1744.9835654502499</v>
      </c>
      <c r="AH47" s="88">
        <v>1773.4042229192301</v>
      </c>
      <c r="AI47" s="88">
        <v>1831.2184898175301</v>
      </c>
      <c r="AJ47" s="88">
        <v>1882.5253496506</v>
      </c>
      <c r="AK47" s="88">
        <v>1831.0824692497999</v>
      </c>
      <c r="AL47" s="88">
        <v>1943.4915043860301</v>
      </c>
      <c r="AM47" s="88">
        <v>1996.8039832715001</v>
      </c>
      <c r="AN47" s="88">
        <v>1925.8425215950699</v>
      </c>
      <c r="AO47" s="88">
        <v>1957.20103702653</v>
      </c>
      <c r="AP47" s="88">
        <v>1947.4334410241199</v>
      </c>
      <c r="AQ47" s="88">
        <v>1953.3454127402899</v>
      </c>
      <c r="AR47" s="88">
        <v>1993.3012694941799</v>
      </c>
      <c r="AS47" s="88">
        <v>2014.51718762618</v>
      </c>
      <c r="AT47" s="88">
        <v>2024.87967960732</v>
      </c>
      <c r="AU47" s="88">
        <v>2045.3712475766799</v>
      </c>
      <c r="AV47" s="88">
        <v>2191.27600570498</v>
      </c>
      <c r="AW47" s="88">
        <v>2088.6306665950201</v>
      </c>
      <c r="AX47" s="88">
        <v>2095.0242233778799</v>
      </c>
      <c r="AY47" s="88">
        <v>2149.3518654585801</v>
      </c>
      <c r="AZ47" s="88">
        <v>2172.1599269055</v>
      </c>
      <c r="BA47" s="88">
        <v>2147.2528038939199</v>
      </c>
      <c r="BB47" s="88">
        <v>2205.1601528876799</v>
      </c>
      <c r="BC47" s="88">
        <v>2238.0426034940201</v>
      </c>
      <c r="BD47" s="88">
        <v>2267.8918927326099</v>
      </c>
      <c r="BE47" s="88">
        <v>2151.79145374778</v>
      </c>
      <c r="BF47" s="88">
        <v>2222.1702505161402</v>
      </c>
      <c r="BG47" s="88">
        <v>2283.6583224961701</v>
      </c>
      <c r="BH47" s="88">
        <v>2374.5664160223</v>
      </c>
      <c r="BI47" s="88">
        <v>2478.1726815616298</v>
      </c>
      <c r="BJ47" s="88">
        <v>2530.6207065023</v>
      </c>
      <c r="BK47" s="88">
        <v>2630.4561368733798</v>
      </c>
      <c r="BL47" s="88">
        <v>2686.8804523292001</v>
      </c>
      <c r="BM47" s="88">
        <v>2616.2352280093401</v>
      </c>
      <c r="BN47" s="88">
        <v>1752.6760124892301</v>
      </c>
      <c r="BO47" s="88">
        <v>2392.8770749568298</v>
      </c>
      <c r="BP47" s="88">
        <v>2540.6922189990601</v>
      </c>
      <c r="BQ47" s="88">
        <v>2988.8403231894599</v>
      </c>
      <c r="BR47" s="88">
        <v>3121.8848456299502</v>
      </c>
      <c r="BS47" s="88">
        <v>3073.9256331298802</v>
      </c>
      <c r="BT47" s="88">
        <v>3174.0821919523901</v>
      </c>
      <c r="BU47" s="88">
        <v>3940.7450895341299</v>
      </c>
      <c r="BV47" s="88">
        <v>3884.2925740505598</v>
      </c>
      <c r="BW47" s="88">
        <v>4071.5516344539001</v>
      </c>
      <c r="BX47" s="88">
        <v>4252.4430381082802</v>
      </c>
      <c r="BY47" s="130">
        <v>4600.1808615045602</v>
      </c>
    </row>
    <row r="48" spans="1:77" x14ac:dyDescent="0.3">
      <c r="A48" s="87"/>
      <c r="B48" s="81"/>
      <c r="C48" s="82" t="s">
        <v>97</v>
      </c>
      <c r="D48" s="83" t="s">
        <v>98</v>
      </c>
      <c r="E48" s="89">
        <v>980.262359270866</v>
      </c>
      <c r="F48" s="89">
        <v>1028.63027381048</v>
      </c>
      <c r="G48" s="89">
        <v>1063.88938398644</v>
      </c>
      <c r="H48" s="89">
        <v>1071.8746351760699</v>
      </c>
      <c r="I48" s="89">
        <v>1070.3368863611799</v>
      </c>
      <c r="J48" s="89">
        <v>1101.4937514507601</v>
      </c>
      <c r="K48" s="89">
        <v>1094.27459386696</v>
      </c>
      <c r="L48" s="89">
        <v>1072.44496165083</v>
      </c>
      <c r="M48" s="89">
        <v>1169.2706138592</v>
      </c>
      <c r="N48" s="89">
        <v>1130.94614228929</v>
      </c>
      <c r="O48" s="89">
        <v>1152.42023157275</v>
      </c>
      <c r="P48" s="89">
        <v>1181.85597753257</v>
      </c>
      <c r="Q48" s="89">
        <v>1188.5748899412399</v>
      </c>
      <c r="R48" s="89">
        <v>1168.44995092209</v>
      </c>
      <c r="S48" s="89">
        <v>1188.8541534216299</v>
      </c>
      <c r="T48" s="89">
        <v>1200.86812583656</v>
      </c>
      <c r="U48" s="89">
        <v>1220.69222445589</v>
      </c>
      <c r="V48" s="89">
        <v>1268.8720910219799</v>
      </c>
      <c r="W48" s="89">
        <v>1256.6724397087801</v>
      </c>
      <c r="X48" s="89">
        <v>1261.4648288481801</v>
      </c>
      <c r="Y48" s="89">
        <v>1304.60715147267</v>
      </c>
      <c r="Z48" s="89">
        <v>1272.1080269859001</v>
      </c>
      <c r="AA48" s="89">
        <v>1266.17665459112</v>
      </c>
      <c r="AB48" s="89">
        <v>1274.14821351866</v>
      </c>
      <c r="AC48" s="89">
        <v>1304.8516826615601</v>
      </c>
      <c r="AD48" s="89">
        <v>1357.7092439365099</v>
      </c>
      <c r="AE48" s="89">
        <v>1437.3793694495901</v>
      </c>
      <c r="AF48" s="89">
        <v>1348.0308304554501</v>
      </c>
      <c r="AG48" s="89">
        <v>1357.3449903826699</v>
      </c>
      <c r="AH48" s="89">
        <v>1378.92692302404</v>
      </c>
      <c r="AI48" s="89">
        <v>1434.9075280316199</v>
      </c>
      <c r="AJ48" s="89">
        <v>1479.43230229356</v>
      </c>
      <c r="AK48" s="89">
        <v>1433.91735386809</v>
      </c>
      <c r="AL48" s="89">
        <v>1537.76448796151</v>
      </c>
      <c r="AM48" s="89">
        <v>1591.3800315379899</v>
      </c>
      <c r="AN48" s="89">
        <v>1511.7831049942999</v>
      </c>
      <c r="AO48" s="89">
        <v>1544.3490634241</v>
      </c>
      <c r="AP48" s="89">
        <v>1525.8153656306699</v>
      </c>
      <c r="AQ48" s="89">
        <v>1528.57277263733</v>
      </c>
      <c r="AR48" s="89">
        <v>1565.03639286372</v>
      </c>
      <c r="AS48" s="89">
        <v>1586.0899400804301</v>
      </c>
      <c r="AT48" s="89">
        <v>1590.73793611822</v>
      </c>
      <c r="AU48" s="89">
        <v>1606.43839056108</v>
      </c>
      <c r="AV48" s="89">
        <v>1741.0583551863599</v>
      </c>
      <c r="AW48" s="89">
        <v>1639.8210633633801</v>
      </c>
      <c r="AX48" s="89">
        <v>1636.6553316767499</v>
      </c>
      <c r="AY48" s="89">
        <v>1685.0554044953001</v>
      </c>
      <c r="AZ48" s="89">
        <v>1708.54907484981</v>
      </c>
      <c r="BA48" s="89">
        <v>1685.4271334104701</v>
      </c>
      <c r="BB48" s="89">
        <v>1733.7382768224099</v>
      </c>
      <c r="BC48" s="89">
        <v>1760.98944824348</v>
      </c>
      <c r="BD48" s="89">
        <v>1798.0147344849499</v>
      </c>
      <c r="BE48" s="89">
        <v>1689.7226334014399</v>
      </c>
      <c r="BF48" s="89">
        <v>1739.8882418375499</v>
      </c>
      <c r="BG48" s="89">
        <v>1788.38315640673</v>
      </c>
      <c r="BH48" s="89">
        <v>1894.2783905972201</v>
      </c>
      <c r="BI48" s="89">
        <v>2003.7509593201901</v>
      </c>
      <c r="BJ48" s="89">
        <v>2032.04169986698</v>
      </c>
      <c r="BK48" s="89">
        <v>2110.6749010460699</v>
      </c>
      <c r="BL48" s="89">
        <v>2202.74545768896</v>
      </c>
      <c r="BM48" s="89">
        <v>2173.13321518265</v>
      </c>
      <c r="BN48" s="89">
        <v>1492.6895517119301</v>
      </c>
      <c r="BO48" s="89">
        <v>2077.1859956841499</v>
      </c>
      <c r="BP48" s="89">
        <v>2171.1450040601699</v>
      </c>
      <c r="BQ48" s="89">
        <v>2599.7898117754999</v>
      </c>
      <c r="BR48" s="89">
        <v>2738.7711519372601</v>
      </c>
      <c r="BS48" s="89">
        <v>2674.7234183158698</v>
      </c>
      <c r="BT48" s="89">
        <v>2831.3165599623098</v>
      </c>
      <c r="BU48" s="89">
        <v>3413.9816994590301</v>
      </c>
      <c r="BV48" s="89">
        <v>3365.8227878754501</v>
      </c>
      <c r="BW48" s="89">
        <v>3573.11156845909</v>
      </c>
      <c r="BX48" s="89">
        <v>3768.76939458997</v>
      </c>
      <c r="BY48" s="131">
        <v>3963.1481271775301</v>
      </c>
    </row>
    <row r="49" spans="1:77" ht="26.4" x14ac:dyDescent="0.3">
      <c r="A49" s="86"/>
      <c r="B49" s="97"/>
      <c r="C49" s="60" t="s">
        <v>99</v>
      </c>
      <c r="D49" s="91" t="s">
        <v>100</v>
      </c>
      <c r="E49" s="92">
        <v>348.77563220973099</v>
      </c>
      <c r="F49" s="92">
        <v>347.99120291779201</v>
      </c>
      <c r="G49" s="92">
        <v>347.39581823708397</v>
      </c>
      <c r="H49" s="92">
        <v>349.32722777665703</v>
      </c>
      <c r="I49" s="92">
        <v>351.11149461898901</v>
      </c>
      <c r="J49" s="92">
        <v>351.89412749043498</v>
      </c>
      <c r="K49" s="92">
        <v>353.45582797822601</v>
      </c>
      <c r="L49" s="92">
        <v>355.72334182635097</v>
      </c>
      <c r="M49" s="92">
        <v>357.87061377703299</v>
      </c>
      <c r="N49" s="92">
        <v>359.78966059277298</v>
      </c>
      <c r="O49" s="92">
        <v>358.49474762103802</v>
      </c>
      <c r="P49" s="92">
        <v>357.60082071613999</v>
      </c>
      <c r="Q49" s="92">
        <v>356.36425910314898</v>
      </c>
      <c r="R49" s="92">
        <v>353.89677110481898</v>
      </c>
      <c r="S49" s="92">
        <v>352.04949659585299</v>
      </c>
      <c r="T49" s="92">
        <v>355.62654532164203</v>
      </c>
      <c r="U49" s="92">
        <v>360.829986793964</v>
      </c>
      <c r="V49" s="92">
        <v>363.34303677104998</v>
      </c>
      <c r="W49" s="92">
        <v>365.08229977205701</v>
      </c>
      <c r="X49" s="92">
        <v>367.50964021576198</v>
      </c>
      <c r="Y49" s="92">
        <v>369.76176554050397</v>
      </c>
      <c r="Z49" s="92">
        <v>371.67726773606</v>
      </c>
      <c r="AA49" s="92">
        <v>372.68773802665902</v>
      </c>
      <c r="AB49" s="92">
        <v>375.713803465517</v>
      </c>
      <c r="AC49" s="92">
        <v>379.988398410027</v>
      </c>
      <c r="AD49" s="92">
        <v>383.076260321902</v>
      </c>
      <c r="AE49" s="92">
        <v>385.07411820283301</v>
      </c>
      <c r="AF49" s="92">
        <v>387.720039525679</v>
      </c>
      <c r="AG49" s="92">
        <v>391.595006559414</v>
      </c>
      <c r="AH49" s="92">
        <v>394.85039522665602</v>
      </c>
      <c r="AI49" s="92">
        <v>396.761841164423</v>
      </c>
      <c r="AJ49" s="92">
        <v>398.66981520164597</v>
      </c>
      <c r="AK49" s="92">
        <v>402.19223500553801</v>
      </c>
      <c r="AL49" s="92">
        <v>405.020999712486</v>
      </c>
      <c r="AM49" s="92">
        <v>406.062255549898</v>
      </c>
      <c r="AN49" s="92">
        <v>410.305599417319</v>
      </c>
      <c r="AO49" s="92">
        <v>416.33602416471399</v>
      </c>
      <c r="AP49" s="92">
        <v>421.218366392029</v>
      </c>
      <c r="AQ49" s="92">
        <v>423.62508042700398</v>
      </c>
      <c r="AR49" s="92">
        <v>427.11477108044602</v>
      </c>
      <c r="AS49" s="92">
        <v>431.46711473463199</v>
      </c>
      <c r="AT49" s="92">
        <v>435.95983618906899</v>
      </c>
      <c r="AU49" s="92">
        <v>439.85833232516501</v>
      </c>
      <c r="AV49" s="92">
        <v>444.43421532021398</v>
      </c>
      <c r="AW49" s="92">
        <v>450.09166793793497</v>
      </c>
      <c r="AX49" s="92">
        <v>457.833840340645</v>
      </c>
      <c r="AY49" s="92">
        <v>462.776383951681</v>
      </c>
      <c r="AZ49" s="92">
        <v>464.38391572148601</v>
      </c>
      <c r="BA49" s="92">
        <v>464.33703454750201</v>
      </c>
      <c r="BB49" s="92">
        <v>470.14339010321902</v>
      </c>
      <c r="BC49" s="92">
        <v>472.214273800086</v>
      </c>
      <c r="BD49" s="92">
        <v>474.29103093291002</v>
      </c>
      <c r="BE49" s="92">
        <v>470.26883066879702</v>
      </c>
      <c r="BF49" s="92">
        <v>479.78703520776003</v>
      </c>
      <c r="BG49" s="92">
        <v>484.142857624187</v>
      </c>
      <c r="BH49" s="92">
        <v>486.53627738589802</v>
      </c>
      <c r="BI49" s="92">
        <v>484.96837366683098</v>
      </c>
      <c r="BJ49" s="92">
        <v>496.68893100059501</v>
      </c>
      <c r="BK49" s="92">
        <v>501.94146416294399</v>
      </c>
      <c r="BL49" s="92">
        <v>497.22356726883697</v>
      </c>
      <c r="BM49" s="92">
        <v>465.74632008751001</v>
      </c>
      <c r="BN49" s="92">
        <v>264.20257450657198</v>
      </c>
      <c r="BO49" s="92">
        <v>273.540200548521</v>
      </c>
      <c r="BP49" s="92">
        <v>395.43531584818197</v>
      </c>
      <c r="BQ49" s="92">
        <v>413.45591290802901</v>
      </c>
      <c r="BR49" s="92">
        <v>393.55122117431301</v>
      </c>
      <c r="BS49" s="92">
        <v>343.22799433118399</v>
      </c>
      <c r="BT49" s="92">
        <v>381.81507865223898</v>
      </c>
      <c r="BU49" s="92">
        <v>524.28332262641402</v>
      </c>
      <c r="BV49" s="92">
        <v>531.81452484890303</v>
      </c>
      <c r="BW49" s="92">
        <v>434.836186352781</v>
      </c>
      <c r="BX49" s="92">
        <v>558.24505258597696</v>
      </c>
      <c r="BY49" s="132">
        <v>613.88760138927603</v>
      </c>
    </row>
    <row r="50" spans="1:77" x14ac:dyDescent="0.3">
      <c r="A50" s="98" t="s">
        <v>51</v>
      </c>
      <c r="B50" s="81"/>
      <c r="C50" s="82"/>
      <c r="D50" s="95" t="s">
        <v>52</v>
      </c>
      <c r="E50" s="160">
        <v>30006.742242339002</v>
      </c>
      <c r="F50" s="160">
        <v>30730.665910444201</v>
      </c>
      <c r="G50" s="160">
        <v>31092.080369310199</v>
      </c>
      <c r="H50" s="160">
        <v>31037.895088090499</v>
      </c>
      <c r="I50" s="160">
        <v>31829.831067550102</v>
      </c>
      <c r="J50" s="160">
        <v>32431.265812774898</v>
      </c>
      <c r="K50" s="160">
        <v>33075.554145906397</v>
      </c>
      <c r="L50" s="160">
        <v>33009.5004554365</v>
      </c>
      <c r="M50" s="160">
        <v>34427.045589322101</v>
      </c>
      <c r="N50" s="160">
        <v>33874.874343800802</v>
      </c>
      <c r="O50" s="160">
        <v>34545.165711705202</v>
      </c>
      <c r="P50" s="160">
        <v>35371.844329264903</v>
      </c>
      <c r="Q50" s="160">
        <v>35412.490326687897</v>
      </c>
      <c r="R50" s="160">
        <v>35702.372190728398</v>
      </c>
      <c r="S50" s="160">
        <v>35832.945010016003</v>
      </c>
      <c r="T50" s="160">
        <v>35783.659316256497</v>
      </c>
      <c r="U50" s="160">
        <v>36250.1566808637</v>
      </c>
      <c r="V50" s="160">
        <v>36572.854162994299</v>
      </c>
      <c r="W50" s="160">
        <v>36395.566581971798</v>
      </c>
      <c r="X50" s="160">
        <v>36742.289773958502</v>
      </c>
      <c r="Y50" s="160">
        <v>37076.212981776203</v>
      </c>
      <c r="Z50" s="160">
        <v>37311.818292363903</v>
      </c>
      <c r="AA50" s="160">
        <v>37752.464330894698</v>
      </c>
      <c r="AB50" s="160">
        <v>38544.038690208603</v>
      </c>
      <c r="AC50" s="160">
        <v>39147.812713671097</v>
      </c>
      <c r="AD50" s="160">
        <v>39415.883399523802</v>
      </c>
      <c r="AE50" s="160">
        <v>40105.777936015103</v>
      </c>
      <c r="AF50" s="160">
        <v>39843.233761164302</v>
      </c>
      <c r="AG50" s="160">
        <v>40270.165882943897</v>
      </c>
      <c r="AH50" s="160">
        <v>40981.036549223201</v>
      </c>
      <c r="AI50" s="160">
        <v>40966.804071633997</v>
      </c>
      <c r="AJ50" s="160">
        <v>41449.549849205498</v>
      </c>
      <c r="AK50" s="160">
        <v>41490.575983633498</v>
      </c>
      <c r="AL50" s="160">
        <v>42575.534778704801</v>
      </c>
      <c r="AM50" s="160">
        <v>42653.868544057797</v>
      </c>
      <c r="AN50" s="160">
        <v>43116.445406397499</v>
      </c>
      <c r="AO50" s="161">
        <v>43729.440458580597</v>
      </c>
      <c r="AP50" s="161">
        <v>43883.773035920101</v>
      </c>
      <c r="AQ50" s="161">
        <v>44763.8206394929</v>
      </c>
      <c r="AR50" s="161">
        <v>45332.169071224998</v>
      </c>
      <c r="AS50" s="161">
        <v>45643.906931121201</v>
      </c>
      <c r="AT50" s="161">
        <v>46077.9781664697</v>
      </c>
      <c r="AU50" s="161">
        <v>46733.665259139503</v>
      </c>
      <c r="AV50" s="161">
        <v>46426.000627381902</v>
      </c>
      <c r="AW50" s="161">
        <v>46634.403702402997</v>
      </c>
      <c r="AX50" s="161">
        <v>47037.706187612603</v>
      </c>
      <c r="AY50" s="161">
        <v>47445.614621439199</v>
      </c>
      <c r="AZ50" s="161">
        <v>47817.710109475498</v>
      </c>
      <c r="BA50" s="161">
        <v>47888.675701951797</v>
      </c>
      <c r="BB50" s="161">
        <v>47826.779418532598</v>
      </c>
      <c r="BC50" s="161">
        <v>48147.979003417</v>
      </c>
      <c r="BD50" s="161">
        <v>48650.2144553752</v>
      </c>
      <c r="BE50" s="161">
        <v>49341.799875395896</v>
      </c>
      <c r="BF50" s="161">
        <v>49511.077456298503</v>
      </c>
      <c r="BG50" s="161">
        <v>49819.565132946896</v>
      </c>
      <c r="BH50" s="161">
        <v>50257.351702939399</v>
      </c>
      <c r="BI50" s="161">
        <v>50431.683693622101</v>
      </c>
      <c r="BJ50" s="161">
        <v>51273.1496148203</v>
      </c>
      <c r="BK50" s="161">
        <v>51688.964811687198</v>
      </c>
      <c r="BL50" s="161">
        <v>52158.7751223491</v>
      </c>
      <c r="BM50" s="161">
        <v>50965.283136984501</v>
      </c>
      <c r="BN50" s="161">
        <v>43139.754037973798</v>
      </c>
      <c r="BO50" s="161">
        <v>47622.979025135697</v>
      </c>
      <c r="BP50" s="161">
        <v>50071.265763374198</v>
      </c>
      <c r="BQ50" s="161">
        <v>51680.389051887301</v>
      </c>
      <c r="BR50" s="161">
        <v>50509.927315025401</v>
      </c>
      <c r="BS50" s="161">
        <v>53960.952313375601</v>
      </c>
      <c r="BT50" s="161">
        <v>56104.600125057303</v>
      </c>
      <c r="BU50" s="161">
        <v>57373.529032698003</v>
      </c>
      <c r="BV50" s="161">
        <v>58169.596894028997</v>
      </c>
      <c r="BW50" s="161">
        <v>58541.278228576899</v>
      </c>
      <c r="BX50" s="161">
        <v>58101.608525795004</v>
      </c>
      <c r="BY50" s="162">
        <v>59113.7982434777</v>
      </c>
    </row>
    <row r="51" spans="1:77" x14ac:dyDescent="0.3">
      <c r="A51" s="86" t="s">
        <v>53</v>
      </c>
      <c r="B51" s="90"/>
      <c r="C51" s="67"/>
      <c r="D51" s="66" t="s">
        <v>54</v>
      </c>
      <c r="E51" s="166">
        <v>2851.7623120583198</v>
      </c>
      <c r="F51" s="166">
        <v>3005.3268990521901</v>
      </c>
      <c r="G51" s="166">
        <v>3090.48512957508</v>
      </c>
      <c r="H51" s="166">
        <v>3235.0988365492399</v>
      </c>
      <c r="I51" s="166">
        <v>3269.0472105144599</v>
      </c>
      <c r="J51" s="166">
        <v>3407.1199294993098</v>
      </c>
      <c r="K51" s="166">
        <v>3417.7329103105099</v>
      </c>
      <c r="L51" s="166">
        <v>3544.08302974358</v>
      </c>
      <c r="M51" s="166">
        <v>3619.75742770642</v>
      </c>
      <c r="N51" s="166">
        <v>3654.75268371326</v>
      </c>
      <c r="O51" s="166">
        <v>3822.5110299210301</v>
      </c>
      <c r="P51" s="166">
        <v>3775.9094640429698</v>
      </c>
      <c r="Q51" s="166">
        <v>3839.5796498704999</v>
      </c>
      <c r="R51" s="166">
        <v>3867.5629573206602</v>
      </c>
      <c r="S51" s="166">
        <v>3906.0512405148402</v>
      </c>
      <c r="T51" s="166">
        <v>3776.9762416389599</v>
      </c>
      <c r="U51" s="166">
        <v>3900.5950660582798</v>
      </c>
      <c r="V51" s="166">
        <v>3825.9523642099098</v>
      </c>
      <c r="W51" s="166">
        <v>3802.0088355624598</v>
      </c>
      <c r="X51" s="166">
        <v>3924.3558910953998</v>
      </c>
      <c r="Y51" s="166">
        <v>3968.0595858817101</v>
      </c>
      <c r="Z51" s="166">
        <v>4093.6680216485702</v>
      </c>
      <c r="AA51" s="166">
        <v>4198.5023215800602</v>
      </c>
      <c r="AB51" s="166">
        <v>4331.2212102630301</v>
      </c>
      <c r="AC51" s="166">
        <v>4385.4413172890099</v>
      </c>
      <c r="AD51" s="166">
        <v>4521.8021144573504</v>
      </c>
      <c r="AE51" s="166">
        <v>4676.8567210853098</v>
      </c>
      <c r="AF51" s="166">
        <v>4725.8715205313802</v>
      </c>
      <c r="AG51" s="166">
        <v>4829.7007294205696</v>
      </c>
      <c r="AH51" s="166">
        <v>4872.8352311505696</v>
      </c>
      <c r="AI51" s="166">
        <v>4876.4332306555498</v>
      </c>
      <c r="AJ51" s="166">
        <v>4845.0567552837701</v>
      </c>
      <c r="AK51" s="166">
        <v>5077.7372963629796</v>
      </c>
      <c r="AL51" s="166">
        <v>5071.4011830681502</v>
      </c>
      <c r="AM51" s="166">
        <v>5035.7554574800097</v>
      </c>
      <c r="AN51" s="166">
        <v>5148.1268423596503</v>
      </c>
      <c r="AO51" s="167">
        <v>5230.7219904270896</v>
      </c>
      <c r="AP51" s="167">
        <v>5337.8111077108497</v>
      </c>
      <c r="AQ51" s="167">
        <v>5334.8061782172599</v>
      </c>
      <c r="AR51" s="167">
        <v>5395.2972259320204</v>
      </c>
      <c r="AS51" s="167">
        <v>5394.0276151201597</v>
      </c>
      <c r="AT51" s="167">
        <v>5373.6105750418601</v>
      </c>
      <c r="AU51" s="167">
        <v>5379.8738399303202</v>
      </c>
      <c r="AV51" s="167">
        <v>5449.3459021231401</v>
      </c>
      <c r="AW51" s="167">
        <v>5385.8698893040601</v>
      </c>
      <c r="AX51" s="167">
        <v>5409.0685126376302</v>
      </c>
      <c r="AY51" s="167">
        <v>5535.8728604446997</v>
      </c>
      <c r="AZ51" s="167">
        <v>5416.7230479943501</v>
      </c>
      <c r="BA51" s="167">
        <v>5476.9750775051398</v>
      </c>
      <c r="BB51" s="167">
        <v>5433.2663637225896</v>
      </c>
      <c r="BC51" s="167">
        <v>5531.3288380719196</v>
      </c>
      <c r="BD51" s="167">
        <v>5519.2140685871</v>
      </c>
      <c r="BE51" s="167">
        <v>5588.6596393751497</v>
      </c>
      <c r="BF51" s="167">
        <v>5636.2396709136001</v>
      </c>
      <c r="BG51" s="167">
        <v>5720.7348548619902</v>
      </c>
      <c r="BH51" s="167">
        <v>5766.7887789078904</v>
      </c>
      <c r="BI51" s="167">
        <v>5897.4458849996599</v>
      </c>
      <c r="BJ51" s="167">
        <v>5905.0020049427903</v>
      </c>
      <c r="BK51" s="167">
        <v>5946.2421562127201</v>
      </c>
      <c r="BL51" s="167">
        <v>5993.3909130060001</v>
      </c>
      <c r="BM51" s="167">
        <v>5927.6682109594203</v>
      </c>
      <c r="BN51" s="167">
        <v>4858.2122088640499</v>
      </c>
      <c r="BO51" s="167">
        <v>5532.0684966047502</v>
      </c>
      <c r="BP51" s="167">
        <v>5883.6174920469202</v>
      </c>
      <c r="BQ51" s="167">
        <v>6244.2758735069801</v>
      </c>
      <c r="BR51" s="167">
        <v>6195.8121594894701</v>
      </c>
      <c r="BS51" s="167">
        <v>6606.6448702021198</v>
      </c>
      <c r="BT51" s="167">
        <v>6797.6117743557797</v>
      </c>
      <c r="BU51" s="167">
        <v>6951.7796312923701</v>
      </c>
      <c r="BV51" s="167">
        <v>7203.49896095231</v>
      </c>
      <c r="BW51" s="167">
        <v>7246.2865392675703</v>
      </c>
      <c r="BX51" s="167">
        <v>7193.66158377595</v>
      </c>
      <c r="BY51" s="168">
        <v>7210.1511180917396</v>
      </c>
    </row>
    <row r="52" spans="1:77" x14ac:dyDescent="0.3">
      <c r="A52" s="99" t="s">
        <v>51</v>
      </c>
      <c r="B52" s="100"/>
      <c r="C52" s="101"/>
      <c r="D52" s="163" t="s">
        <v>55</v>
      </c>
      <c r="E52" s="164">
        <v>32956.292026688097</v>
      </c>
      <c r="F52" s="164">
        <v>33711.476508689098</v>
      </c>
      <c r="G52" s="164">
        <v>34158.231146007704</v>
      </c>
      <c r="H52" s="164">
        <v>34388.860301676199</v>
      </c>
      <c r="I52" s="164">
        <v>35189.042222453398</v>
      </c>
      <c r="J52" s="164">
        <v>35824.516355734697</v>
      </c>
      <c r="K52" s="164">
        <v>36458.056869079199</v>
      </c>
      <c r="L52" s="164">
        <v>36669.711777351396</v>
      </c>
      <c r="M52" s="164">
        <v>38131.660276733899</v>
      </c>
      <c r="N52" s="164">
        <v>37532.554726068498</v>
      </c>
      <c r="O52" s="164">
        <v>38353.678694693903</v>
      </c>
      <c r="P52" s="164">
        <v>39240.937001120001</v>
      </c>
      <c r="Q52" s="164">
        <v>39388.782971978602</v>
      </c>
      <c r="R52" s="164">
        <v>39567.251771182899</v>
      </c>
      <c r="S52" s="164">
        <v>39717.007445547002</v>
      </c>
      <c r="T52" s="164">
        <v>39619.892163172197</v>
      </c>
      <c r="U52" s="164">
        <v>40232.821829090703</v>
      </c>
      <c r="V52" s="164">
        <v>40428.139137821003</v>
      </c>
      <c r="W52" s="164">
        <v>40208.441388991901</v>
      </c>
      <c r="X52" s="164">
        <v>40739.801879628001</v>
      </c>
      <c r="Y52" s="164">
        <v>41087.052300736897</v>
      </c>
      <c r="Z52" s="164">
        <v>41445.169417340097</v>
      </c>
      <c r="AA52" s="164">
        <v>41957.561269618898</v>
      </c>
      <c r="AB52" s="164">
        <v>42919.162367487603</v>
      </c>
      <c r="AC52" s="164">
        <v>43538.641586448102</v>
      </c>
      <c r="AD52" s="164">
        <v>43981.616385567497</v>
      </c>
      <c r="AE52" s="164">
        <v>44765.224192900001</v>
      </c>
      <c r="AF52" s="164">
        <v>44584.234924049102</v>
      </c>
      <c r="AG52" s="164">
        <v>45147.0793486439</v>
      </c>
      <c r="AH52" s="164">
        <v>45878.069129687603</v>
      </c>
      <c r="AI52" s="164">
        <v>45800.1636981474</v>
      </c>
      <c r="AJ52" s="164">
        <v>46278.455004299103</v>
      </c>
      <c r="AK52" s="164">
        <v>46546.245722816297</v>
      </c>
      <c r="AL52" s="164">
        <v>47681.504589038399</v>
      </c>
      <c r="AM52" s="164">
        <v>47674.006936840502</v>
      </c>
      <c r="AN52" s="164">
        <v>48258.411376682503</v>
      </c>
      <c r="AO52" s="164">
        <v>48939.472835337503</v>
      </c>
      <c r="AP52" s="164">
        <v>49250.321103258902</v>
      </c>
      <c r="AQ52" s="164">
        <v>50090.5592451466</v>
      </c>
      <c r="AR52" s="164">
        <v>50715.241954331403</v>
      </c>
      <c r="AS52" s="164">
        <v>51017.664105492702</v>
      </c>
      <c r="AT52" s="164">
        <v>51475.4550191659</v>
      </c>
      <c r="AU52" s="164">
        <v>52117.405856917903</v>
      </c>
      <c r="AV52" s="164">
        <v>51867.883934751</v>
      </c>
      <c r="AW52" s="164">
        <v>52042.852085313403</v>
      </c>
      <c r="AX52" s="164">
        <v>52421.835000957799</v>
      </c>
      <c r="AY52" s="164">
        <v>52974.473179806599</v>
      </c>
      <c r="AZ52" s="164">
        <v>53243.808665233097</v>
      </c>
      <c r="BA52" s="164">
        <v>53290.9367758968</v>
      </c>
      <c r="BB52" s="164">
        <v>53239.851555601701</v>
      </c>
      <c r="BC52" s="164">
        <v>53712.483625277499</v>
      </c>
      <c r="BD52" s="164">
        <v>54240.418094724897</v>
      </c>
      <c r="BE52" s="164">
        <v>54802.907786679803</v>
      </c>
      <c r="BF52" s="164">
        <v>55101.952744782</v>
      </c>
      <c r="BG52" s="164">
        <v>55609.121680704302</v>
      </c>
      <c r="BH52" s="164">
        <v>56138.005942318399</v>
      </c>
      <c r="BI52" s="164">
        <v>56154.339867487601</v>
      </c>
      <c r="BJ52" s="164">
        <v>57120.105795900097</v>
      </c>
      <c r="BK52" s="164">
        <v>57755.345350811302</v>
      </c>
      <c r="BL52" s="164">
        <v>58283.970770456101</v>
      </c>
      <c r="BM52" s="164">
        <v>56750.852384031597</v>
      </c>
      <c r="BN52" s="164">
        <v>47905.441728430102</v>
      </c>
      <c r="BO52" s="164">
        <v>53288.793794866797</v>
      </c>
      <c r="BP52" s="164">
        <v>56075.912009870801</v>
      </c>
      <c r="BQ52" s="164">
        <v>57692.3756910675</v>
      </c>
      <c r="BR52" s="164">
        <v>56611.017692788897</v>
      </c>
      <c r="BS52" s="164">
        <v>60763.498751381303</v>
      </c>
      <c r="BT52" s="164">
        <v>63031.666601109398</v>
      </c>
      <c r="BU52" s="164">
        <v>64093.073086247598</v>
      </c>
      <c r="BV52" s="164">
        <v>65260.486226168097</v>
      </c>
      <c r="BW52" s="164">
        <v>66027.1422923473</v>
      </c>
      <c r="BX52" s="164">
        <v>65408.472970563598</v>
      </c>
      <c r="BY52" s="165">
        <v>66097.734994382306</v>
      </c>
    </row>
    <row r="53" spans="1:77" x14ac:dyDescent="0.3">
      <c r="A53" s="22"/>
      <c r="D53" s="6"/>
      <c r="E53" s="21"/>
      <c r="F53" s="21"/>
      <c r="G53" s="21"/>
      <c r="H53" s="21"/>
      <c r="I53" s="21"/>
      <c r="J53" s="21"/>
      <c r="K53" s="21"/>
      <c r="L53" s="21"/>
      <c r="M53" s="21"/>
      <c r="N53" s="21"/>
      <c r="O53" s="21"/>
      <c r="P53" s="21"/>
      <c r="Z53" s="89"/>
      <c r="AA53" s="89"/>
      <c r="AB53" s="89"/>
      <c r="AC53" s="89"/>
      <c r="AD53" s="89"/>
    </row>
    <row r="54" spans="1:77" x14ac:dyDescent="0.3">
      <c r="A54" s="20" t="s">
        <v>56</v>
      </c>
      <c r="B54" s="19"/>
      <c r="C54" s="19"/>
      <c r="D54" s="19"/>
      <c r="E54" s="19"/>
      <c r="F54" s="19"/>
      <c r="G54" s="152"/>
      <c r="H54" s="150"/>
      <c r="I54" s="150"/>
      <c r="J54" s="150"/>
      <c r="K54" s="150"/>
      <c r="L54" s="150"/>
      <c r="M54" s="150"/>
      <c r="N54" s="150"/>
      <c r="O54" s="150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  <c r="BR54" s="9"/>
      <c r="BS54" s="9"/>
      <c r="BT54" s="9"/>
      <c r="BU54" s="9"/>
      <c r="BV54" s="9"/>
      <c r="BW54" s="9"/>
      <c r="BX54" s="9"/>
      <c r="BY54" s="9"/>
    </row>
    <row r="55" spans="1:77" s="102" customFormat="1" x14ac:dyDescent="0.3">
      <c r="A55" s="16" t="s">
        <v>57</v>
      </c>
      <c r="B55" s="15"/>
      <c r="C55" s="15"/>
      <c r="D55" s="15"/>
      <c r="E55" s="15"/>
      <c r="F55" s="15"/>
      <c r="G55" s="153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  <c r="BR55" s="9"/>
      <c r="BS55" s="9"/>
      <c r="BT55" s="9"/>
      <c r="BU55" s="9"/>
      <c r="BV55" s="9"/>
      <c r="BW55" s="9"/>
      <c r="BX55" s="9"/>
      <c r="BY55" s="9"/>
    </row>
    <row r="56" spans="1:77" s="102" customFormat="1" x14ac:dyDescent="0.3">
      <c r="A56" s="16" t="s">
        <v>58</v>
      </c>
      <c r="B56" s="15"/>
      <c r="C56" s="15"/>
      <c r="D56" s="15"/>
      <c r="E56" s="15"/>
      <c r="F56" s="15"/>
      <c r="G56" s="153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  <c r="BR56" s="9"/>
      <c r="BS56" s="9"/>
      <c r="BT56" s="9"/>
      <c r="BU56" s="9"/>
      <c r="BV56" s="9"/>
      <c r="BW56" s="9"/>
      <c r="BX56" s="9"/>
      <c r="BY56" s="9"/>
    </row>
    <row r="57" spans="1:77" s="102" customFormat="1" x14ac:dyDescent="0.3">
      <c r="A57" s="13" t="str">
        <f>'Cuadro 1'!A32</f>
        <v>Actualizado el 22 de junio 2023</v>
      </c>
      <c r="B57" s="103"/>
      <c r="C57" s="103"/>
      <c r="D57" s="103"/>
      <c r="E57" s="103"/>
      <c r="F57" s="103"/>
      <c r="G57" s="155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  <c r="BR57" s="9"/>
      <c r="BS57" s="9"/>
      <c r="BT57" s="9"/>
      <c r="BU57" s="9"/>
      <c r="BV57" s="9"/>
      <c r="BW57" s="9"/>
      <c r="BX57" s="9"/>
      <c r="BY57" s="9"/>
    </row>
    <row r="58" spans="1:77" s="102" customFormat="1" x14ac:dyDescent="0.3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</row>
    <row r="59" spans="1:77" s="104" customFormat="1" x14ac:dyDescent="0.3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</row>
    <row r="60" spans="1:77" s="104" customFormat="1" x14ac:dyDescent="0.3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</row>
    <row r="62" spans="1:77" ht="12" customHeight="1" x14ac:dyDescent="0.3">
      <c r="A62" s="187" t="s">
        <v>0</v>
      </c>
      <c r="B62" s="187"/>
      <c r="C62" s="187"/>
      <c r="D62" s="187"/>
      <c r="E62" s="187"/>
      <c r="F62" s="187"/>
      <c r="G62" s="187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</row>
    <row r="63" spans="1:77" s="104" customFormat="1" ht="12" customHeight="1" x14ac:dyDescent="0.3">
      <c r="A63" s="187"/>
      <c r="B63" s="187"/>
      <c r="C63" s="187"/>
      <c r="D63" s="187"/>
      <c r="E63" s="187"/>
      <c r="F63" s="187"/>
      <c r="G63" s="187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</row>
    <row r="64" spans="1:77" s="104" customFormat="1" x14ac:dyDescent="0.3">
      <c r="A64" s="60" t="s">
        <v>102</v>
      </c>
      <c r="B64" s="59"/>
      <c r="C64" s="59"/>
      <c r="D64" s="59"/>
      <c r="E64" s="59"/>
      <c r="F64" s="59"/>
      <c r="G64" s="58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</row>
    <row r="65" spans="1:77" s="104" customFormat="1" x14ac:dyDescent="0.3">
      <c r="A65" s="60" t="s">
        <v>60</v>
      </c>
      <c r="B65" s="59"/>
      <c r="C65" s="59"/>
      <c r="D65" s="59"/>
      <c r="E65" s="59"/>
      <c r="F65" s="59"/>
      <c r="G65" s="58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</row>
    <row r="66" spans="1:77" s="104" customFormat="1" ht="13.8" x14ac:dyDescent="0.3">
      <c r="A66" s="57" t="s">
        <v>15</v>
      </c>
      <c r="B66" s="56"/>
      <c r="C66" s="56"/>
      <c r="D66" s="56"/>
      <c r="E66" s="56"/>
      <c r="F66" s="56"/>
      <c r="G66" s="5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</row>
    <row r="67" spans="1:77" s="104" customFormat="1" x14ac:dyDescent="0.3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</row>
    <row r="68" spans="1:77" ht="25.5" customHeight="1" x14ac:dyDescent="0.3">
      <c r="A68" s="203" t="s">
        <v>16</v>
      </c>
      <c r="B68" s="199" t="s">
        <v>17</v>
      </c>
      <c r="C68" s="199" t="s">
        <v>63</v>
      </c>
      <c r="D68" s="199" t="s">
        <v>18</v>
      </c>
      <c r="E68" s="199">
        <v>2005</v>
      </c>
      <c r="F68" s="199"/>
      <c r="G68" s="199"/>
      <c r="H68" s="199"/>
      <c r="I68" s="199">
        <v>2006</v>
      </c>
      <c r="J68" s="199"/>
      <c r="K68" s="199"/>
      <c r="L68" s="199"/>
      <c r="M68" s="199">
        <v>2007</v>
      </c>
      <c r="N68" s="199"/>
      <c r="O68" s="199"/>
      <c r="P68" s="199"/>
      <c r="Q68" s="199">
        <v>2008</v>
      </c>
      <c r="R68" s="199"/>
      <c r="S68" s="199"/>
      <c r="T68" s="199"/>
      <c r="U68" s="199">
        <v>2009</v>
      </c>
      <c r="V68" s="199"/>
      <c r="W68" s="199"/>
      <c r="X68" s="199"/>
      <c r="Y68" s="199">
        <v>2010</v>
      </c>
      <c r="Z68" s="199"/>
      <c r="AA68" s="199"/>
      <c r="AB68" s="199"/>
      <c r="AC68" s="199">
        <v>2011</v>
      </c>
      <c r="AD68" s="199"/>
      <c r="AE68" s="199"/>
      <c r="AF68" s="199"/>
      <c r="AG68" s="199">
        <v>2012</v>
      </c>
      <c r="AH68" s="199"/>
      <c r="AI68" s="199"/>
      <c r="AJ68" s="199"/>
      <c r="AK68" s="199">
        <v>2013</v>
      </c>
      <c r="AL68" s="199"/>
      <c r="AM68" s="199"/>
      <c r="AN68" s="199"/>
      <c r="AO68" s="199">
        <v>2014</v>
      </c>
      <c r="AP68" s="199"/>
      <c r="AQ68" s="199"/>
      <c r="AR68" s="199"/>
      <c r="AS68" s="199">
        <v>2015</v>
      </c>
      <c r="AT68" s="199"/>
      <c r="AU68" s="199"/>
      <c r="AV68" s="199"/>
      <c r="AW68" s="199">
        <v>2016</v>
      </c>
      <c r="AX68" s="199"/>
      <c r="AY68" s="199"/>
      <c r="AZ68" s="199"/>
      <c r="BA68" s="199">
        <v>2017</v>
      </c>
      <c r="BB68" s="199"/>
      <c r="BC68" s="199"/>
      <c r="BD68" s="199"/>
      <c r="BE68" s="199">
        <v>2018</v>
      </c>
      <c r="BF68" s="199"/>
      <c r="BG68" s="199"/>
      <c r="BH68" s="199"/>
      <c r="BI68" s="199">
        <v>2019</v>
      </c>
      <c r="BJ68" s="199"/>
      <c r="BK68" s="199"/>
      <c r="BL68" s="199"/>
      <c r="BM68" s="199" t="s">
        <v>19</v>
      </c>
      <c r="BN68" s="199"/>
      <c r="BO68" s="199"/>
      <c r="BP68" s="199"/>
      <c r="BQ68" s="199" t="s">
        <v>20</v>
      </c>
      <c r="BR68" s="199"/>
      <c r="BS68" s="199"/>
      <c r="BT68" s="199"/>
      <c r="BU68" s="199" t="s">
        <v>21</v>
      </c>
      <c r="BV68" s="199"/>
      <c r="BW68" s="199"/>
      <c r="BX68" s="199"/>
      <c r="BY68" s="185" t="s">
        <v>22</v>
      </c>
    </row>
    <row r="69" spans="1:77" s="74" customFormat="1" ht="25.5" customHeight="1" x14ac:dyDescent="0.3">
      <c r="A69" s="204"/>
      <c r="B69" s="202"/>
      <c r="C69" s="202"/>
      <c r="D69" s="202"/>
      <c r="E69" s="147" t="s">
        <v>23</v>
      </c>
      <c r="F69" s="147" t="s">
        <v>24</v>
      </c>
      <c r="G69" s="147" t="s">
        <v>25</v>
      </c>
      <c r="H69" s="147" t="s">
        <v>26</v>
      </c>
      <c r="I69" s="147" t="s">
        <v>23</v>
      </c>
      <c r="J69" s="147" t="s">
        <v>24</v>
      </c>
      <c r="K69" s="147" t="s">
        <v>25</v>
      </c>
      <c r="L69" s="147" t="s">
        <v>26</v>
      </c>
      <c r="M69" s="147" t="s">
        <v>23</v>
      </c>
      <c r="N69" s="147" t="s">
        <v>24</v>
      </c>
      <c r="O69" s="147" t="s">
        <v>25</v>
      </c>
      <c r="P69" s="147" t="s">
        <v>26</v>
      </c>
      <c r="Q69" s="147" t="s">
        <v>23</v>
      </c>
      <c r="R69" s="147" t="s">
        <v>24</v>
      </c>
      <c r="S69" s="147" t="s">
        <v>25</v>
      </c>
      <c r="T69" s="147" t="s">
        <v>26</v>
      </c>
      <c r="U69" s="147" t="s">
        <v>23</v>
      </c>
      <c r="V69" s="147" t="s">
        <v>24</v>
      </c>
      <c r="W69" s="147" t="s">
        <v>25</v>
      </c>
      <c r="X69" s="147" t="s">
        <v>26</v>
      </c>
      <c r="Y69" s="147" t="s">
        <v>23</v>
      </c>
      <c r="Z69" s="147" t="s">
        <v>24</v>
      </c>
      <c r="AA69" s="147" t="s">
        <v>25</v>
      </c>
      <c r="AB69" s="147" t="s">
        <v>26</v>
      </c>
      <c r="AC69" s="147" t="s">
        <v>23</v>
      </c>
      <c r="AD69" s="147" t="s">
        <v>24</v>
      </c>
      <c r="AE69" s="147" t="s">
        <v>25</v>
      </c>
      <c r="AF69" s="147" t="s">
        <v>26</v>
      </c>
      <c r="AG69" s="147" t="s">
        <v>23</v>
      </c>
      <c r="AH69" s="147" t="s">
        <v>24</v>
      </c>
      <c r="AI69" s="147" t="s">
        <v>25</v>
      </c>
      <c r="AJ69" s="147" t="s">
        <v>26</v>
      </c>
      <c r="AK69" s="147" t="s">
        <v>23</v>
      </c>
      <c r="AL69" s="147" t="s">
        <v>24</v>
      </c>
      <c r="AM69" s="147" t="s">
        <v>25</v>
      </c>
      <c r="AN69" s="147" t="s">
        <v>26</v>
      </c>
      <c r="AO69" s="147" t="s">
        <v>23</v>
      </c>
      <c r="AP69" s="147" t="s">
        <v>24</v>
      </c>
      <c r="AQ69" s="147" t="s">
        <v>25</v>
      </c>
      <c r="AR69" s="147" t="s">
        <v>26</v>
      </c>
      <c r="AS69" s="147" t="s">
        <v>23</v>
      </c>
      <c r="AT69" s="147" t="s">
        <v>24</v>
      </c>
      <c r="AU69" s="147" t="s">
        <v>25</v>
      </c>
      <c r="AV69" s="147" t="s">
        <v>26</v>
      </c>
      <c r="AW69" s="148" t="s">
        <v>23</v>
      </c>
      <c r="AX69" s="148" t="s">
        <v>24</v>
      </c>
      <c r="AY69" s="148" t="s">
        <v>25</v>
      </c>
      <c r="AZ69" s="148" t="s">
        <v>26</v>
      </c>
      <c r="BA69" s="148" t="s">
        <v>23</v>
      </c>
      <c r="BB69" s="148" t="s">
        <v>24</v>
      </c>
      <c r="BC69" s="148" t="s">
        <v>25</v>
      </c>
      <c r="BD69" s="148" t="s">
        <v>26</v>
      </c>
      <c r="BE69" s="148" t="s">
        <v>23</v>
      </c>
      <c r="BF69" s="148" t="s">
        <v>24</v>
      </c>
      <c r="BG69" s="148" t="s">
        <v>25</v>
      </c>
      <c r="BH69" s="148" t="s">
        <v>26</v>
      </c>
      <c r="BI69" s="148" t="s">
        <v>23</v>
      </c>
      <c r="BJ69" s="148" t="s">
        <v>24</v>
      </c>
      <c r="BK69" s="148" t="s">
        <v>25</v>
      </c>
      <c r="BL69" s="148" t="s">
        <v>26</v>
      </c>
      <c r="BM69" s="148" t="s">
        <v>23</v>
      </c>
      <c r="BN69" s="148" t="s">
        <v>24</v>
      </c>
      <c r="BO69" s="148" t="s">
        <v>25</v>
      </c>
      <c r="BP69" s="148" t="s">
        <v>26</v>
      </c>
      <c r="BQ69" s="148" t="s">
        <v>23</v>
      </c>
      <c r="BR69" s="148" t="s">
        <v>24</v>
      </c>
      <c r="BS69" s="148" t="s">
        <v>25</v>
      </c>
      <c r="BT69" s="148" t="s">
        <v>26</v>
      </c>
      <c r="BU69" s="148" t="s">
        <v>23</v>
      </c>
      <c r="BV69" s="148" t="s">
        <v>24</v>
      </c>
      <c r="BW69" s="148" t="s">
        <v>25</v>
      </c>
      <c r="BX69" s="148" t="s">
        <v>26</v>
      </c>
      <c r="BY69" s="54" t="s">
        <v>23</v>
      </c>
    </row>
    <row r="70" spans="1:77" s="74" customFormat="1" x14ac:dyDescent="0.3">
      <c r="A70" s="75"/>
      <c r="E70" s="76"/>
      <c r="F70" s="76"/>
      <c r="G70" s="76"/>
      <c r="H70" s="76"/>
      <c r="I70" s="76"/>
      <c r="J70" s="76"/>
      <c r="K70" s="76"/>
      <c r="L70" s="76"/>
      <c r="M70" s="76"/>
      <c r="N70" s="76"/>
      <c r="O70" s="76"/>
      <c r="P70" s="76"/>
      <c r="Q70" s="76"/>
      <c r="R70" s="76"/>
      <c r="S70" s="76"/>
      <c r="T70" s="76"/>
      <c r="U70" s="76"/>
      <c r="V70" s="76"/>
      <c r="W70" s="76"/>
      <c r="X70" s="76"/>
      <c r="Y70" s="76"/>
      <c r="Z70" s="76"/>
      <c r="AA70" s="76"/>
      <c r="AB70" s="76"/>
      <c r="AC70" s="76"/>
      <c r="AD70" s="76"/>
      <c r="AE70" s="76"/>
      <c r="AF70" s="76"/>
      <c r="AG70" s="76"/>
      <c r="AH70" s="76"/>
      <c r="AI70" s="76"/>
      <c r="AJ70" s="76"/>
      <c r="AK70" s="76"/>
      <c r="AL70" s="76"/>
      <c r="AM70" s="76"/>
      <c r="AN70" s="76"/>
      <c r="AO70" s="76"/>
      <c r="AP70" s="76"/>
      <c r="AQ70" s="76"/>
      <c r="AR70" s="76"/>
      <c r="AS70" s="76"/>
      <c r="AT70" s="76"/>
      <c r="AU70" s="76"/>
      <c r="AV70" s="76"/>
      <c r="AW70" s="76"/>
      <c r="AX70" s="76"/>
      <c r="AY70" s="76"/>
      <c r="AZ70" s="76"/>
      <c r="BA70" s="76"/>
      <c r="BB70" s="76"/>
      <c r="BC70" s="76"/>
      <c r="BD70" s="76"/>
      <c r="BE70" s="76"/>
      <c r="BF70" s="76"/>
      <c r="BG70" s="76"/>
      <c r="BH70" s="76"/>
      <c r="BI70" s="76"/>
      <c r="BJ70" s="76"/>
      <c r="BK70" s="76"/>
      <c r="BL70" s="76"/>
      <c r="BM70" s="76"/>
      <c r="BN70" s="76"/>
      <c r="BO70" s="76"/>
      <c r="BP70" s="76"/>
      <c r="BQ70" s="76"/>
      <c r="BR70" s="76"/>
      <c r="BS70" s="76"/>
      <c r="BT70" s="76"/>
      <c r="BU70" s="76"/>
      <c r="BV70" s="76"/>
      <c r="BW70" s="76"/>
      <c r="BX70" s="76"/>
      <c r="BY70" s="126"/>
    </row>
    <row r="71" spans="1:77" x14ac:dyDescent="0.3">
      <c r="A71" s="77"/>
      <c r="B71" s="60" t="s">
        <v>27</v>
      </c>
      <c r="C71" s="60"/>
      <c r="D71" s="59" t="s">
        <v>28</v>
      </c>
      <c r="E71" s="105"/>
      <c r="F71" s="106">
        <v>-1.859937677005135</v>
      </c>
      <c r="G71" s="106">
        <v>0.14771940384439119</v>
      </c>
      <c r="H71" s="106">
        <v>0.44234014099180285</v>
      </c>
      <c r="I71" s="106">
        <v>-1.2754200280606653</v>
      </c>
      <c r="J71" s="106">
        <v>1.0617962431050927</v>
      </c>
      <c r="K71" s="106">
        <v>0.40709725880243752</v>
      </c>
      <c r="L71" s="106">
        <v>1.4112247655797745</v>
      </c>
      <c r="M71" s="106">
        <v>-2.0171039747566795</v>
      </c>
      <c r="N71" s="106">
        <v>0.16935036791731761</v>
      </c>
      <c r="O71" s="106">
        <v>0.10677732038904253</v>
      </c>
      <c r="P71" s="106">
        <v>2.2618792045742993</v>
      </c>
      <c r="Q71" s="106">
        <v>1.3875423724472427</v>
      </c>
      <c r="R71" s="106">
        <v>-0.71008396235787075</v>
      </c>
      <c r="S71" s="106">
        <v>0.58857975861342027</v>
      </c>
      <c r="T71" s="106">
        <v>-1.0863093644241246</v>
      </c>
      <c r="U71" s="106">
        <v>0.84898029838407751</v>
      </c>
      <c r="V71" s="106">
        <v>0.88778386352035454</v>
      </c>
      <c r="W71" s="106">
        <v>0.86129174582754331</v>
      </c>
      <c r="X71" s="106">
        <v>-1.9961724475614488</v>
      </c>
      <c r="Y71" s="106">
        <v>-0.56729623938967677</v>
      </c>
      <c r="Z71" s="106">
        <v>-1.8799109199099462</v>
      </c>
      <c r="AA71" s="106">
        <v>1.4132250395386734</v>
      </c>
      <c r="AB71" s="106">
        <v>2.1295438942758835</v>
      </c>
      <c r="AC71" s="106">
        <v>-1.4962663092051116</v>
      </c>
      <c r="AD71" s="106">
        <v>2.627841224417466</v>
      </c>
      <c r="AE71" s="106">
        <v>0.34040083071364791</v>
      </c>
      <c r="AF71" s="106">
        <v>0.68715804746615561</v>
      </c>
      <c r="AG71" s="106">
        <v>0.71465317122402894</v>
      </c>
      <c r="AH71" s="106">
        <v>-2.1115929287985011</v>
      </c>
      <c r="AI71" s="106">
        <v>-0.84629066186539603</v>
      </c>
      <c r="AJ71" s="106">
        <v>0.29701919186859982</v>
      </c>
      <c r="AK71" s="106">
        <v>-0.70637399656851585</v>
      </c>
      <c r="AL71" s="106">
        <v>3.4144826180692007</v>
      </c>
      <c r="AM71" s="106">
        <v>-1.3422222387851974</v>
      </c>
      <c r="AN71" s="106">
        <v>-0.39116871941470777</v>
      </c>
      <c r="AO71" s="106">
        <v>6.0093846775853166</v>
      </c>
      <c r="AP71" s="106">
        <v>0.43966970668631689</v>
      </c>
      <c r="AQ71" s="106">
        <v>-1.6078537338053707</v>
      </c>
      <c r="AR71" s="106">
        <v>1.8360286293635113</v>
      </c>
      <c r="AS71" s="106">
        <v>1.2184074183642366</v>
      </c>
      <c r="AT71" s="106">
        <v>1.1078895238324264</v>
      </c>
      <c r="AU71" s="106">
        <v>0.29592192432630782</v>
      </c>
      <c r="AV71" s="106">
        <v>-3.8488093556961331</v>
      </c>
      <c r="AW71" s="106">
        <v>-5.1643402498081343</v>
      </c>
      <c r="AX71" s="106">
        <v>-2.1631913220865044</v>
      </c>
      <c r="AY71" s="106">
        <v>2.9583144721849095</v>
      </c>
      <c r="AZ71" s="106">
        <v>7.2036096486476566</v>
      </c>
      <c r="BA71" s="106">
        <v>-2.0855664924593782</v>
      </c>
      <c r="BB71" s="106">
        <v>6.6022302319256028</v>
      </c>
      <c r="BC71" s="106">
        <v>0.73727755824822339</v>
      </c>
      <c r="BD71" s="106">
        <v>-1.4324446638676704</v>
      </c>
      <c r="BE71" s="106">
        <v>1.2502961659010623</v>
      </c>
      <c r="BF71" s="106">
        <v>0.12112715077256553</v>
      </c>
      <c r="BG71" s="106">
        <v>-1.192505762112944</v>
      </c>
      <c r="BH71" s="106">
        <v>-1.4483978052988675</v>
      </c>
      <c r="BI71" s="106">
        <v>-1.2667111874725521</v>
      </c>
      <c r="BJ71" s="106">
        <v>2.0849628496084591</v>
      </c>
      <c r="BK71" s="106">
        <v>5.251460843074355</v>
      </c>
      <c r="BL71" s="106">
        <v>-2.0131382188920242</v>
      </c>
      <c r="BM71" s="78">
        <v>4.5072341960227646</v>
      </c>
      <c r="BN71" s="78">
        <v>-10.104935392816714</v>
      </c>
      <c r="BO71" s="78">
        <v>2.8838399350624258</v>
      </c>
      <c r="BP71" s="78">
        <v>3.6622436989517126</v>
      </c>
      <c r="BQ71" s="78">
        <v>-2.4109774142254707</v>
      </c>
      <c r="BR71" s="78">
        <v>0.33482948610080143</v>
      </c>
      <c r="BS71" s="78">
        <v>1.9935905341131672</v>
      </c>
      <c r="BT71" s="78">
        <v>4.2606546102854423</v>
      </c>
      <c r="BU71" s="78">
        <v>-2.5541653227569867</v>
      </c>
      <c r="BV71" s="78">
        <v>-0.2068591738984793</v>
      </c>
      <c r="BW71" s="78">
        <v>-2.255541704142189</v>
      </c>
      <c r="BX71" s="78">
        <v>-0.75393085276546401</v>
      </c>
      <c r="BY71" s="129">
        <v>5.5737400396618284</v>
      </c>
    </row>
    <row r="72" spans="1:77" x14ac:dyDescent="0.3">
      <c r="A72" s="80"/>
      <c r="B72" s="82"/>
      <c r="C72" s="82" t="s">
        <v>27</v>
      </c>
      <c r="D72" s="83" t="s">
        <v>28</v>
      </c>
      <c r="E72" s="108"/>
      <c r="F72" s="84">
        <v>-1.859937677005135</v>
      </c>
      <c r="G72" s="84">
        <v>0.14771940384439119</v>
      </c>
      <c r="H72" s="84">
        <v>0.44234014099180285</v>
      </c>
      <c r="I72" s="84">
        <v>-1.2754200280606653</v>
      </c>
      <c r="J72" s="84">
        <v>1.0617962431050927</v>
      </c>
      <c r="K72" s="84">
        <v>0.40709725880243752</v>
      </c>
      <c r="L72" s="84">
        <v>1.4112247655797745</v>
      </c>
      <c r="M72" s="84">
        <v>-2.0171039747566795</v>
      </c>
      <c r="N72" s="84">
        <v>0.16935036791731761</v>
      </c>
      <c r="O72" s="84">
        <v>0.10677732038904253</v>
      </c>
      <c r="P72" s="84">
        <v>2.2618792045742993</v>
      </c>
      <c r="Q72" s="84">
        <v>1.3875423724472427</v>
      </c>
      <c r="R72" s="84">
        <v>-0.71008396235787075</v>
      </c>
      <c r="S72" s="84">
        <v>0.58857975861342027</v>
      </c>
      <c r="T72" s="84">
        <v>-1.0863093644241246</v>
      </c>
      <c r="U72" s="84">
        <v>0.84898029838407751</v>
      </c>
      <c r="V72" s="84">
        <v>0.88778386352035454</v>
      </c>
      <c r="W72" s="84">
        <v>0.86129174582754331</v>
      </c>
      <c r="X72" s="84">
        <v>-1.9961724475614488</v>
      </c>
      <c r="Y72" s="84">
        <v>-0.56729623938967677</v>
      </c>
      <c r="Z72" s="84">
        <v>-1.8799109199099462</v>
      </c>
      <c r="AA72" s="84">
        <v>1.4132250395386734</v>
      </c>
      <c r="AB72" s="84">
        <v>2.1295438942758835</v>
      </c>
      <c r="AC72" s="84">
        <v>-1.4962663092051116</v>
      </c>
      <c r="AD72" s="84">
        <v>2.627841224417466</v>
      </c>
      <c r="AE72" s="84">
        <v>0.34040083071364791</v>
      </c>
      <c r="AF72" s="84">
        <v>0.68715804746615561</v>
      </c>
      <c r="AG72" s="84">
        <v>0.71465317122402894</v>
      </c>
      <c r="AH72" s="84">
        <v>-2.1115929287985011</v>
      </c>
      <c r="AI72" s="84">
        <v>-0.84629066186539603</v>
      </c>
      <c r="AJ72" s="84">
        <v>0.29701919186859982</v>
      </c>
      <c r="AK72" s="84">
        <v>-0.70637399656851585</v>
      </c>
      <c r="AL72" s="84">
        <v>3.4144826180692007</v>
      </c>
      <c r="AM72" s="84">
        <v>-1.3422222387851974</v>
      </c>
      <c r="AN72" s="84">
        <v>-0.39116871941470777</v>
      </c>
      <c r="AO72" s="84">
        <v>6.0093846775853166</v>
      </c>
      <c r="AP72" s="84">
        <v>0.43966970668631689</v>
      </c>
      <c r="AQ72" s="84">
        <v>-1.6078537338053707</v>
      </c>
      <c r="AR72" s="84">
        <v>1.8360286293635113</v>
      </c>
      <c r="AS72" s="84">
        <v>1.2184074183642366</v>
      </c>
      <c r="AT72" s="84">
        <v>1.1078895238324264</v>
      </c>
      <c r="AU72" s="84">
        <v>0.29592192432630782</v>
      </c>
      <c r="AV72" s="84">
        <v>-3.8488093556961331</v>
      </c>
      <c r="AW72" s="84">
        <v>-5.1643402498081343</v>
      </c>
      <c r="AX72" s="84">
        <v>-2.1631913220865044</v>
      </c>
      <c r="AY72" s="84">
        <v>2.9583144721849095</v>
      </c>
      <c r="AZ72" s="84">
        <v>7.2036096486476566</v>
      </c>
      <c r="BA72" s="84">
        <v>-2.0855664924593782</v>
      </c>
      <c r="BB72" s="84">
        <v>6.6022302319256028</v>
      </c>
      <c r="BC72" s="84">
        <v>0.73727755824822339</v>
      </c>
      <c r="BD72" s="84">
        <v>-1.4324446638676704</v>
      </c>
      <c r="BE72" s="84">
        <v>1.2502961659010623</v>
      </c>
      <c r="BF72" s="84">
        <v>0.12112715077256553</v>
      </c>
      <c r="BG72" s="84">
        <v>-1.192505762112944</v>
      </c>
      <c r="BH72" s="84">
        <v>-1.4483978052988675</v>
      </c>
      <c r="BI72" s="84">
        <v>-1.2667111874725521</v>
      </c>
      <c r="BJ72" s="84">
        <v>2.0849628496084591</v>
      </c>
      <c r="BK72" s="84">
        <v>5.251460843074355</v>
      </c>
      <c r="BL72" s="84">
        <v>-2.0131382188920242</v>
      </c>
      <c r="BM72" s="84">
        <v>4.5072341960227646</v>
      </c>
      <c r="BN72" s="84">
        <v>-10.104935392816714</v>
      </c>
      <c r="BO72" s="84">
        <v>2.8838399350624258</v>
      </c>
      <c r="BP72" s="84">
        <v>3.6622436989517126</v>
      </c>
      <c r="BQ72" s="84">
        <v>-2.4109774142254707</v>
      </c>
      <c r="BR72" s="84">
        <v>0.33482948610080143</v>
      </c>
      <c r="BS72" s="84">
        <v>1.9935905341131672</v>
      </c>
      <c r="BT72" s="84">
        <v>4.2606546102854423</v>
      </c>
      <c r="BU72" s="84">
        <v>-2.5541653227569867</v>
      </c>
      <c r="BV72" s="84">
        <v>-0.2068591738984793</v>
      </c>
      <c r="BW72" s="84">
        <v>-2.255541704142189</v>
      </c>
      <c r="BX72" s="84">
        <v>-0.75393085276546401</v>
      </c>
      <c r="BY72" s="85">
        <v>5.5737400396618284</v>
      </c>
    </row>
    <row r="73" spans="1:77" x14ac:dyDescent="0.3">
      <c r="A73" s="86"/>
      <c r="B73" s="60" t="s">
        <v>29</v>
      </c>
      <c r="C73" s="60"/>
      <c r="D73" s="59" t="s">
        <v>30</v>
      </c>
      <c r="E73" s="109"/>
      <c r="F73" s="106">
        <v>-11.675974752407555</v>
      </c>
      <c r="G73" s="106">
        <v>-0.85064242664962819</v>
      </c>
      <c r="H73" s="106">
        <v>7.7931234156215226</v>
      </c>
      <c r="I73" s="106">
        <v>14.973682574065819</v>
      </c>
      <c r="J73" s="106">
        <v>-10.280224192645605</v>
      </c>
      <c r="K73" s="106">
        <v>7.6624778703144898</v>
      </c>
      <c r="L73" s="106">
        <v>4.1861743426927518</v>
      </c>
      <c r="M73" s="106">
        <v>-0.14793671704876488</v>
      </c>
      <c r="N73" s="106">
        <v>-3.9188142546777129</v>
      </c>
      <c r="O73" s="106">
        <v>-3.0417531571719678</v>
      </c>
      <c r="P73" s="106">
        <v>1.3845353052848139</v>
      </c>
      <c r="Q73" s="106">
        <v>4.0563071727688822</v>
      </c>
      <c r="R73" s="106">
        <v>4.7931996661372693</v>
      </c>
      <c r="S73" s="106">
        <v>4.1816591131441925</v>
      </c>
      <c r="T73" s="106">
        <v>-17.124315631427208</v>
      </c>
      <c r="U73" s="106">
        <v>19.194097663281369</v>
      </c>
      <c r="V73" s="106">
        <v>10.142591771632908</v>
      </c>
      <c r="W73" s="106">
        <v>-4.9376660591959336</v>
      </c>
      <c r="X73" s="106">
        <v>-5.2185649459341619</v>
      </c>
      <c r="Y73" s="106">
        <v>-10.149149464536322</v>
      </c>
      <c r="Z73" s="106">
        <v>-6.2088186791145858</v>
      </c>
      <c r="AA73" s="106">
        <v>-0.38373837432376945</v>
      </c>
      <c r="AB73" s="106">
        <v>5.2198266044655384</v>
      </c>
      <c r="AC73" s="106">
        <v>2.4404980099239424</v>
      </c>
      <c r="AD73" s="106">
        <v>0.27738336939320618</v>
      </c>
      <c r="AE73" s="106">
        <v>5.8781833025397816</v>
      </c>
      <c r="AF73" s="106">
        <v>-2.116415331314883</v>
      </c>
      <c r="AG73" s="106">
        <v>-5.1554389386049451</v>
      </c>
      <c r="AH73" s="106">
        <v>-0.18985606882749551</v>
      </c>
      <c r="AI73" s="106">
        <v>-12.96102041023363</v>
      </c>
      <c r="AJ73" s="106">
        <v>3.523424949968998</v>
      </c>
      <c r="AK73" s="106">
        <v>-0.13711010887020336</v>
      </c>
      <c r="AL73" s="106">
        <v>3.7815357658917321</v>
      </c>
      <c r="AM73" s="106">
        <v>6.6522452578549434</v>
      </c>
      <c r="AN73" s="106">
        <v>3.632085646948255</v>
      </c>
      <c r="AO73" s="106">
        <v>-1.697215486391741</v>
      </c>
      <c r="AP73" s="106">
        <v>1.5462601255851638</v>
      </c>
      <c r="AQ73" s="106">
        <v>6.873782550137463</v>
      </c>
      <c r="AR73" s="106">
        <v>-0.20002430508469615</v>
      </c>
      <c r="AS73" s="106">
        <v>7.8372106659311527</v>
      </c>
      <c r="AT73" s="106">
        <v>3.4623545984306219</v>
      </c>
      <c r="AU73" s="106">
        <v>3.0804126419108826</v>
      </c>
      <c r="AV73" s="106">
        <v>1.4553014704535343</v>
      </c>
      <c r="AW73" s="106">
        <v>-3.2019111214771954</v>
      </c>
      <c r="AX73" s="106">
        <v>2.1652922770387448</v>
      </c>
      <c r="AY73" s="106">
        <v>9.3289672772063597</v>
      </c>
      <c r="AZ73" s="106">
        <v>-6.2087771993016077</v>
      </c>
      <c r="BA73" s="106">
        <v>15.603619511568056</v>
      </c>
      <c r="BB73" s="106">
        <v>-13.447589327642874</v>
      </c>
      <c r="BC73" s="106">
        <v>-9.9399735100364524</v>
      </c>
      <c r="BD73" s="106">
        <v>-1.8018225274574036</v>
      </c>
      <c r="BE73" s="106">
        <v>7.7115714399213573</v>
      </c>
      <c r="BF73" s="106">
        <v>-8.8817604733719264</v>
      </c>
      <c r="BG73" s="106">
        <v>18.743500084214261</v>
      </c>
      <c r="BH73" s="106">
        <v>6.3487431987538656</v>
      </c>
      <c r="BI73" s="106">
        <v>-7.7425511596247247</v>
      </c>
      <c r="BJ73" s="106">
        <v>3.0293151341963522</v>
      </c>
      <c r="BK73" s="106">
        <v>-20.983065745831937</v>
      </c>
      <c r="BL73" s="106">
        <v>29.363867316047276</v>
      </c>
      <c r="BM73" s="106">
        <v>-16.825784478889261</v>
      </c>
      <c r="BN73" s="106">
        <v>-58.654826304958092</v>
      </c>
      <c r="BO73" s="106">
        <v>111.3273347241329</v>
      </c>
      <c r="BP73" s="106">
        <v>-6.7759869302856259</v>
      </c>
      <c r="BQ73" s="106">
        <v>-4.2531061700070438</v>
      </c>
      <c r="BR73" s="106">
        <v>-32.458038974393915</v>
      </c>
      <c r="BS73" s="106">
        <v>61.10671446478122</v>
      </c>
      <c r="BT73" s="106">
        <v>16.258498682554958</v>
      </c>
      <c r="BU73" s="106">
        <v>6.3123577652065563</v>
      </c>
      <c r="BV73" s="106">
        <v>0.29938315705742014</v>
      </c>
      <c r="BW73" s="106">
        <v>-1.1221179436247724</v>
      </c>
      <c r="BX73" s="106">
        <v>-2.3509058349119982E-2</v>
      </c>
      <c r="BY73" s="107">
        <v>6.6521796821439381</v>
      </c>
    </row>
    <row r="74" spans="1:77" x14ac:dyDescent="0.3">
      <c r="A74" s="87"/>
      <c r="B74" s="82"/>
      <c r="C74" s="82" t="s">
        <v>29</v>
      </c>
      <c r="D74" s="83" t="s">
        <v>30</v>
      </c>
      <c r="E74" s="110"/>
      <c r="F74" s="84">
        <v>-11.675974752407555</v>
      </c>
      <c r="G74" s="84">
        <v>-0.85064242664962819</v>
      </c>
      <c r="H74" s="84">
        <v>7.7931234156215226</v>
      </c>
      <c r="I74" s="84">
        <v>14.973682574065819</v>
      </c>
      <c r="J74" s="84">
        <v>-10.280224192645605</v>
      </c>
      <c r="K74" s="84">
        <v>7.6624778703144898</v>
      </c>
      <c r="L74" s="84">
        <v>4.1861743426927518</v>
      </c>
      <c r="M74" s="84">
        <v>-0.14793671704876488</v>
      </c>
      <c r="N74" s="84">
        <v>-3.9188142546777129</v>
      </c>
      <c r="O74" s="84">
        <v>-3.0417531571719678</v>
      </c>
      <c r="P74" s="84">
        <v>1.3845353052848139</v>
      </c>
      <c r="Q74" s="84">
        <v>4.0563071727688822</v>
      </c>
      <c r="R74" s="84">
        <v>4.7931996661372693</v>
      </c>
      <c r="S74" s="84">
        <v>4.1816591131441925</v>
      </c>
      <c r="T74" s="84">
        <v>-17.124315631427208</v>
      </c>
      <c r="U74" s="84">
        <v>19.194097663281369</v>
      </c>
      <c r="V74" s="84">
        <v>10.142591771632908</v>
      </c>
      <c r="W74" s="84">
        <v>-4.9376660591959336</v>
      </c>
      <c r="X74" s="84">
        <v>-5.2185649459341619</v>
      </c>
      <c r="Y74" s="84">
        <v>-10.149149464536322</v>
      </c>
      <c r="Z74" s="84">
        <v>-6.2088186791145858</v>
      </c>
      <c r="AA74" s="84">
        <v>-0.38373837432376945</v>
      </c>
      <c r="AB74" s="84">
        <v>5.2198266044655384</v>
      </c>
      <c r="AC74" s="84">
        <v>2.4404980099239424</v>
      </c>
      <c r="AD74" s="84">
        <v>0.27738336939320618</v>
      </c>
      <c r="AE74" s="84">
        <v>5.8781833025397816</v>
      </c>
      <c r="AF74" s="84">
        <v>-2.116415331314883</v>
      </c>
      <c r="AG74" s="84">
        <v>-5.1554389386049451</v>
      </c>
      <c r="AH74" s="84">
        <v>-0.18985606882749551</v>
      </c>
      <c r="AI74" s="84">
        <v>-12.96102041023363</v>
      </c>
      <c r="AJ74" s="84">
        <v>3.523424949968998</v>
      </c>
      <c r="AK74" s="84">
        <v>-0.13711010887020336</v>
      </c>
      <c r="AL74" s="84">
        <v>3.7815357658917321</v>
      </c>
      <c r="AM74" s="84">
        <v>6.6522452578549434</v>
      </c>
      <c r="AN74" s="84">
        <v>3.632085646948255</v>
      </c>
      <c r="AO74" s="84">
        <v>-1.697215486391741</v>
      </c>
      <c r="AP74" s="84">
        <v>1.5462601255851638</v>
      </c>
      <c r="AQ74" s="84">
        <v>6.873782550137463</v>
      </c>
      <c r="AR74" s="84">
        <v>-0.20002430508469615</v>
      </c>
      <c r="AS74" s="84">
        <v>7.8372106659311527</v>
      </c>
      <c r="AT74" s="84">
        <v>3.4623545984306219</v>
      </c>
      <c r="AU74" s="84">
        <v>3.0804126419108826</v>
      </c>
      <c r="AV74" s="84">
        <v>1.4553014704535343</v>
      </c>
      <c r="AW74" s="84">
        <v>-3.2019111214771954</v>
      </c>
      <c r="AX74" s="84">
        <v>2.1652922770387448</v>
      </c>
      <c r="AY74" s="84">
        <v>9.3289672772063597</v>
      </c>
      <c r="AZ74" s="84">
        <v>-6.2087771993016077</v>
      </c>
      <c r="BA74" s="84">
        <v>15.603619511568056</v>
      </c>
      <c r="BB74" s="84">
        <v>-13.447589327642874</v>
      </c>
      <c r="BC74" s="84">
        <v>-9.9399735100364524</v>
      </c>
      <c r="BD74" s="84">
        <v>-1.8018225274574036</v>
      </c>
      <c r="BE74" s="84">
        <v>7.7115714399213573</v>
      </c>
      <c r="BF74" s="84">
        <v>-8.8817604733719264</v>
      </c>
      <c r="BG74" s="84">
        <v>18.743500084214261</v>
      </c>
      <c r="BH74" s="84">
        <v>6.3487431987538656</v>
      </c>
      <c r="BI74" s="84">
        <v>-7.7425511596247247</v>
      </c>
      <c r="BJ74" s="84">
        <v>3.0293151341963522</v>
      </c>
      <c r="BK74" s="84">
        <v>-20.983065745831937</v>
      </c>
      <c r="BL74" s="84">
        <v>29.363867316047276</v>
      </c>
      <c r="BM74" s="84">
        <v>-16.825784478889261</v>
      </c>
      <c r="BN74" s="84">
        <v>-58.654826304958092</v>
      </c>
      <c r="BO74" s="84">
        <v>111.3273347241329</v>
      </c>
      <c r="BP74" s="84">
        <v>-6.7759869302856259</v>
      </c>
      <c r="BQ74" s="84">
        <v>-4.2531061700070438</v>
      </c>
      <c r="BR74" s="84">
        <v>-32.458038974393915</v>
      </c>
      <c r="BS74" s="84">
        <v>61.10671446478122</v>
      </c>
      <c r="BT74" s="84">
        <v>16.258498682554958</v>
      </c>
      <c r="BU74" s="84">
        <v>6.3123577652065563</v>
      </c>
      <c r="BV74" s="84">
        <v>0.29938315705742014</v>
      </c>
      <c r="BW74" s="84">
        <v>-1.1221179436247724</v>
      </c>
      <c r="BX74" s="84">
        <v>-2.3509058349119982E-2</v>
      </c>
      <c r="BY74" s="85">
        <v>6.6521796821439381</v>
      </c>
    </row>
    <row r="75" spans="1:77" x14ac:dyDescent="0.3">
      <c r="A75" s="86"/>
      <c r="B75" s="60" t="s">
        <v>31</v>
      </c>
      <c r="C75" s="60"/>
      <c r="D75" s="59" t="s">
        <v>32</v>
      </c>
      <c r="E75" s="111"/>
      <c r="F75" s="106">
        <v>1.2983220996786429</v>
      </c>
      <c r="G75" s="106">
        <v>0.65821409325562286</v>
      </c>
      <c r="H75" s="106">
        <v>0.20504808087370918</v>
      </c>
      <c r="I75" s="106">
        <v>5.0213715986431566</v>
      </c>
      <c r="J75" s="106">
        <v>1.9650458327399036</v>
      </c>
      <c r="K75" s="106">
        <v>4.9092554533166037</v>
      </c>
      <c r="L75" s="106">
        <v>0.65266963014794044</v>
      </c>
      <c r="M75" s="106">
        <v>0.17566714247310244</v>
      </c>
      <c r="N75" s="106">
        <v>1.8535060353962649</v>
      </c>
      <c r="O75" s="106">
        <v>-2.6783614479944049</v>
      </c>
      <c r="P75" s="106">
        <v>4.919767252958863</v>
      </c>
      <c r="Q75" s="106">
        <v>-4.0155628304176076</v>
      </c>
      <c r="R75" s="106">
        <v>-0.4356967593074188</v>
      </c>
      <c r="S75" s="106">
        <v>-2.3432949166301995</v>
      </c>
      <c r="T75" s="106">
        <v>2.0901423435166748</v>
      </c>
      <c r="U75" s="106">
        <v>-1.5477031966246386</v>
      </c>
      <c r="V75" s="106">
        <v>-1.3890219306742893</v>
      </c>
      <c r="W75" s="106">
        <v>-1.2869301390109484</v>
      </c>
      <c r="X75" s="106">
        <v>-0.81304274275908028</v>
      </c>
      <c r="Y75" s="106">
        <v>1.7707566744440015</v>
      </c>
      <c r="Z75" s="106">
        <v>-1.2270686821966308</v>
      </c>
      <c r="AA75" s="106">
        <v>-0.493223456986982</v>
      </c>
      <c r="AB75" s="106">
        <v>7.0342241238581948</v>
      </c>
      <c r="AC75" s="106">
        <v>-1.8123130015463147</v>
      </c>
      <c r="AD75" s="106">
        <v>-0.55101833871457018</v>
      </c>
      <c r="AE75" s="106">
        <v>0.61470144524334103</v>
      </c>
      <c r="AF75" s="106">
        <v>-1.6131078266004977</v>
      </c>
      <c r="AG75" s="106">
        <v>-0.58708579842017627</v>
      </c>
      <c r="AH75" s="106">
        <v>0.53642007283593784</v>
      </c>
      <c r="AI75" s="106">
        <v>-0.46624654613033556</v>
      </c>
      <c r="AJ75" s="106">
        <v>-1.5416680118828197</v>
      </c>
      <c r="AK75" s="106">
        <v>-0.68346148602080348</v>
      </c>
      <c r="AL75" s="106">
        <v>0.32546362555420671</v>
      </c>
      <c r="AM75" s="106">
        <v>0.77866663620386589</v>
      </c>
      <c r="AN75" s="106">
        <v>0.81416049057203566</v>
      </c>
      <c r="AO75" s="106">
        <v>-2.5972483399385737</v>
      </c>
      <c r="AP75" s="106">
        <v>2.2128919376815332</v>
      </c>
      <c r="AQ75" s="106">
        <v>-0.72023480715861865</v>
      </c>
      <c r="AR75" s="106">
        <v>-1.7198065399850577</v>
      </c>
      <c r="AS75" s="106">
        <v>0.92070028524373981</v>
      </c>
      <c r="AT75" s="106">
        <v>1.4096042032854399</v>
      </c>
      <c r="AU75" s="106">
        <v>-1.1669230890183968</v>
      </c>
      <c r="AV75" s="106">
        <v>1.5529500863578534</v>
      </c>
      <c r="AW75" s="106">
        <v>1.4385537382075881</v>
      </c>
      <c r="AX75" s="106">
        <v>-1.1172430091534693</v>
      </c>
      <c r="AY75" s="106">
        <v>-0.37412626518133152</v>
      </c>
      <c r="AZ75" s="106">
        <v>2.5875177936494111</v>
      </c>
      <c r="BA75" s="106">
        <v>-3.3918729012642928</v>
      </c>
      <c r="BB75" s="106">
        <v>-4.9374949714310503</v>
      </c>
      <c r="BC75" s="106">
        <v>3.2946733247067641</v>
      </c>
      <c r="BD75" s="106">
        <v>-0.13220610851533365</v>
      </c>
      <c r="BE75" s="106">
        <v>1.5739609332171796</v>
      </c>
      <c r="BF75" s="106">
        <v>-1.6427258581257149</v>
      </c>
      <c r="BG75" s="106">
        <v>-0.1431635180489792</v>
      </c>
      <c r="BH75" s="106">
        <v>0.18948792741429088</v>
      </c>
      <c r="BI75" s="106">
        <v>-0.15265969663401791</v>
      </c>
      <c r="BJ75" s="106">
        <v>3.5689136206259064</v>
      </c>
      <c r="BK75" s="106">
        <v>-1.0331211088187047</v>
      </c>
      <c r="BL75" s="106">
        <v>-1.7581315372940054</v>
      </c>
      <c r="BM75" s="106">
        <v>-3.5018040078697226</v>
      </c>
      <c r="BN75" s="106">
        <v>-28.655321322123712</v>
      </c>
      <c r="BO75" s="106">
        <v>26.314094535662718</v>
      </c>
      <c r="BP75" s="106">
        <v>8.4557887288561346</v>
      </c>
      <c r="BQ75" s="106">
        <v>4.1994451607303205</v>
      </c>
      <c r="BR75" s="106">
        <v>-3.5697524874311739</v>
      </c>
      <c r="BS75" s="106">
        <v>13.11585050502913</v>
      </c>
      <c r="BT75" s="106">
        <v>-6.4986776244325029E-2</v>
      </c>
      <c r="BU75" s="106">
        <v>4.8287139935587078</v>
      </c>
      <c r="BV75" s="106">
        <v>1.7710530978537236</v>
      </c>
      <c r="BW75" s="106">
        <v>0.33057737161144019</v>
      </c>
      <c r="BX75" s="106">
        <v>-2.5589367966452556</v>
      </c>
      <c r="BY75" s="107">
        <v>-1.2584702332457312</v>
      </c>
    </row>
    <row r="76" spans="1:77" ht="26.4" x14ac:dyDescent="0.3">
      <c r="A76" s="87"/>
      <c r="B76" s="82"/>
      <c r="C76" s="82" t="s">
        <v>64</v>
      </c>
      <c r="D76" s="83" t="s">
        <v>65</v>
      </c>
      <c r="E76" s="112"/>
      <c r="F76" s="84">
        <v>0.49697952834736725</v>
      </c>
      <c r="G76" s="84">
        <v>-0.16837165224961836</v>
      </c>
      <c r="H76" s="84">
        <v>0.37493930191504887</v>
      </c>
      <c r="I76" s="84">
        <v>1.7679806292147475</v>
      </c>
      <c r="J76" s="84">
        <v>3.470314485637175</v>
      </c>
      <c r="K76" s="84">
        <v>5.2247743951862304</v>
      </c>
      <c r="L76" s="84">
        <v>-1.6216114647619406</v>
      </c>
      <c r="M76" s="84">
        <v>-1.9331570573679357</v>
      </c>
      <c r="N76" s="84">
        <v>0.61645292457556877</v>
      </c>
      <c r="O76" s="84">
        <v>0.25490648602912813</v>
      </c>
      <c r="P76" s="84">
        <v>2.6252941085909356</v>
      </c>
      <c r="Q76" s="84">
        <v>2.1287364479226909</v>
      </c>
      <c r="R76" s="84">
        <v>-2.1665214955870766</v>
      </c>
      <c r="S76" s="84">
        <v>-1.7246952250303309</v>
      </c>
      <c r="T76" s="84">
        <v>-3.2644262772136727</v>
      </c>
      <c r="U76" s="84">
        <v>-0.65876675596274481</v>
      </c>
      <c r="V76" s="84">
        <v>-1.297642672839288</v>
      </c>
      <c r="W76" s="84">
        <v>-0.41631669015961847</v>
      </c>
      <c r="X76" s="84">
        <v>0.12222056406956483</v>
      </c>
      <c r="Y76" s="84">
        <v>-2.0880191753690553</v>
      </c>
      <c r="Z76" s="84">
        <v>-2.8805518313264002</v>
      </c>
      <c r="AA76" s="84">
        <v>-2.848971876563084</v>
      </c>
      <c r="AB76" s="84">
        <v>-2.2972201537096737</v>
      </c>
      <c r="AC76" s="84">
        <v>0.98969176203812026</v>
      </c>
      <c r="AD76" s="84">
        <v>-0.35636424606333605</v>
      </c>
      <c r="AE76" s="84">
        <v>-0.39297799485784424</v>
      </c>
      <c r="AF76" s="84">
        <v>0.4046833246558208</v>
      </c>
      <c r="AG76" s="84">
        <v>-2.801073046992741</v>
      </c>
      <c r="AH76" s="84">
        <v>-1.4438066686527122</v>
      </c>
      <c r="AI76" s="84">
        <v>1.6508446691547078</v>
      </c>
      <c r="AJ76" s="84">
        <v>2.3931549565312338</v>
      </c>
      <c r="AK76" s="84">
        <v>1.2251015953874855</v>
      </c>
      <c r="AL76" s="84">
        <v>1.0984214889201667</v>
      </c>
      <c r="AM76" s="84">
        <v>-1.5566526586871987</v>
      </c>
      <c r="AN76" s="84">
        <v>1.5815486344988159</v>
      </c>
      <c r="AO76" s="84">
        <v>-1.8109959842103223</v>
      </c>
      <c r="AP76" s="84">
        <v>5.5111545387639609</v>
      </c>
      <c r="AQ76" s="84">
        <v>-6.186326951754495E-2</v>
      </c>
      <c r="AR76" s="84">
        <v>-2.3438444422591544</v>
      </c>
      <c r="AS76" s="84">
        <v>5.9791583111677937</v>
      </c>
      <c r="AT76" s="84">
        <v>-6.2458495479303764</v>
      </c>
      <c r="AU76" s="84">
        <v>4.6563065966419828</v>
      </c>
      <c r="AV76" s="84">
        <v>0.854479267380583</v>
      </c>
      <c r="AW76" s="84">
        <v>1.7302446729481602</v>
      </c>
      <c r="AX76" s="84">
        <v>-1.4298771413338756</v>
      </c>
      <c r="AY76" s="84">
        <v>-8.1933075016792145E-2</v>
      </c>
      <c r="AZ76" s="84">
        <v>-1.394825349879369</v>
      </c>
      <c r="BA76" s="84">
        <v>-1.8535071274352646</v>
      </c>
      <c r="BB76" s="84">
        <v>0.27869962597218034</v>
      </c>
      <c r="BC76" s="84">
        <v>2.7306196432981551</v>
      </c>
      <c r="BD76" s="84">
        <v>-0.97982964483720991</v>
      </c>
      <c r="BE76" s="84">
        <v>2.1860535890664892</v>
      </c>
      <c r="BF76" s="84">
        <v>-0.39115090165037714</v>
      </c>
      <c r="BG76" s="84">
        <v>-2.042641020326073</v>
      </c>
      <c r="BH76" s="84">
        <v>1.2759951108337617</v>
      </c>
      <c r="BI76" s="84">
        <v>2.12830480975353</v>
      </c>
      <c r="BJ76" s="84">
        <v>2.5803255941819288</v>
      </c>
      <c r="BK76" s="84">
        <v>0.89793818027423811</v>
      </c>
      <c r="BL76" s="84">
        <v>0.813236453290898</v>
      </c>
      <c r="BM76" s="84">
        <v>-1.4726041250059865</v>
      </c>
      <c r="BN76" s="84">
        <v>-12.423720362332048</v>
      </c>
      <c r="BO76" s="84">
        <v>2.3137811321680033</v>
      </c>
      <c r="BP76" s="84">
        <v>4.0916534453694311</v>
      </c>
      <c r="BQ76" s="84">
        <v>4.0376478581715816</v>
      </c>
      <c r="BR76" s="84">
        <v>-4.6008939241438327</v>
      </c>
      <c r="BS76" s="84">
        <v>9.9892018702619083</v>
      </c>
      <c r="BT76" s="84">
        <v>-6.287002403954034E-2</v>
      </c>
      <c r="BU76" s="84">
        <v>2.9612654182301839</v>
      </c>
      <c r="BV76" s="84">
        <v>1.5140565257262466</v>
      </c>
      <c r="BW76" s="84">
        <v>-3.7021880778866318</v>
      </c>
      <c r="BX76" s="84">
        <v>-1.6743334746753504</v>
      </c>
      <c r="BY76" s="85">
        <v>-1.5477357783953209</v>
      </c>
    </row>
    <row r="77" spans="1:77" ht="39.6" x14ac:dyDescent="0.3">
      <c r="A77" s="86"/>
      <c r="B77" s="67"/>
      <c r="C77" s="60" t="s">
        <v>66</v>
      </c>
      <c r="D77" s="91" t="s">
        <v>67</v>
      </c>
      <c r="E77" s="111"/>
      <c r="F77" s="113">
        <v>-7.5285882131779829</v>
      </c>
      <c r="G77" s="113">
        <v>12.055473644130174</v>
      </c>
      <c r="H77" s="113">
        <v>2.4437375151037628</v>
      </c>
      <c r="I77" s="113">
        <v>-0.26442848696251531</v>
      </c>
      <c r="J77" s="113">
        <v>5.1542652880648632</v>
      </c>
      <c r="K77" s="113">
        <v>-1.6758129521212766</v>
      </c>
      <c r="L77" s="113">
        <v>12.538108533168085</v>
      </c>
      <c r="M77" s="113">
        <v>-1.1330916469046315</v>
      </c>
      <c r="N77" s="113">
        <v>7.0462277825331938</v>
      </c>
      <c r="O77" s="113">
        <v>-5.7697651697825592</v>
      </c>
      <c r="P77" s="113">
        <v>21.437228050040432</v>
      </c>
      <c r="Q77" s="113">
        <v>-13.284909279272313</v>
      </c>
      <c r="R77" s="113">
        <v>-4.4043962102739442</v>
      </c>
      <c r="S77" s="113">
        <v>2.1680742559393451</v>
      </c>
      <c r="T77" s="113">
        <v>1.1406798636630242</v>
      </c>
      <c r="U77" s="113">
        <v>-6.5862846373219526</v>
      </c>
      <c r="V77" s="113">
        <v>-3.2624308125419361</v>
      </c>
      <c r="W77" s="113">
        <v>-1.4351454498772398</v>
      </c>
      <c r="X77" s="113">
        <v>-5.1851579432773747</v>
      </c>
      <c r="Y77" s="113">
        <v>15.610139845832421</v>
      </c>
      <c r="Z77" s="113">
        <v>-13.016557136961723</v>
      </c>
      <c r="AA77" s="113">
        <v>1.2632042884779935</v>
      </c>
      <c r="AB77" s="113">
        <v>3.0840946336571591</v>
      </c>
      <c r="AC77" s="113">
        <v>2.4307348950454895</v>
      </c>
      <c r="AD77" s="113">
        <v>-2.2657705804445385</v>
      </c>
      <c r="AE77" s="113">
        <v>12.760684133207263</v>
      </c>
      <c r="AF77" s="113">
        <v>-7.1595750742404363</v>
      </c>
      <c r="AG77" s="113">
        <v>8.4141290514714342</v>
      </c>
      <c r="AH77" s="113">
        <v>-5.4069620675184638</v>
      </c>
      <c r="AI77" s="113">
        <v>-9.5379165522644058</v>
      </c>
      <c r="AJ77" s="113">
        <v>1.009829855551672</v>
      </c>
      <c r="AK77" s="113">
        <v>2.1230479967977374</v>
      </c>
      <c r="AL77" s="113">
        <v>12.365355356575748</v>
      </c>
      <c r="AM77" s="113">
        <v>-3.5698794131073441</v>
      </c>
      <c r="AN77" s="113">
        <v>8.9392458850855689</v>
      </c>
      <c r="AO77" s="113">
        <v>-8.8328924374430215</v>
      </c>
      <c r="AP77" s="113">
        <v>0.54462098089227595</v>
      </c>
      <c r="AQ77" s="113">
        <v>2.5381045366495698</v>
      </c>
      <c r="AR77" s="113">
        <v>-6.4711517454544349</v>
      </c>
      <c r="AS77" s="113">
        <v>-0.18239365159099918</v>
      </c>
      <c r="AT77" s="113">
        <v>4.812833790089428</v>
      </c>
      <c r="AU77" s="113">
        <v>2.2031242969016773</v>
      </c>
      <c r="AV77" s="113">
        <v>2.2177369840836576</v>
      </c>
      <c r="AW77" s="113">
        <v>1.069659160204921</v>
      </c>
      <c r="AX77" s="113">
        <v>-2.628275420541371</v>
      </c>
      <c r="AY77" s="113">
        <v>-0.65956229012883227</v>
      </c>
      <c r="AZ77" s="113">
        <v>1.1766635680024109</v>
      </c>
      <c r="BA77" s="113">
        <v>0.27600794341626056</v>
      </c>
      <c r="BB77" s="113">
        <v>-7.37783298003977</v>
      </c>
      <c r="BC77" s="113">
        <v>6.1445699497245698</v>
      </c>
      <c r="BD77" s="113">
        <v>-0.18374983281445623</v>
      </c>
      <c r="BE77" s="113">
        <v>-5.6467120202611909E-2</v>
      </c>
      <c r="BF77" s="113">
        <v>-6.2420015775368967</v>
      </c>
      <c r="BG77" s="113">
        <v>3.4062544321230632</v>
      </c>
      <c r="BH77" s="113">
        <v>-0.99692437171648862</v>
      </c>
      <c r="BI77" s="113">
        <v>-1.1951555570536101</v>
      </c>
      <c r="BJ77" s="113">
        <v>6.4819852195514756</v>
      </c>
      <c r="BK77" s="113">
        <v>-2.509134476935543</v>
      </c>
      <c r="BL77" s="113">
        <v>-2.5537757985236169</v>
      </c>
      <c r="BM77" s="113">
        <v>-7.4907762836604519</v>
      </c>
      <c r="BN77" s="113">
        <v>-60.163906110968988</v>
      </c>
      <c r="BO77" s="113">
        <v>110.90069602458351</v>
      </c>
      <c r="BP77" s="113">
        <v>15.935277648646462</v>
      </c>
      <c r="BQ77" s="113">
        <v>8.5808465603549138</v>
      </c>
      <c r="BR77" s="113">
        <v>-4.1254346565592073</v>
      </c>
      <c r="BS77" s="113">
        <v>12.302057693631511</v>
      </c>
      <c r="BT77" s="113">
        <v>9.5856924692094339</v>
      </c>
      <c r="BU77" s="113">
        <v>6.995947176905176</v>
      </c>
      <c r="BV77" s="113">
        <v>3.8753166001560828</v>
      </c>
      <c r="BW77" s="113">
        <v>-7.4285982467612257</v>
      </c>
      <c r="BX77" s="113">
        <v>-6.2381680904964583</v>
      </c>
      <c r="BY77" s="114">
        <v>4.3840348794776531</v>
      </c>
    </row>
    <row r="78" spans="1:77" ht="52.8" x14ac:dyDescent="0.3">
      <c r="A78" s="80"/>
      <c r="B78" s="82"/>
      <c r="C78" s="82" t="s">
        <v>68</v>
      </c>
      <c r="D78" s="83" t="s">
        <v>69</v>
      </c>
      <c r="E78" s="108"/>
      <c r="F78" s="84">
        <v>8.752518034208407</v>
      </c>
      <c r="G78" s="84">
        <v>1.7791686644126372</v>
      </c>
      <c r="H78" s="84">
        <v>-2.8929594705818431</v>
      </c>
      <c r="I78" s="84">
        <v>5.7248219902984658</v>
      </c>
      <c r="J78" s="84">
        <v>-1.9302946448588614</v>
      </c>
      <c r="K78" s="84">
        <v>8.7837759585597723</v>
      </c>
      <c r="L78" s="84">
        <v>-6.3791674798162887</v>
      </c>
      <c r="M78" s="84">
        <v>6.624603275225823</v>
      </c>
      <c r="N78" s="84">
        <v>0.8232997825559778</v>
      </c>
      <c r="O78" s="84">
        <v>6.2381356304865818</v>
      </c>
      <c r="P78" s="84">
        <v>2.5696280995513661</v>
      </c>
      <c r="Q78" s="84">
        <v>-2.0046252213836766</v>
      </c>
      <c r="R78" s="84">
        <v>-4.6662584284647579</v>
      </c>
      <c r="S78" s="84">
        <v>-6.7963266240295752</v>
      </c>
      <c r="T78" s="84">
        <v>20.011552051519672</v>
      </c>
      <c r="U78" s="84">
        <v>-9.9708042759905453</v>
      </c>
      <c r="V78" s="84">
        <v>2.625727477932017</v>
      </c>
      <c r="W78" s="84">
        <v>-6.0173177139448057</v>
      </c>
      <c r="X78" s="84">
        <v>-2.7421812281559141</v>
      </c>
      <c r="Y78" s="84">
        <v>7.3036631902954099</v>
      </c>
      <c r="Z78" s="84">
        <v>4.3435075918931716</v>
      </c>
      <c r="AA78" s="84">
        <v>-6.2665092042144579</v>
      </c>
      <c r="AB78" s="84">
        <v>5.0632074051007834</v>
      </c>
      <c r="AC78" s="84">
        <v>-9.9221601098859367</v>
      </c>
      <c r="AD78" s="84">
        <v>2.6605057319391392</v>
      </c>
      <c r="AE78" s="84">
        <v>7.1640458461115628</v>
      </c>
      <c r="AF78" s="84">
        <v>6.560319153058785</v>
      </c>
      <c r="AG78" s="84">
        <v>9.6562953631733563</v>
      </c>
      <c r="AH78" s="84">
        <v>5.5368566508884953</v>
      </c>
      <c r="AI78" s="84">
        <v>5.9650283744636283</v>
      </c>
      <c r="AJ78" s="84">
        <v>-12.758592869264689</v>
      </c>
      <c r="AK78" s="84">
        <v>-17.491404280323636</v>
      </c>
      <c r="AL78" s="84">
        <v>-25.896047861435335</v>
      </c>
      <c r="AM78" s="84">
        <v>-6.7808365840936062</v>
      </c>
      <c r="AN78" s="84">
        <v>6.4903444586356613</v>
      </c>
      <c r="AO78" s="84">
        <v>10.167594270598983</v>
      </c>
      <c r="AP78" s="84">
        <v>-0.93571675712659896</v>
      </c>
      <c r="AQ78" s="84">
        <v>-3.2597190101387241</v>
      </c>
      <c r="AR78" s="84">
        <v>-0.54929868960854833</v>
      </c>
      <c r="AS78" s="84">
        <v>-1.6225419227151434</v>
      </c>
      <c r="AT78" s="84">
        <v>3.0371803870900465</v>
      </c>
      <c r="AU78" s="84">
        <v>2.338400227948398</v>
      </c>
      <c r="AV78" s="84">
        <v>9.5654542552994144</v>
      </c>
      <c r="AW78" s="84">
        <v>-4.403490765303502</v>
      </c>
      <c r="AX78" s="84">
        <v>0.33083017602587006</v>
      </c>
      <c r="AY78" s="84">
        <v>1.4744653380137578</v>
      </c>
      <c r="AZ78" s="84">
        <v>-2.2586016942333913</v>
      </c>
      <c r="BA78" s="84">
        <v>2.1340501304025992</v>
      </c>
      <c r="BB78" s="84">
        <v>-7.0576544386080826</v>
      </c>
      <c r="BC78" s="84">
        <v>3.1154500890969956</v>
      </c>
      <c r="BD78" s="84">
        <v>-4.5091879768552019</v>
      </c>
      <c r="BE78" s="84">
        <v>4.2287797039671347</v>
      </c>
      <c r="BF78" s="84">
        <v>3.8656214073238715</v>
      </c>
      <c r="BG78" s="84">
        <v>-5.3080369489628794</v>
      </c>
      <c r="BH78" s="84">
        <v>0.12975885808843657</v>
      </c>
      <c r="BI78" s="84">
        <v>-3.8066229607178599</v>
      </c>
      <c r="BJ78" s="84">
        <v>1.3022825919404966</v>
      </c>
      <c r="BK78" s="84">
        <v>5.1221161579490229</v>
      </c>
      <c r="BL78" s="84">
        <v>-2.5251666058911297</v>
      </c>
      <c r="BM78" s="84">
        <v>-2.250144222731663</v>
      </c>
      <c r="BN78" s="84">
        <v>-31.740487266885467</v>
      </c>
      <c r="BO78" s="84">
        <v>21.363480514808387</v>
      </c>
      <c r="BP78" s="84">
        <v>8.1834573587591422</v>
      </c>
      <c r="BQ78" s="84">
        <v>2.0869524909312105</v>
      </c>
      <c r="BR78" s="84">
        <v>1.2618082648094457</v>
      </c>
      <c r="BS78" s="84">
        <v>17.209628854445697</v>
      </c>
      <c r="BT78" s="84">
        <v>-0.56352848283356138</v>
      </c>
      <c r="BU78" s="84">
        <v>16.012890465312708</v>
      </c>
      <c r="BV78" s="84">
        <v>-1.5122640125835147</v>
      </c>
      <c r="BW78" s="84">
        <v>-0.27115887668981031</v>
      </c>
      <c r="BX78" s="84">
        <v>-3.9924772447725019</v>
      </c>
      <c r="BY78" s="85">
        <v>-1.4314726708791454</v>
      </c>
    </row>
    <row r="79" spans="1:77" ht="66" x14ac:dyDescent="0.3">
      <c r="A79" s="68"/>
      <c r="B79" s="60"/>
      <c r="C79" s="60" t="s">
        <v>70</v>
      </c>
      <c r="D79" s="91" t="s">
        <v>71</v>
      </c>
      <c r="E79" s="109"/>
      <c r="F79" s="113">
        <v>6.140507479573003</v>
      </c>
      <c r="G79" s="113">
        <v>-7.6542915719803233</v>
      </c>
      <c r="H79" s="113">
        <v>-1.0210140115497666</v>
      </c>
      <c r="I79" s="113">
        <v>6.079623857065215</v>
      </c>
      <c r="J79" s="113">
        <v>-2.2659008381307046</v>
      </c>
      <c r="K79" s="113">
        <v>6.6201477885881275</v>
      </c>
      <c r="L79" s="113">
        <v>-1.6576295888744141</v>
      </c>
      <c r="M79" s="113">
        <v>2.4690467175198876</v>
      </c>
      <c r="N79" s="113">
        <v>-2.8132973422259511E-2</v>
      </c>
      <c r="O79" s="113">
        <v>-2.9959123156945111</v>
      </c>
      <c r="P79" s="113">
        <v>6.7458411300213044</v>
      </c>
      <c r="Q79" s="113">
        <v>-8.4740475478520381</v>
      </c>
      <c r="R79" s="113">
        <v>-4.9015718493007938</v>
      </c>
      <c r="S79" s="113">
        <v>6.2143062230664725</v>
      </c>
      <c r="T79" s="113">
        <v>-0.63273785048606612</v>
      </c>
      <c r="U79" s="113">
        <v>5.7852673509114538</v>
      </c>
      <c r="V79" s="113">
        <v>0.5125151223329425</v>
      </c>
      <c r="W79" s="113">
        <v>-1.2812667642177473</v>
      </c>
      <c r="X79" s="113">
        <v>2.6644064177071272</v>
      </c>
      <c r="Y79" s="113">
        <v>-3.3582692824371208</v>
      </c>
      <c r="Z79" s="113">
        <v>2.4974722551707345</v>
      </c>
      <c r="AA79" s="113">
        <v>0.2894712347522983</v>
      </c>
      <c r="AB79" s="113">
        <v>-1.4488457132151353</v>
      </c>
      <c r="AC79" s="113">
        <v>4.5819646492536066</v>
      </c>
      <c r="AD79" s="113">
        <v>2.9169697631796367</v>
      </c>
      <c r="AE79" s="113">
        <v>0.95468450569551067</v>
      </c>
      <c r="AF79" s="113">
        <v>-1.2240551675598113</v>
      </c>
      <c r="AG79" s="113">
        <v>-4.3968679541662681</v>
      </c>
      <c r="AH79" s="113">
        <v>-1.092940733327822</v>
      </c>
      <c r="AI79" s="113">
        <v>0.2535628801642531</v>
      </c>
      <c r="AJ79" s="113">
        <v>6.1319099164463893</v>
      </c>
      <c r="AK79" s="113">
        <v>4.6941984801122771E-2</v>
      </c>
      <c r="AL79" s="113">
        <v>5.7694222926230339</v>
      </c>
      <c r="AM79" s="113">
        <v>1.6094419678117902</v>
      </c>
      <c r="AN79" s="113">
        <v>-3.4920686790359099</v>
      </c>
      <c r="AO79" s="113">
        <v>-2.0301378425187977</v>
      </c>
      <c r="AP79" s="113">
        <v>5.6418280922584358</v>
      </c>
      <c r="AQ79" s="113">
        <v>-0.95970846322717307</v>
      </c>
      <c r="AR79" s="113">
        <v>-1.3798928814492797</v>
      </c>
      <c r="AS79" s="113">
        <v>3.3915422205044337</v>
      </c>
      <c r="AT79" s="113">
        <v>-0.87271252775842356</v>
      </c>
      <c r="AU79" s="113">
        <v>-0.95190031181196844</v>
      </c>
      <c r="AV79" s="113">
        <v>-0.74279614593537246</v>
      </c>
      <c r="AW79" s="113">
        <v>5.5020331042273227</v>
      </c>
      <c r="AX79" s="113">
        <v>-3.747490101840512</v>
      </c>
      <c r="AY79" s="113">
        <v>-0.55680832364981825</v>
      </c>
      <c r="AZ79" s="113">
        <v>5.9524649546069242</v>
      </c>
      <c r="BA79" s="113">
        <v>-2.1188753569689567</v>
      </c>
      <c r="BB79" s="113">
        <v>-3.1773109186551665</v>
      </c>
      <c r="BC79" s="113">
        <v>2.1069662158639204</v>
      </c>
      <c r="BD79" s="113">
        <v>-1.141432320645535</v>
      </c>
      <c r="BE79" s="113">
        <v>-0.1667319829950884</v>
      </c>
      <c r="BF79" s="113">
        <v>-1.9567655840300091</v>
      </c>
      <c r="BG79" s="113">
        <v>-1.5925239908220163</v>
      </c>
      <c r="BH79" s="113">
        <v>2.7516624185234519</v>
      </c>
      <c r="BI79" s="113">
        <v>-1.3091288233849241</v>
      </c>
      <c r="BJ79" s="113">
        <v>1.1127882581049704</v>
      </c>
      <c r="BK79" s="113">
        <v>0.28010161649999077</v>
      </c>
      <c r="BL79" s="113">
        <v>-0.15119628129482976</v>
      </c>
      <c r="BM79" s="113">
        <v>-4.1169206768341979</v>
      </c>
      <c r="BN79" s="113">
        <v>-13.247632815856974</v>
      </c>
      <c r="BO79" s="113">
        <v>15.331366417587589</v>
      </c>
      <c r="BP79" s="113">
        <v>4.4668766326399805</v>
      </c>
      <c r="BQ79" s="113">
        <v>-1.3074442998556037</v>
      </c>
      <c r="BR79" s="113">
        <v>-3.1178899077957567E-2</v>
      </c>
      <c r="BS79" s="113">
        <v>14.772994184059556</v>
      </c>
      <c r="BT79" s="113">
        <v>-0.93716681229005872</v>
      </c>
      <c r="BU79" s="113">
        <v>3.1682671208991309</v>
      </c>
      <c r="BV79" s="113">
        <v>-0.60783300064932178</v>
      </c>
      <c r="BW79" s="113">
        <v>1.8360852916508037</v>
      </c>
      <c r="BX79" s="113">
        <v>-0.93406261760188158</v>
      </c>
      <c r="BY79" s="114">
        <v>2.0792770251272685</v>
      </c>
    </row>
    <row r="80" spans="1:77" ht="79.2" x14ac:dyDescent="0.3">
      <c r="A80" s="87"/>
      <c r="B80" s="102"/>
      <c r="C80" s="82" t="s">
        <v>72</v>
      </c>
      <c r="D80" s="83" t="s">
        <v>73</v>
      </c>
      <c r="E80" s="112"/>
      <c r="F80" s="84">
        <v>3.0179814847016218</v>
      </c>
      <c r="G80" s="84">
        <v>0.2620628760059418</v>
      </c>
      <c r="H80" s="84">
        <v>1.1665200481676123</v>
      </c>
      <c r="I80" s="84">
        <v>7.8563767465461183</v>
      </c>
      <c r="J80" s="84">
        <v>1.1104242079250639</v>
      </c>
      <c r="K80" s="84">
        <v>-0.14564137806127064</v>
      </c>
      <c r="L80" s="84">
        <v>1.8157278697193249</v>
      </c>
      <c r="M80" s="84">
        <v>3.6502447990592373</v>
      </c>
      <c r="N80" s="84">
        <v>-3.2025608131287839</v>
      </c>
      <c r="O80" s="84">
        <v>1.6866478826849516</v>
      </c>
      <c r="P80" s="84">
        <v>-7.7036368423251105</v>
      </c>
      <c r="Q80" s="84">
        <v>-3.3288847993479465</v>
      </c>
      <c r="R80" s="84">
        <v>11.717025158006365</v>
      </c>
      <c r="S80" s="84">
        <v>-8.8449074500609584</v>
      </c>
      <c r="T80" s="84">
        <v>4.6094684284820602</v>
      </c>
      <c r="U80" s="84">
        <v>-3.3239638194973935</v>
      </c>
      <c r="V80" s="84">
        <v>-5.9553035733038655</v>
      </c>
      <c r="W80" s="84">
        <v>6.4909411603393323</v>
      </c>
      <c r="X80" s="84">
        <v>-8.2905404226234225</v>
      </c>
      <c r="Y80" s="84">
        <v>6.9364561400022211</v>
      </c>
      <c r="Z80" s="84">
        <v>-2.7882291844463083</v>
      </c>
      <c r="AA80" s="84">
        <v>3.7191743770121519</v>
      </c>
      <c r="AB80" s="84">
        <v>13.486100876364731</v>
      </c>
      <c r="AC80" s="84">
        <v>-9.4811002651708094</v>
      </c>
      <c r="AD80" s="84">
        <v>7.6715075884787041</v>
      </c>
      <c r="AE80" s="84">
        <v>-7.8918219160678831</v>
      </c>
      <c r="AF80" s="84">
        <v>0.72002919818652344</v>
      </c>
      <c r="AG80" s="84">
        <v>-10.331888914068074</v>
      </c>
      <c r="AH80" s="84">
        <v>2.3629907834719006</v>
      </c>
      <c r="AI80" s="84">
        <v>-2.5449111034839689</v>
      </c>
      <c r="AJ80" s="84">
        <v>-8.5056373113277459</v>
      </c>
      <c r="AK80" s="84">
        <v>11.271417021224565</v>
      </c>
      <c r="AL80" s="84">
        <v>-6.4702781967447009</v>
      </c>
      <c r="AM80" s="84">
        <v>11.213481962712706</v>
      </c>
      <c r="AN80" s="84">
        <v>-0.9521996482300068</v>
      </c>
      <c r="AO80" s="84">
        <v>-1.5951844763936549</v>
      </c>
      <c r="AP80" s="84">
        <v>-4.7218722900902605</v>
      </c>
      <c r="AQ80" s="84">
        <v>-1.0071932672397281</v>
      </c>
      <c r="AR80" s="84">
        <v>3.1146321660950633</v>
      </c>
      <c r="AS80" s="84">
        <v>-4.4308202758668784</v>
      </c>
      <c r="AT80" s="84">
        <v>6.0181249594629946</v>
      </c>
      <c r="AU80" s="84">
        <v>-7.5054086817864345</v>
      </c>
      <c r="AV80" s="84">
        <v>0.8096650649385424</v>
      </c>
      <c r="AW80" s="84">
        <v>4.5566197491515652</v>
      </c>
      <c r="AX80" s="84">
        <v>-2.3583742969229036</v>
      </c>
      <c r="AY80" s="84">
        <v>0.36456985955142329</v>
      </c>
      <c r="AZ80" s="84">
        <v>-0.19872080111179002</v>
      </c>
      <c r="BA80" s="84">
        <v>-6.0785830946919646</v>
      </c>
      <c r="BB80" s="84">
        <v>-8.4912284706446712</v>
      </c>
      <c r="BC80" s="84">
        <v>0.38552385553157364</v>
      </c>
      <c r="BD80" s="84">
        <v>2.0905374322853731</v>
      </c>
      <c r="BE80" s="84">
        <v>4.101752437089786</v>
      </c>
      <c r="BF80" s="84">
        <v>0.85316377700630142</v>
      </c>
      <c r="BG80" s="84">
        <v>3.4721756121372351</v>
      </c>
      <c r="BH80" s="84">
        <v>-1.2994237884510085</v>
      </c>
      <c r="BI80" s="84">
        <v>-0.17357011409603729</v>
      </c>
      <c r="BJ80" s="84">
        <v>4.5559238219776006</v>
      </c>
      <c r="BK80" s="84">
        <v>-7.06084018186111</v>
      </c>
      <c r="BL80" s="84">
        <v>-2.6625174363463628</v>
      </c>
      <c r="BM80" s="84">
        <v>-2.411362484948512</v>
      </c>
      <c r="BN80" s="84">
        <v>-41.886696442887718</v>
      </c>
      <c r="BO80" s="84">
        <v>44.258866270093847</v>
      </c>
      <c r="BP80" s="84">
        <v>15.19124775712595</v>
      </c>
      <c r="BQ80" s="84">
        <v>9.4530956201613918</v>
      </c>
      <c r="BR80" s="84">
        <v>-6.241816979578104</v>
      </c>
      <c r="BS80" s="84">
        <v>11.565990997314501</v>
      </c>
      <c r="BT80" s="84">
        <v>-6.8918779965115959</v>
      </c>
      <c r="BU80" s="84">
        <v>8.4167766065577325</v>
      </c>
      <c r="BV80" s="84">
        <v>4.6566538993352538</v>
      </c>
      <c r="BW80" s="84">
        <v>6.7035844042049746</v>
      </c>
      <c r="BX80" s="84">
        <v>-2.7751110628375102</v>
      </c>
      <c r="BY80" s="85">
        <v>-9.4836145097842603</v>
      </c>
    </row>
    <row r="81" spans="1:77" x14ac:dyDescent="0.3">
      <c r="A81" s="86"/>
      <c r="B81" s="67"/>
      <c r="C81" s="60" t="s">
        <v>74</v>
      </c>
      <c r="D81" s="91" t="s">
        <v>75</v>
      </c>
      <c r="E81" s="111"/>
      <c r="F81" s="113">
        <v>-9.3862198506050021</v>
      </c>
      <c r="G81" s="113">
        <v>43.038560886213844</v>
      </c>
      <c r="H81" s="113">
        <v>3.5729115716793984</v>
      </c>
      <c r="I81" s="113">
        <v>-3.8385414193469387</v>
      </c>
      <c r="J81" s="113">
        <v>0.62554660226351189</v>
      </c>
      <c r="K81" s="113">
        <v>44.856415614192031</v>
      </c>
      <c r="L81" s="113">
        <v>1.3132884186427987</v>
      </c>
      <c r="M81" s="113">
        <v>-22.521766300618268</v>
      </c>
      <c r="N81" s="113">
        <v>2.514659634278587</v>
      </c>
      <c r="O81" s="113">
        <v>-3.1680452991662662</v>
      </c>
      <c r="P81" s="113">
        <v>3.5070426134470551</v>
      </c>
      <c r="Q81" s="113">
        <v>1.4482214258288764</v>
      </c>
      <c r="R81" s="113">
        <v>3.4521342317275838</v>
      </c>
      <c r="S81" s="113">
        <v>-2.0695521435072806</v>
      </c>
      <c r="T81" s="113">
        <v>-5.9958166249523117</v>
      </c>
      <c r="U81" s="113">
        <v>1.1010218822110573</v>
      </c>
      <c r="V81" s="113">
        <v>-9.3528799277056436</v>
      </c>
      <c r="W81" s="113">
        <v>-0.57065963614741122</v>
      </c>
      <c r="X81" s="113">
        <v>14.601046309393737</v>
      </c>
      <c r="Y81" s="113">
        <v>-9.4554638364134007</v>
      </c>
      <c r="Z81" s="113">
        <v>1.9378437354982623</v>
      </c>
      <c r="AA81" s="113">
        <v>2.9907022403069732</v>
      </c>
      <c r="AB81" s="113">
        <v>40.629410321462871</v>
      </c>
      <c r="AC81" s="113">
        <v>3.7691246806176082</v>
      </c>
      <c r="AD81" s="113">
        <v>-29.186102282280743</v>
      </c>
      <c r="AE81" s="113">
        <v>-1.9043112793414849</v>
      </c>
      <c r="AF81" s="113">
        <v>-8.9859456139557636</v>
      </c>
      <c r="AG81" s="113">
        <v>7.0361492289606105</v>
      </c>
      <c r="AH81" s="113">
        <v>-3.1599652860337102</v>
      </c>
      <c r="AI81" s="113">
        <v>6.5440813711369827</v>
      </c>
      <c r="AJ81" s="113">
        <v>0.47158164159024807</v>
      </c>
      <c r="AK81" s="113">
        <v>5.0234171910160939</v>
      </c>
      <c r="AL81" s="113">
        <v>-2.8973452767174734</v>
      </c>
      <c r="AM81" s="113">
        <v>-8.4782018950001969</v>
      </c>
      <c r="AN81" s="113">
        <v>0.8970449833868912</v>
      </c>
      <c r="AO81" s="113">
        <v>-1.3839231527739599</v>
      </c>
      <c r="AP81" s="113">
        <v>-0.75422835072896532</v>
      </c>
      <c r="AQ81" s="113">
        <v>-1.389677029103737</v>
      </c>
      <c r="AR81" s="113">
        <v>-4.9045704917235184</v>
      </c>
      <c r="AS81" s="113">
        <v>5.2114842983125129</v>
      </c>
      <c r="AT81" s="113">
        <v>3.2941143058014006</v>
      </c>
      <c r="AU81" s="113">
        <v>-4.7166790871933273</v>
      </c>
      <c r="AV81" s="113">
        <v>-1.8344152766240711</v>
      </c>
      <c r="AW81" s="113">
        <v>-6.6632617000678351</v>
      </c>
      <c r="AX81" s="113">
        <v>15.447782813418726</v>
      </c>
      <c r="AY81" s="113">
        <v>-4.6650880476472025</v>
      </c>
      <c r="AZ81" s="113">
        <v>9.4227846948226528</v>
      </c>
      <c r="BA81" s="113">
        <v>-5.4462049993117887</v>
      </c>
      <c r="BB81" s="113">
        <v>-12.00870632238275</v>
      </c>
      <c r="BC81" s="113">
        <v>10.330465074642078</v>
      </c>
      <c r="BD81" s="113">
        <v>0.89996940050247076</v>
      </c>
      <c r="BE81" s="113">
        <v>2.6889123568504942</v>
      </c>
      <c r="BF81" s="113">
        <v>-1.3162614094403295</v>
      </c>
      <c r="BG81" s="113">
        <v>-6.4286560901343819</v>
      </c>
      <c r="BH81" s="113">
        <v>-1.5178698793415037</v>
      </c>
      <c r="BI81" s="113">
        <v>2.156165653228669</v>
      </c>
      <c r="BJ81" s="113">
        <v>5.8104948737266682</v>
      </c>
      <c r="BK81" s="113">
        <v>1.9129730057249219</v>
      </c>
      <c r="BL81" s="113">
        <v>-5.202302949870699</v>
      </c>
      <c r="BM81" s="113">
        <v>-1.4413390088299138</v>
      </c>
      <c r="BN81" s="113">
        <v>-38.010044710218004</v>
      </c>
      <c r="BO81" s="113">
        <v>36.044861998649736</v>
      </c>
      <c r="BP81" s="113">
        <v>11.812259612716986</v>
      </c>
      <c r="BQ81" s="113">
        <v>8.5636298133125592</v>
      </c>
      <c r="BR81" s="113">
        <v>-9.1223647698887191</v>
      </c>
      <c r="BS81" s="113">
        <v>14.642248626226205</v>
      </c>
      <c r="BT81" s="113">
        <v>5.2169909286387934</v>
      </c>
      <c r="BU81" s="113">
        <v>1.2782513259713966</v>
      </c>
      <c r="BV81" s="113">
        <v>2.8998791724700084</v>
      </c>
      <c r="BW81" s="113">
        <v>0.30503494015134436</v>
      </c>
      <c r="BX81" s="113">
        <v>-0.53320134734818225</v>
      </c>
      <c r="BY81" s="114">
        <v>0.86434447920811408</v>
      </c>
    </row>
    <row r="82" spans="1:77" ht="26.4" x14ac:dyDescent="0.3">
      <c r="A82" s="87"/>
      <c r="B82" s="82" t="s">
        <v>33</v>
      </c>
      <c r="C82" s="82"/>
      <c r="D82" s="95" t="s">
        <v>34</v>
      </c>
      <c r="E82" s="112"/>
      <c r="F82" s="115">
        <v>2.1708839031578719</v>
      </c>
      <c r="G82" s="115">
        <v>1.2350461214411865</v>
      </c>
      <c r="H82" s="115">
        <v>-2.2518065087994756</v>
      </c>
      <c r="I82" s="115">
        <v>4.4063659896663125</v>
      </c>
      <c r="J82" s="115">
        <v>2.3658913877419678</v>
      </c>
      <c r="K82" s="115">
        <v>-2.3371643693351984E-2</v>
      </c>
      <c r="L82" s="115">
        <v>1.0749727585514108</v>
      </c>
      <c r="M82" s="115">
        <v>2.7039678905894249</v>
      </c>
      <c r="N82" s="115">
        <v>0.12548808122967614</v>
      </c>
      <c r="O82" s="115">
        <v>1.4765283953184394</v>
      </c>
      <c r="P82" s="115">
        <v>1.3419165491968243</v>
      </c>
      <c r="Q82" s="115">
        <v>-4.6684962458911201</v>
      </c>
      <c r="R82" s="115">
        <v>4.0339013222366589</v>
      </c>
      <c r="S82" s="115">
        <v>-0.22464843618165276</v>
      </c>
      <c r="T82" s="115">
        <v>-1.7092874751465104</v>
      </c>
      <c r="U82" s="115">
        <v>-1.4959852336768051</v>
      </c>
      <c r="V82" s="115">
        <v>1.7138548075623419</v>
      </c>
      <c r="W82" s="115">
        <v>2.4371897144162062</v>
      </c>
      <c r="X82" s="115">
        <v>3.5347399316978141</v>
      </c>
      <c r="Y82" s="115">
        <v>-0.20558840098190956</v>
      </c>
      <c r="Z82" s="115">
        <v>-0.79505044160170257</v>
      </c>
      <c r="AA82" s="115">
        <v>3.4336551412891936E-2</v>
      </c>
      <c r="AB82" s="115">
        <v>-0.36502446714811754</v>
      </c>
      <c r="AC82" s="115">
        <v>2.3734001353833634</v>
      </c>
      <c r="AD82" s="115">
        <v>0.82190365726894754</v>
      </c>
      <c r="AE82" s="115">
        <v>-0.2045645889035228</v>
      </c>
      <c r="AF82" s="115">
        <v>0.58566072061890395</v>
      </c>
      <c r="AG82" s="115">
        <v>0.96252607204104379</v>
      </c>
      <c r="AH82" s="115">
        <v>0.49272045229862727</v>
      </c>
      <c r="AI82" s="115">
        <v>-0.12528259990358492</v>
      </c>
      <c r="AJ82" s="115">
        <v>-0.67638900025752946</v>
      </c>
      <c r="AK82" s="115">
        <v>0.40720057067231608</v>
      </c>
      <c r="AL82" s="115">
        <v>1.6887891375205015</v>
      </c>
      <c r="AM82" s="115">
        <v>0.36995632903555986</v>
      </c>
      <c r="AN82" s="115">
        <v>1.3790490009774885</v>
      </c>
      <c r="AO82" s="115">
        <v>-0.5471391242928263</v>
      </c>
      <c r="AP82" s="115">
        <v>3.0803520708276864</v>
      </c>
      <c r="AQ82" s="115">
        <v>-1.3795570853590675</v>
      </c>
      <c r="AR82" s="115">
        <v>-1.0352896361280983</v>
      </c>
      <c r="AS82" s="115">
        <v>2.1428525876771687E-2</v>
      </c>
      <c r="AT82" s="115">
        <v>0.89166658977602253</v>
      </c>
      <c r="AU82" s="115">
        <v>-0.17998926980116892</v>
      </c>
      <c r="AV82" s="115">
        <v>-0.83054076815969324</v>
      </c>
      <c r="AW82" s="115">
        <v>-0.46666359479456787</v>
      </c>
      <c r="AX82" s="115">
        <v>-1.1652996950728038</v>
      </c>
      <c r="AY82" s="115">
        <v>0.1973392069918134</v>
      </c>
      <c r="AZ82" s="115">
        <v>1.0371491384486404</v>
      </c>
      <c r="BA82" s="115">
        <v>0.62872375582618645</v>
      </c>
      <c r="BB82" s="115">
        <v>0.1662279001554765</v>
      </c>
      <c r="BC82" s="115">
        <v>0.69700309269774152</v>
      </c>
      <c r="BD82" s="115">
        <v>0.44656426187077614</v>
      </c>
      <c r="BE82" s="115">
        <v>0.28855885554970939</v>
      </c>
      <c r="BF82" s="115">
        <v>1.2788676091940232</v>
      </c>
      <c r="BG82" s="115">
        <v>0.59392045407255978</v>
      </c>
      <c r="BH82" s="115">
        <v>-7.2830497111453951E-2</v>
      </c>
      <c r="BI82" s="115">
        <v>3.0539483471420823</v>
      </c>
      <c r="BJ82" s="115">
        <v>-3.9324014834235754E-2</v>
      </c>
      <c r="BK82" s="115">
        <v>0.41393839735452786</v>
      </c>
      <c r="BL82" s="115">
        <v>-0.96470675934597239</v>
      </c>
      <c r="BM82" s="115">
        <v>1.0341168524142148</v>
      </c>
      <c r="BN82" s="115">
        <v>-7.8132799021273343</v>
      </c>
      <c r="BO82" s="115">
        <v>2.12848387212658</v>
      </c>
      <c r="BP82" s="115">
        <v>2.1428438208659628</v>
      </c>
      <c r="BQ82" s="115">
        <v>-9.6966153903210284E-2</v>
      </c>
      <c r="BR82" s="115">
        <v>2.449118043108939</v>
      </c>
      <c r="BS82" s="115">
        <v>1.0279232053399596</v>
      </c>
      <c r="BT82" s="115">
        <v>1.2353151129801887</v>
      </c>
      <c r="BU82" s="115">
        <v>-0.75513025178605631</v>
      </c>
      <c r="BV82" s="115">
        <v>1.8192947337559673</v>
      </c>
      <c r="BW82" s="115">
        <v>7.060660359164217E-2</v>
      </c>
      <c r="BX82" s="115">
        <v>-0.31565058441253768</v>
      </c>
      <c r="BY82" s="116">
        <v>-6.9564523913228982E-2</v>
      </c>
    </row>
    <row r="83" spans="1:77" x14ac:dyDescent="0.3">
      <c r="A83" s="86"/>
      <c r="B83" s="60"/>
      <c r="C83" s="60" t="s">
        <v>76</v>
      </c>
      <c r="D83" s="91" t="s">
        <v>77</v>
      </c>
      <c r="E83" s="111"/>
      <c r="F83" s="113">
        <v>3.0112935505818257</v>
      </c>
      <c r="G83" s="113">
        <v>0.17109027293416545</v>
      </c>
      <c r="H83" s="113">
        <v>-10.654290367475596</v>
      </c>
      <c r="I83" s="113">
        <v>17.126986372538482</v>
      </c>
      <c r="J83" s="113">
        <v>-0.88423322311015795</v>
      </c>
      <c r="K83" s="113">
        <v>-0.60895997299232363</v>
      </c>
      <c r="L83" s="113">
        <v>0.48137008684842897</v>
      </c>
      <c r="M83" s="113">
        <v>6.0347357301441917</v>
      </c>
      <c r="N83" s="113">
        <v>-2.9422256776339424</v>
      </c>
      <c r="O83" s="113">
        <v>4.7177877852856653</v>
      </c>
      <c r="P83" s="113">
        <v>-1.944641862243941</v>
      </c>
      <c r="Q83" s="113">
        <v>-0.1895971667504881</v>
      </c>
      <c r="R83" s="113">
        <v>2.5042396052452887</v>
      </c>
      <c r="S83" s="113">
        <v>-1.8863552918950717</v>
      </c>
      <c r="T83" s="113">
        <v>-7.8623893899169843</v>
      </c>
      <c r="U83" s="113">
        <v>4.0846012280522075</v>
      </c>
      <c r="V83" s="113">
        <v>1.6356703108612294</v>
      </c>
      <c r="W83" s="113">
        <v>4.6608204169756817</v>
      </c>
      <c r="X83" s="113">
        <v>4.4791054802126808</v>
      </c>
      <c r="Y83" s="113">
        <v>0.33518294938556892</v>
      </c>
      <c r="Z83" s="113">
        <v>-1.0416341366010187</v>
      </c>
      <c r="AA83" s="113">
        <v>-0.3458958500201561</v>
      </c>
      <c r="AB83" s="113">
        <v>-2.517133865463677</v>
      </c>
      <c r="AC83" s="113">
        <v>5.9781225963552203</v>
      </c>
      <c r="AD83" s="113">
        <v>0.10996442873472745</v>
      </c>
      <c r="AE83" s="113">
        <v>0.47941240025872389</v>
      </c>
      <c r="AF83" s="113">
        <v>0.91366268965123254</v>
      </c>
      <c r="AG83" s="113">
        <v>0.472537757797582</v>
      </c>
      <c r="AH83" s="113">
        <v>0.31333719310993047</v>
      </c>
      <c r="AI83" s="113">
        <v>1.3826719292646175</v>
      </c>
      <c r="AJ83" s="113">
        <v>-0.86113217004270837</v>
      </c>
      <c r="AK83" s="113">
        <v>-9.4484584874876987E-2</v>
      </c>
      <c r="AL83" s="113">
        <v>1.3065795283534527</v>
      </c>
      <c r="AM83" s="113">
        <v>-5.9879229544890222E-4</v>
      </c>
      <c r="AN83" s="113">
        <v>1.6585387506518998</v>
      </c>
      <c r="AO83" s="113">
        <v>0.90837969244151395</v>
      </c>
      <c r="AP83" s="113">
        <v>0.82097591824113181</v>
      </c>
      <c r="AQ83" s="113">
        <v>-1.6341840019021987</v>
      </c>
      <c r="AR83" s="113">
        <v>0.23169869303944779</v>
      </c>
      <c r="AS83" s="113">
        <v>1.3142015210603404</v>
      </c>
      <c r="AT83" s="113">
        <v>-0.72921390154377264</v>
      </c>
      <c r="AU83" s="113">
        <v>0.2997917423775931</v>
      </c>
      <c r="AV83" s="113">
        <v>-1.448185466028761</v>
      </c>
      <c r="AW83" s="113">
        <v>3.0186534666845546</v>
      </c>
      <c r="AX83" s="113">
        <v>-1.6161554257806472</v>
      </c>
      <c r="AY83" s="113">
        <v>0.99510742085978166</v>
      </c>
      <c r="AZ83" s="113">
        <v>1.2827166644580927</v>
      </c>
      <c r="BA83" s="113">
        <v>1.0753540242928921</v>
      </c>
      <c r="BB83" s="113">
        <v>1.0214367101951893E-2</v>
      </c>
      <c r="BC83" s="113">
        <v>0.77146742318244321</v>
      </c>
      <c r="BD83" s="113">
        <v>1.1797469745522307</v>
      </c>
      <c r="BE83" s="113">
        <v>2.9642280747140148E-2</v>
      </c>
      <c r="BF83" s="113">
        <v>0.35349174555017271</v>
      </c>
      <c r="BG83" s="113">
        <v>1.1114822955687202</v>
      </c>
      <c r="BH83" s="113">
        <v>0.88954351155101108</v>
      </c>
      <c r="BI83" s="113">
        <v>2.8978847100851652</v>
      </c>
      <c r="BJ83" s="113">
        <v>-2.434999688050425</v>
      </c>
      <c r="BK83" s="113">
        <v>2.474035783791436</v>
      </c>
      <c r="BL83" s="113">
        <v>-1.2473247116744659</v>
      </c>
      <c r="BM83" s="113">
        <v>1.4772060704175516</v>
      </c>
      <c r="BN83" s="113">
        <v>-9.7149626969318348</v>
      </c>
      <c r="BO83" s="113">
        <v>4.8038781651968776</v>
      </c>
      <c r="BP83" s="113">
        <v>2.9958359931914202</v>
      </c>
      <c r="BQ83" s="113">
        <v>2.9621809480964174</v>
      </c>
      <c r="BR83" s="113">
        <v>4.1460788913405366</v>
      </c>
      <c r="BS83" s="113">
        <v>0.97677189982169921</v>
      </c>
      <c r="BT83" s="113">
        <v>2.032338119290273</v>
      </c>
      <c r="BU83" s="113">
        <v>-1.2925200311282197</v>
      </c>
      <c r="BV83" s="113">
        <v>0.91943946882311423</v>
      </c>
      <c r="BW83" s="113">
        <v>1.0530046705988951</v>
      </c>
      <c r="BX83" s="113">
        <v>-0.36185205842407697</v>
      </c>
      <c r="BY83" s="114">
        <v>-0.28557722023427345</v>
      </c>
    </row>
    <row r="84" spans="1:77" ht="26.4" x14ac:dyDescent="0.3">
      <c r="A84" s="80"/>
      <c r="B84" s="82"/>
      <c r="C84" s="82" t="s">
        <v>78</v>
      </c>
      <c r="D84" s="83" t="s">
        <v>79</v>
      </c>
      <c r="E84" s="108"/>
      <c r="F84" s="84">
        <v>-1.3495727918128466</v>
      </c>
      <c r="G84" s="84">
        <v>1.2776565409925382</v>
      </c>
      <c r="H84" s="84">
        <v>2.0456817349502074</v>
      </c>
      <c r="I84" s="84">
        <v>1.4531164003451806</v>
      </c>
      <c r="J84" s="84">
        <v>1.3142790221797753</v>
      </c>
      <c r="K84" s="84">
        <v>-3.5408328675842426E-2</v>
      </c>
      <c r="L84" s="84">
        <v>-0.13488046385147356</v>
      </c>
      <c r="M84" s="84">
        <v>5.8593835767500053</v>
      </c>
      <c r="N84" s="84">
        <v>-1.289497533786701</v>
      </c>
      <c r="O84" s="84">
        <v>-0.62946362781978848</v>
      </c>
      <c r="P84" s="84">
        <v>2.0379380353186889</v>
      </c>
      <c r="Q84" s="84">
        <v>-3.1133965317723664</v>
      </c>
      <c r="R84" s="84">
        <v>1.9525300356922486</v>
      </c>
      <c r="S84" s="84">
        <v>1.5380647149832356</v>
      </c>
      <c r="T84" s="84">
        <v>1.045932573187585</v>
      </c>
      <c r="U84" s="84">
        <v>-3.3545551580312747</v>
      </c>
      <c r="V84" s="84">
        <v>-0.22397886428518632</v>
      </c>
      <c r="W84" s="84">
        <v>0.88205001558246465</v>
      </c>
      <c r="X84" s="84">
        <v>1.1306772481426606</v>
      </c>
      <c r="Y84" s="84">
        <v>1.5392204905843272</v>
      </c>
      <c r="Z84" s="84">
        <v>-1.6947547362452013</v>
      </c>
      <c r="AA84" s="84">
        <v>0.20822292094695172</v>
      </c>
      <c r="AB84" s="84">
        <v>0.42823953128132075</v>
      </c>
      <c r="AC84" s="84">
        <v>1.0265281397888941</v>
      </c>
      <c r="AD84" s="84">
        <v>0.70027768690896153</v>
      </c>
      <c r="AE84" s="84">
        <v>-0.85854452892489519</v>
      </c>
      <c r="AF84" s="84">
        <v>0.1555939203128105</v>
      </c>
      <c r="AG84" s="84">
        <v>2.3713997982624591</v>
      </c>
      <c r="AH84" s="84">
        <v>3.6297611885061087E-3</v>
      </c>
      <c r="AI84" s="84">
        <v>-1.088602504908593</v>
      </c>
      <c r="AJ84" s="84">
        <v>-0.60130487939039767</v>
      </c>
      <c r="AK84" s="84">
        <v>1.7061791236839099</v>
      </c>
      <c r="AL84" s="84">
        <v>1.226779078642835</v>
      </c>
      <c r="AM84" s="84">
        <v>1.0799962838622008</v>
      </c>
      <c r="AN84" s="84">
        <v>1.0339116011651299</v>
      </c>
      <c r="AO84" s="84">
        <v>-1.0754571665428756</v>
      </c>
      <c r="AP84" s="84">
        <v>3.9065189608144664</v>
      </c>
      <c r="AQ84" s="84">
        <v>-0.66525356512916289</v>
      </c>
      <c r="AR84" s="84">
        <v>-2.1694120612782797</v>
      </c>
      <c r="AS84" s="84">
        <v>-0.33268267144165975</v>
      </c>
      <c r="AT84" s="84">
        <v>1.2711674062315268</v>
      </c>
      <c r="AU84" s="84">
        <v>-0.21876593235322161</v>
      </c>
      <c r="AV84" s="84">
        <v>-0.49604955469717993</v>
      </c>
      <c r="AW84" s="84">
        <v>-2.6306646636640352</v>
      </c>
      <c r="AX84" s="84">
        <v>-1.5811657735051767</v>
      </c>
      <c r="AY84" s="84">
        <v>-0.22799444693997373</v>
      </c>
      <c r="AZ84" s="84">
        <v>0.95426241388454969</v>
      </c>
      <c r="BA84" s="84">
        <v>0.38846019417751165</v>
      </c>
      <c r="BB84" s="84">
        <v>-0.3691611519264768</v>
      </c>
      <c r="BC84" s="84">
        <v>0.97367506627772116</v>
      </c>
      <c r="BD84" s="84">
        <v>0.13626894079141039</v>
      </c>
      <c r="BE84" s="84">
        <v>0.41405830791838127</v>
      </c>
      <c r="BF84" s="84">
        <v>1.3006548162300078</v>
      </c>
      <c r="BG84" s="84">
        <v>0.69055650553487169</v>
      </c>
      <c r="BH84" s="84">
        <v>-0.24881441782952152</v>
      </c>
      <c r="BI84" s="84">
        <v>2.683732948374228</v>
      </c>
      <c r="BJ84" s="84">
        <v>1.14840504922023</v>
      </c>
      <c r="BK84" s="84">
        <v>-0.31141053187852208</v>
      </c>
      <c r="BL84" s="84">
        <v>-0.33307574701598242</v>
      </c>
      <c r="BM84" s="84">
        <v>0.26449689793628295</v>
      </c>
      <c r="BN84" s="84">
        <v>-7.3275271231495793</v>
      </c>
      <c r="BO84" s="84">
        <v>1.3004417517409053</v>
      </c>
      <c r="BP84" s="84">
        <v>1.5608890765097954</v>
      </c>
      <c r="BQ84" s="84">
        <v>-3.0101035544929431</v>
      </c>
      <c r="BR84" s="84">
        <v>-1.9037046362256405</v>
      </c>
      <c r="BS84" s="84">
        <v>3.876379095513343</v>
      </c>
      <c r="BT84" s="84">
        <v>-3.6873417716520862E-2</v>
      </c>
      <c r="BU84" s="84">
        <v>0.12168833814641289</v>
      </c>
      <c r="BV84" s="84">
        <v>0.86119432801680773</v>
      </c>
      <c r="BW84" s="84">
        <v>0.5468734755946798</v>
      </c>
      <c r="BX84" s="84">
        <v>-0.26250941531490923</v>
      </c>
      <c r="BY84" s="85">
        <v>0.5549941377187082</v>
      </c>
    </row>
    <row r="85" spans="1:77" x14ac:dyDescent="0.3">
      <c r="A85" s="68"/>
      <c r="B85" s="60" t="s">
        <v>35</v>
      </c>
      <c r="C85" s="60"/>
      <c r="D85" s="59" t="s">
        <v>36</v>
      </c>
      <c r="E85" s="109"/>
      <c r="F85" s="106">
        <v>-11.679728344539626</v>
      </c>
      <c r="G85" s="106">
        <v>6.2677052471137102</v>
      </c>
      <c r="H85" s="106">
        <v>4.5638407319704015</v>
      </c>
      <c r="I85" s="106">
        <v>-6.6319115171959595</v>
      </c>
      <c r="J85" s="106">
        <v>13.121897524011985</v>
      </c>
      <c r="K85" s="106">
        <v>-8.2686003572896709</v>
      </c>
      <c r="L85" s="106">
        <v>-11.321000531415663</v>
      </c>
      <c r="M85" s="106">
        <v>32.031299065513196</v>
      </c>
      <c r="N85" s="106">
        <v>-32.924031994451255</v>
      </c>
      <c r="O85" s="106">
        <v>12.048346458756939</v>
      </c>
      <c r="P85" s="106">
        <v>11.03523617207334</v>
      </c>
      <c r="Q85" s="106">
        <v>18.620037527175072</v>
      </c>
      <c r="R85" s="106">
        <v>-2.3997435208334679</v>
      </c>
      <c r="S85" s="106">
        <v>-0.90269635004536042</v>
      </c>
      <c r="T85" s="106">
        <v>-11.457178714144717</v>
      </c>
      <c r="U85" s="106">
        <v>7.2683825450694712</v>
      </c>
      <c r="V85" s="106">
        <v>18.42953963551679</v>
      </c>
      <c r="W85" s="106">
        <v>-22.673406708479334</v>
      </c>
      <c r="X85" s="106">
        <v>18.481505649046156</v>
      </c>
      <c r="Y85" s="106">
        <v>-7.6640378293899971</v>
      </c>
      <c r="Z85" s="106">
        <v>-2.209553734543718</v>
      </c>
      <c r="AA85" s="106">
        <v>-2.6874434326172718</v>
      </c>
      <c r="AB85" s="106">
        <v>9.5103466196894999</v>
      </c>
      <c r="AC85" s="106">
        <v>0.58405357369896649</v>
      </c>
      <c r="AD85" s="106">
        <v>-0.55299420697690493</v>
      </c>
      <c r="AE85" s="106">
        <v>-1.3876235643820536</v>
      </c>
      <c r="AF85" s="106">
        <v>-12.143141618280609</v>
      </c>
      <c r="AG85" s="106">
        <v>0.83956320338558044</v>
      </c>
      <c r="AH85" s="106">
        <v>17.315390492976263</v>
      </c>
      <c r="AI85" s="106">
        <v>-24.647261932748677</v>
      </c>
      <c r="AJ85" s="106">
        <v>10.795852723047105</v>
      </c>
      <c r="AK85" s="106">
        <v>-7.6578456404376993E-3</v>
      </c>
      <c r="AL85" s="106">
        <v>3.2842948402000758</v>
      </c>
      <c r="AM85" s="106">
        <v>-11.35830912617098</v>
      </c>
      <c r="AN85" s="106">
        <v>4.3730125554421733</v>
      </c>
      <c r="AO85" s="106">
        <v>4.1868583144321718</v>
      </c>
      <c r="AP85" s="106">
        <v>-5.2429663198505239</v>
      </c>
      <c r="AQ85" s="106">
        <v>20.146661250282278</v>
      </c>
      <c r="AR85" s="106">
        <v>-7.6050862419085803</v>
      </c>
      <c r="AS85" s="106">
        <v>11.117264883017668</v>
      </c>
      <c r="AT85" s="106">
        <v>19.066188425585167</v>
      </c>
      <c r="AU85" s="106">
        <v>-8.3217861887550697</v>
      </c>
      <c r="AV85" s="106">
        <v>3.4857589654315717</v>
      </c>
      <c r="AW85" s="106">
        <v>2.2642315759689353</v>
      </c>
      <c r="AX85" s="106">
        <v>4.9862070694160536</v>
      </c>
      <c r="AY85" s="106">
        <v>4.8285280840496085</v>
      </c>
      <c r="AZ85" s="106">
        <v>-9.056146887730236</v>
      </c>
      <c r="BA85" s="106">
        <v>14.565576049584237</v>
      </c>
      <c r="BB85" s="106">
        <v>-2.6338648625188057</v>
      </c>
      <c r="BC85" s="106">
        <v>-10.983824120318303</v>
      </c>
      <c r="BD85" s="106">
        <v>0.96957752166181876</v>
      </c>
      <c r="BE85" s="106">
        <v>13.827986688152635</v>
      </c>
      <c r="BF85" s="106">
        <v>-8.5120213581454891</v>
      </c>
      <c r="BG85" s="106">
        <v>-1.4153556983582405</v>
      </c>
      <c r="BH85" s="106">
        <v>1.9256123859017436</v>
      </c>
      <c r="BI85" s="106">
        <v>-17.411452577891865</v>
      </c>
      <c r="BJ85" s="106">
        <v>19.720035404916644</v>
      </c>
      <c r="BK85" s="106">
        <v>-15.430970719359721</v>
      </c>
      <c r="BL85" s="106">
        <v>17.884865781621201</v>
      </c>
      <c r="BM85" s="106">
        <v>-19.418733517415262</v>
      </c>
      <c r="BN85" s="106">
        <v>-38.255066919680218</v>
      </c>
      <c r="BO85" s="106">
        <v>36.152264067391172</v>
      </c>
      <c r="BP85" s="106">
        <v>-2.2345064103136139</v>
      </c>
      <c r="BQ85" s="106">
        <v>2.1810443908241837</v>
      </c>
      <c r="BR85" s="106">
        <v>-14.117706500719322</v>
      </c>
      <c r="BS85" s="106">
        <v>-7.327013438747926</v>
      </c>
      <c r="BT85" s="106">
        <v>47.410774194152395</v>
      </c>
      <c r="BU85" s="106">
        <v>1.3709727224255204</v>
      </c>
      <c r="BV85" s="106">
        <v>22.735813525461609</v>
      </c>
      <c r="BW85" s="106">
        <v>-9.5444759832360262</v>
      </c>
      <c r="BX85" s="106">
        <v>-10.865284820277068</v>
      </c>
      <c r="BY85" s="107">
        <v>-0.6039749268378074</v>
      </c>
    </row>
    <row r="86" spans="1:77" x14ac:dyDescent="0.3">
      <c r="A86" s="98"/>
      <c r="B86" s="82"/>
      <c r="C86" s="82" t="s">
        <v>80</v>
      </c>
      <c r="D86" s="83" t="s">
        <v>81</v>
      </c>
      <c r="E86" s="110"/>
      <c r="F86" s="84">
        <v>-1.5323960224071982</v>
      </c>
      <c r="G86" s="84">
        <v>7.1244337271188414</v>
      </c>
      <c r="H86" s="84">
        <v>5.3501217205335365</v>
      </c>
      <c r="I86" s="84">
        <v>-15.590640927233295</v>
      </c>
      <c r="J86" s="84">
        <v>18.504521024392261</v>
      </c>
      <c r="K86" s="84">
        <v>-0.12079347539636842</v>
      </c>
      <c r="L86" s="84">
        <v>-11.644415531065604</v>
      </c>
      <c r="M86" s="84">
        <v>22.612170591054692</v>
      </c>
      <c r="N86" s="84">
        <v>-32.017907063243072</v>
      </c>
      <c r="O86" s="84">
        <v>15.493919433474531</v>
      </c>
      <c r="P86" s="84">
        <v>5.8770594537129455</v>
      </c>
      <c r="Q86" s="84">
        <v>14.924217665364651</v>
      </c>
      <c r="R86" s="84">
        <v>5.5595342182666485</v>
      </c>
      <c r="S86" s="84">
        <v>4.7591289856765826</v>
      </c>
      <c r="T86" s="84">
        <v>-17.320508927607719</v>
      </c>
      <c r="U86" s="84">
        <v>6.3307262164739768</v>
      </c>
      <c r="V86" s="84">
        <v>10.703600683150285</v>
      </c>
      <c r="W86" s="84">
        <v>-15.56295562713639</v>
      </c>
      <c r="X86" s="84">
        <v>19.158219806823411</v>
      </c>
      <c r="Y86" s="84">
        <v>-2.7229468177715859</v>
      </c>
      <c r="Z86" s="84">
        <v>-14.595067080483219</v>
      </c>
      <c r="AA86" s="84">
        <v>-1.2405266600856777</v>
      </c>
      <c r="AB86" s="84">
        <v>16.960771093425492</v>
      </c>
      <c r="AC86" s="84">
        <v>-9.9138565033299244</v>
      </c>
      <c r="AD86" s="84">
        <v>1.0361337841311666</v>
      </c>
      <c r="AE86" s="84">
        <v>8.5672554507065968</v>
      </c>
      <c r="AF86" s="84">
        <v>-12.158242540335721</v>
      </c>
      <c r="AG86" s="84">
        <v>-3.3353300198757978</v>
      </c>
      <c r="AH86" s="84">
        <v>7.3372376188519013</v>
      </c>
      <c r="AI86" s="84">
        <v>-14.057972896299376</v>
      </c>
      <c r="AJ86" s="84">
        <v>13.002547879196257</v>
      </c>
      <c r="AK86" s="84">
        <v>-0.15835545397368378</v>
      </c>
      <c r="AL86" s="84">
        <v>-0.66530047954735494</v>
      </c>
      <c r="AM86" s="84">
        <v>-11.417366704014668</v>
      </c>
      <c r="AN86" s="84">
        <v>3.6462767038639754</v>
      </c>
      <c r="AO86" s="84">
        <v>-0.3702372541313963</v>
      </c>
      <c r="AP86" s="84">
        <v>3.2693724614626376</v>
      </c>
      <c r="AQ86" s="84">
        <v>29.114540268408604</v>
      </c>
      <c r="AR86" s="84">
        <v>-18.888596325816991</v>
      </c>
      <c r="AS86" s="84">
        <v>7.5810398401301597</v>
      </c>
      <c r="AT86" s="84">
        <v>20.962420590003433</v>
      </c>
      <c r="AU86" s="84">
        <v>-5.7980415418593907</v>
      </c>
      <c r="AV86" s="84">
        <v>-2.1494896170644324</v>
      </c>
      <c r="AW86" s="84">
        <v>2.0267794075579104</v>
      </c>
      <c r="AX86" s="84">
        <v>-9.287551625575162</v>
      </c>
      <c r="AY86" s="84">
        <v>17.881774318323963</v>
      </c>
      <c r="AZ86" s="84">
        <v>-12.753839102860937</v>
      </c>
      <c r="BA86" s="84">
        <v>2.1702502478468233</v>
      </c>
      <c r="BB86" s="84">
        <v>-0.28136356507044979</v>
      </c>
      <c r="BC86" s="84">
        <v>-5.2019375002148394</v>
      </c>
      <c r="BD86" s="84">
        <v>-2.5944553057817217</v>
      </c>
      <c r="BE86" s="84">
        <v>12.013387735164201</v>
      </c>
      <c r="BF86" s="84">
        <v>-18.653797136935495</v>
      </c>
      <c r="BG86" s="84">
        <v>17.158663328509817</v>
      </c>
      <c r="BH86" s="84">
        <v>-4.3759689393335321</v>
      </c>
      <c r="BI86" s="84">
        <v>-21.289834333353198</v>
      </c>
      <c r="BJ86" s="84">
        <v>7.4066071726276874</v>
      </c>
      <c r="BK86" s="84">
        <v>-13.79575984803968</v>
      </c>
      <c r="BL86" s="84">
        <v>7.6675446136835035</v>
      </c>
      <c r="BM86" s="84">
        <v>-19.869783312660132</v>
      </c>
      <c r="BN86" s="84">
        <v>-24.493982944258036</v>
      </c>
      <c r="BO86" s="84">
        <v>1.9539061306256968</v>
      </c>
      <c r="BP86" s="84">
        <v>11.392085829186897</v>
      </c>
      <c r="BQ86" s="84">
        <v>14.836007707023001</v>
      </c>
      <c r="BR86" s="84">
        <v>7.1462782550282782</v>
      </c>
      <c r="BS86" s="84">
        <v>-22.416951324965183</v>
      </c>
      <c r="BT86" s="84">
        <v>38.185298177002977</v>
      </c>
      <c r="BU86" s="84">
        <v>-2.0456092830945352</v>
      </c>
      <c r="BV86" s="84">
        <v>-0.63710982820232687</v>
      </c>
      <c r="BW86" s="84">
        <v>-1.6122050826843974</v>
      </c>
      <c r="BX86" s="84">
        <v>-5.5844136967544529</v>
      </c>
      <c r="BY86" s="85">
        <v>7.7000554382263431</v>
      </c>
    </row>
    <row r="87" spans="1:77" ht="26.4" x14ac:dyDescent="0.3">
      <c r="A87" s="86"/>
      <c r="B87" s="67"/>
      <c r="C87" s="60" t="s">
        <v>82</v>
      </c>
      <c r="D87" s="91" t="s">
        <v>83</v>
      </c>
      <c r="E87" s="111"/>
      <c r="F87" s="113">
        <v>-21.772079313013762</v>
      </c>
      <c r="G87" s="113">
        <v>21.837267121995964</v>
      </c>
      <c r="H87" s="113">
        <v>-0.7699868656128217</v>
      </c>
      <c r="I87" s="113">
        <v>-9.4672008624537796</v>
      </c>
      <c r="J87" s="113">
        <v>16.169875874266168</v>
      </c>
      <c r="K87" s="113">
        <v>-16.081948912526528</v>
      </c>
      <c r="L87" s="113">
        <v>-16.297405168494862</v>
      </c>
      <c r="M87" s="113">
        <v>28.568870018255637</v>
      </c>
      <c r="N87" s="113">
        <v>-21.216942153620437</v>
      </c>
      <c r="O87" s="113">
        <v>19.092829822827966</v>
      </c>
      <c r="P87" s="113">
        <v>20.863161582620378</v>
      </c>
      <c r="Q87" s="113">
        <v>2.9484834586388047</v>
      </c>
      <c r="R87" s="113">
        <v>-24.754250012826787</v>
      </c>
      <c r="S87" s="113">
        <v>-1.7756353464772161</v>
      </c>
      <c r="T87" s="113">
        <v>15.541723408993164</v>
      </c>
      <c r="U87" s="113">
        <v>1.25822277878747</v>
      </c>
      <c r="V87" s="113">
        <v>28.638568493608517</v>
      </c>
      <c r="W87" s="113">
        <v>-24.226465261723177</v>
      </c>
      <c r="X87" s="113">
        <v>20.139722943867696</v>
      </c>
      <c r="Y87" s="113">
        <v>-38.88653338418623</v>
      </c>
      <c r="Z87" s="113">
        <v>34.41583854325944</v>
      </c>
      <c r="AA87" s="113">
        <v>20.301598260719089</v>
      </c>
      <c r="AB87" s="113">
        <v>-2.0294175524716138</v>
      </c>
      <c r="AC87" s="113">
        <v>28.157446645168392</v>
      </c>
      <c r="AD87" s="113">
        <v>-16.745973434452267</v>
      </c>
      <c r="AE87" s="113">
        <v>-9.843675503783416</v>
      </c>
      <c r="AF87" s="113">
        <v>-4.5076316422024547</v>
      </c>
      <c r="AG87" s="113">
        <v>-0.83600291818758876</v>
      </c>
      <c r="AH87" s="113">
        <v>34.423056655687418</v>
      </c>
      <c r="AI87" s="113">
        <v>-32.217886448123636</v>
      </c>
      <c r="AJ87" s="113">
        <v>-17.761227075405415</v>
      </c>
      <c r="AK87" s="113">
        <v>-18.698287207358732</v>
      </c>
      <c r="AL87" s="113">
        <v>28.725371193162971</v>
      </c>
      <c r="AM87" s="113">
        <v>22.587233167456858</v>
      </c>
      <c r="AN87" s="113">
        <v>-23.030505094480787</v>
      </c>
      <c r="AO87" s="113">
        <v>18.81679613682148</v>
      </c>
      <c r="AP87" s="113">
        <v>-23.239409378040037</v>
      </c>
      <c r="AQ87" s="113">
        <v>-3.0098522999356732</v>
      </c>
      <c r="AR87" s="113">
        <v>13.324004007308659</v>
      </c>
      <c r="AS87" s="113">
        <v>28.518603619488204</v>
      </c>
      <c r="AT87" s="113">
        <v>3.7253599665338015</v>
      </c>
      <c r="AU87" s="113">
        <v>10.641984573939638</v>
      </c>
      <c r="AV87" s="113">
        <v>9.9471412134413413</v>
      </c>
      <c r="AW87" s="113">
        <v>10.060580937224685</v>
      </c>
      <c r="AX87" s="113">
        <v>58.689457308104096</v>
      </c>
      <c r="AY87" s="113">
        <v>10.64510027892031</v>
      </c>
      <c r="AZ87" s="113">
        <v>-13.113681106478353</v>
      </c>
      <c r="BA87" s="113">
        <v>35.011755801637264</v>
      </c>
      <c r="BB87" s="113">
        <v>-17.059809669826365</v>
      </c>
      <c r="BC87" s="113">
        <v>3.3154049163181583</v>
      </c>
      <c r="BD87" s="113">
        <v>-8.786805999275785</v>
      </c>
      <c r="BE87" s="113">
        <v>16.355458820009588</v>
      </c>
      <c r="BF87" s="113">
        <v>5.9014513596789726</v>
      </c>
      <c r="BG87" s="113">
        <v>-6.687533550000353</v>
      </c>
      <c r="BH87" s="113">
        <v>-2.3532423947549717</v>
      </c>
      <c r="BI87" s="113">
        <v>-7.5793531676121972</v>
      </c>
      <c r="BJ87" s="113">
        <v>34.529879247308315</v>
      </c>
      <c r="BK87" s="113">
        <v>4.4765658518337119</v>
      </c>
      <c r="BL87" s="113">
        <v>3.9049672540757001</v>
      </c>
      <c r="BM87" s="113">
        <v>-10.412154155022279</v>
      </c>
      <c r="BN87" s="113">
        <v>-61.537401125011812</v>
      </c>
      <c r="BO87" s="113">
        <v>163.3982795149895</v>
      </c>
      <c r="BP87" s="113">
        <v>-30.247176897861124</v>
      </c>
      <c r="BQ87" s="113">
        <v>-19.573431010341423</v>
      </c>
      <c r="BR87" s="113">
        <v>-50.923848798195259</v>
      </c>
      <c r="BS87" s="113">
        <v>78.557994454520554</v>
      </c>
      <c r="BT87" s="113">
        <v>47.635541874872899</v>
      </c>
      <c r="BU87" s="113">
        <v>19.753369226781459</v>
      </c>
      <c r="BV87" s="113">
        <v>36.456585078193768</v>
      </c>
      <c r="BW87" s="113">
        <v>-7.6558989528161447</v>
      </c>
      <c r="BX87" s="113">
        <v>-21.213366202862304</v>
      </c>
      <c r="BY87" s="114">
        <v>-3.2785465692553402</v>
      </c>
    </row>
    <row r="88" spans="1:77" ht="26.4" x14ac:dyDescent="0.3">
      <c r="A88" s="87"/>
      <c r="B88" s="102"/>
      <c r="C88" s="82" t="s">
        <v>84</v>
      </c>
      <c r="D88" s="83" t="s">
        <v>85</v>
      </c>
      <c r="E88" s="112"/>
      <c r="F88" s="84">
        <v>-8.6552519800133467</v>
      </c>
      <c r="G88" s="84">
        <v>15.663107161922852</v>
      </c>
      <c r="H88" s="84">
        <v>7.2136592418487311</v>
      </c>
      <c r="I88" s="84">
        <v>-14.351092971887383</v>
      </c>
      <c r="J88" s="84">
        <v>18.496328929248733</v>
      </c>
      <c r="K88" s="84">
        <v>-7.9588524489141719</v>
      </c>
      <c r="L88" s="84">
        <v>-13.533403611888644</v>
      </c>
      <c r="M88" s="84">
        <v>26.709049735715396</v>
      </c>
      <c r="N88" s="84">
        <v>-33.033356918729538</v>
      </c>
      <c r="O88" s="84">
        <v>16.967733679326074</v>
      </c>
      <c r="P88" s="84">
        <v>18.390803140991466</v>
      </c>
      <c r="Q88" s="84">
        <v>14.211829471119501</v>
      </c>
      <c r="R88" s="84">
        <v>-4.7460677060104501</v>
      </c>
      <c r="S88" s="84">
        <v>-1.6276726810772573</v>
      </c>
      <c r="T88" s="84">
        <v>-6.0315688357253379</v>
      </c>
      <c r="U88" s="84">
        <v>3.1890752083637324</v>
      </c>
      <c r="V88" s="84">
        <v>14.960097385723614</v>
      </c>
      <c r="W88" s="84">
        <v>-22.896642364408066</v>
      </c>
      <c r="X88" s="84">
        <v>21.505170037053517</v>
      </c>
      <c r="Y88" s="84">
        <v>-10.321758434738015</v>
      </c>
      <c r="Z88" s="84">
        <v>-0.14300577379154333</v>
      </c>
      <c r="AA88" s="84">
        <v>0.17115024467209139</v>
      </c>
      <c r="AB88" s="84">
        <v>9.1284078483847537</v>
      </c>
      <c r="AC88" s="84">
        <v>-2.6712325365436271</v>
      </c>
      <c r="AD88" s="84">
        <v>-4.8373252937060016</v>
      </c>
      <c r="AE88" s="84">
        <v>1.2398789110559534</v>
      </c>
      <c r="AF88" s="84">
        <v>-10.131189977488361</v>
      </c>
      <c r="AG88" s="84">
        <v>-1.5198602339299612</v>
      </c>
      <c r="AH88" s="84">
        <v>16.564014148160638</v>
      </c>
      <c r="AI88" s="84">
        <v>-19.528009948648162</v>
      </c>
      <c r="AJ88" s="84">
        <v>5.9053051753980839</v>
      </c>
      <c r="AK88" s="84">
        <v>-0.9123000504613259</v>
      </c>
      <c r="AL88" s="84">
        <v>6.6772616383559154</v>
      </c>
      <c r="AM88" s="84">
        <v>-5.5349423435695257</v>
      </c>
      <c r="AN88" s="84">
        <v>-2.1501644159481117</v>
      </c>
      <c r="AO88" s="84">
        <v>7.1776072502902224</v>
      </c>
      <c r="AP88" s="84">
        <v>-8.8523150240913537</v>
      </c>
      <c r="AQ88" s="84">
        <v>20.702278655111968</v>
      </c>
      <c r="AR88" s="84">
        <v>-0.89561327374964605</v>
      </c>
      <c r="AS88" s="84">
        <v>20.303352302137867</v>
      </c>
      <c r="AT88" s="84">
        <v>18.101291065005938</v>
      </c>
      <c r="AU88" s="84">
        <v>-2.2562860085324985</v>
      </c>
      <c r="AV88" s="84">
        <v>-1.3286986020337253</v>
      </c>
      <c r="AW88" s="84">
        <v>-10.953617034609707</v>
      </c>
      <c r="AX88" s="84">
        <v>4.0576614147370407</v>
      </c>
      <c r="AY88" s="84">
        <v>5.6555295873439206</v>
      </c>
      <c r="AZ88" s="84">
        <v>-7.6583326599280781</v>
      </c>
      <c r="BA88" s="84">
        <v>19.724271352192545</v>
      </c>
      <c r="BB88" s="84">
        <v>-3.3806207517568225</v>
      </c>
      <c r="BC88" s="84">
        <v>-0.74065343632274505</v>
      </c>
      <c r="BD88" s="84">
        <v>-1.3659303205775757</v>
      </c>
      <c r="BE88" s="84">
        <v>11.464085832034286</v>
      </c>
      <c r="BF88" s="84">
        <v>-14.281967184889638</v>
      </c>
      <c r="BG88" s="84">
        <v>6.7325832610755043</v>
      </c>
      <c r="BH88" s="84">
        <v>-2.233786651863042</v>
      </c>
      <c r="BI88" s="84">
        <v>-16.506555891881362</v>
      </c>
      <c r="BJ88" s="84">
        <v>12.760469119616232</v>
      </c>
      <c r="BK88" s="84">
        <v>-2.2320276778459487</v>
      </c>
      <c r="BL88" s="84">
        <v>7.9886925870029586</v>
      </c>
      <c r="BM88" s="84">
        <v>-19.671379290934041</v>
      </c>
      <c r="BN88" s="84">
        <v>-43.384675584366924</v>
      </c>
      <c r="BO88" s="84">
        <v>60.722566018963732</v>
      </c>
      <c r="BP88" s="84">
        <v>-5.2401148349938893</v>
      </c>
      <c r="BQ88" s="84">
        <v>3.121554304189786</v>
      </c>
      <c r="BR88" s="84">
        <v>-22.144659486906264</v>
      </c>
      <c r="BS88" s="84">
        <v>17.262674874576376</v>
      </c>
      <c r="BT88" s="84">
        <v>31.220645285986706</v>
      </c>
      <c r="BU88" s="84">
        <v>4.7319777012424282</v>
      </c>
      <c r="BV88" s="84">
        <v>28.61045543514652</v>
      </c>
      <c r="BW88" s="84">
        <v>-8.6755145097343984</v>
      </c>
      <c r="BX88" s="84">
        <v>-18.520011142609874</v>
      </c>
      <c r="BY88" s="85">
        <v>2.2563549775814096</v>
      </c>
    </row>
    <row r="89" spans="1:77" ht="26.4" x14ac:dyDescent="0.3">
      <c r="A89" s="86"/>
      <c r="B89" s="60" t="s">
        <v>37</v>
      </c>
      <c r="C89" s="60"/>
      <c r="D89" s="59" t="s">
        <v>38</v>
      </c>
      <c r="E89" s="111"/>
      <c r="F89" s="106">
        <v>3.223236212105121</v>
      </c>
      <c r="G89" s="106">
        <v>-0.29023269303675647</v>
      </c>
      <c r="H89" s="106">
        <v>0.70869180142531718</v>
      </c>
      <c r="I89" s="106">
        <v>2.3225277556168038</v>
      </c>
      <c r="J89" s="106">
        <v>3.3273724453524807</v>
      </c>
      <c r="K89" s="106">
        <v>2.6560120017359026</v>
      </c>
      <c r="L89" s="106">
        <v>0.78039037251016907</v>
      </c>
      <c r="M89" s="106">
        <v>1.5145042296989857</v>
      </c>
      <c r="N89" s="106">
        <v>1.5214101373870079</v>
      </c>
      <c r="O89" s="106">
        <v>2.211660091636162</v>
      </c>
      <c r="P89" s="106">
        <v>2.8362092169988529</v>
      </c>
      <c r="Q89" s="106">
        <v>0.21462422144684012</v>
      </c>
      <c r="R89" s="106">
        <v>-1.8542508286145676E-5</v>
      </c>
      <c r="S89" s="106">
        <v>-0.47481006678835058</v>
      </c>
      <c r="T89" s="106">
        <v>-1.1820735824835111</v>
      </c>
      <c r="U89" s="106">
        <v>-3.429195783340333E-3</v>
      </c>
      <c r="V89" s="106">
        <v>-0.27190400029884643</v>
      </c>
      <c r="W89" s="106">
        <v>0.87480999680120419</v>
      </c>
      <c r="X89" s="106">
        <v>1.8025011435046849</v>
      </c>
      <c r="Y89" s="106">
        <v>1.9859081961039635</v>
      </c>
      <c r="Z89" s="106">
        <v>1.4265445738514302</v>
      </c>
      <c r="AA89" s="106">
        <v>2.5547923275689044</v>
      </c>
      <c r="AB89" s="106">
        <v>3.0275137809942834</v>
      </c>
      <c r="AC89" s="106">
        <v>1.5115649210320612</v>
      </c>
      <c r="AD89" s="106">
        <v>2.7105059272905407</v>
      </c>
      <c r="AE89" s="106">
        <v>1.7969044315624814</v>
      </c>
      <c r="AF89" s="106">
        <v>0.87508618986174724</v>
      </c>
      <c r="AG89" s="106">
        <v>2.2733348349018883</v>
      </c>
      <c r="AH89" s="106">
        <v>0.7077793943555406</v>
      </c>
      <c r="AI89" s="106">
        <v>0.67738551673454594</v>
      </c>
      <c r="AJ89" s="106">
        <v>0.5386306166742969</v>
      </c>
      <c r="AK89" s="106">
        <v>2.3121098055448215</v>
      </c>
      <c r="AL89" s="106">
        <v>2.6628850046523667</v>
      </c>
      <c r="AM89" s="106">
        <v>8.1511703198373198E-2</v>
      </c>
      <c r="AN89" s="106">
        <v>0.63956821238271289</v>
      </c>
      <c r="AO89" s="106">
        <v>1.5343649826873502</v>
      </c>
      <c r="AP89" s="106">
        <v>1.598878436896527</v>
      </c>
      <c r="AQ89" s="106">
        <v>0.91830788733899738</v>
      </c>
      <c r="AR89" s="106">
        <v>1.4426109626835881</v>
      </c>
      <c r="AS89" s="106">
        <v>-0.74063970432838744</v>
      </c>
      <c r="AT89" s="106">
        <v>0.65950421277689486</v>
      </c>
      <c r="AU89" s="106">
        <v>1.6183337512886595</v>
      </c>
      <c r="AV89" s="106">
        <v>0.97044469952957968</v>
      </c>
      <c r="AW89" s="106">
        <v>-4.477493938553323E-2</v>
      </c>
      <c r="AX89" s="106">
        <v>-0.33471702361777034</v>
      </c>
      <c r="AY89" s="106">
        <v>0.23955271085588947</v>
      </c>
      <c r="AZ89" s="106">
        <v>2.0181047355987118</v>
      </c>
      <c r="BA89" s="106">
        <v>-0.96170264133205308</v>
      </c>
      <c r="BB89" s="106">
        <v>0.66629477356295297</v>
      </c>
      <c r="BC89" s="106">
        <v>1.0667232469434538</v>
      </c>
      <c r="BD89" s="106">
        <v>0.33564673618317897</v>
      </c>
      <c r="BE89" s="106">
        <v>2.9007753778562915</v>
      </c>
      <c r="BF89" s="106">
        <v>-0.58898243780544135</v>
      </c>
      <c r="BG89" s="106">
        <v>-0.39685526377866154</v>
      </c>
      <c r="BH89" s="106">
        <v>1.2007460667754088</v>
      </c>
      <c r="BI89" s="106">
        <v>2.0345847123913359</v>
      </c>
      <c r="BJ89" s="106">
        <v>1.0165130831995413</v>
      </c>
      <c r="BK89" s="106">
        <v>0.8713765155101072</v>
      </c>
      <c r="BL89" s="106">
        <v>0.40616719312036764</v>
      </c>
      <c r="BM89" s="106">
        <v>-0.27102688030646505</v>
      </c>
      <c r="BN89" s="106">
        <v>-30.535577963468711</v>
      </c>
      <c r="BO89" s="106">
        <v>16.759547493494551</v>
      </c>
      <c r="BP89" s="106">
        <v>15.282801085992602</v>
      </c>
      <c r="BQ89" s="106">
        <v>5.5199833868093293</v>
      </c>
      <c r="BR89" s="106">
        <v>-6.0851425701635122</v>
      </c>
      <c r="BS89" s="106">
        <v>14.079675624477346</v>
      </c>
      <c r="BT89" s="106">
        <v>7.0190352084575238</v>
      </c>
      <c r="BU89" s="106">
        <v>-3.3580054614631649E-2</v>
      </c>
      <c r="BV89" s="106">
        <v>1.2332569004560838</v>
      </c>
      <c r="BW89" s="106">
        <v>0.25068198359380744</v>
      </c>
      <c r="BX89" s="106">
        <v>-0.65699516391131851</v>
      </c>
      <c r="BY89" s="107">
        <v>0.18142769818739168</v>
      </c>
    </row>
    <row r="90" spans="1:77" x14ac:dyDescent="0.3">
      <c r="A90" s="87"/>
      <c r="B90" s="82"/>
      <c r="C90" s="82" t="s">
        <v>86</v>
      </c>
      <c r="D90" s="83" t="s">
        <v>87</v>
      </c>
      <c r="E90" s="112"/>
      <c r="F90" s="84">
        <v>3.6636623206044447</v>
      </c>
      <c r="G90" s="84">
        <v>-0.89690591054358038</v>
      </c>
      <c r="H90" s="84">
        <v>0.84644952109940164</v>
      </c>
      <c r="I90" s="84">
        <v>2.573266911443767</v>
      </c>
      <c r="J90" s="84">
        <v>3.9565479818785434</v>
      </c>
      <c r="K90" s="84">
        <v>2.8554679956937008</v>
      </c>
      <c r="L90" s="84">
        <v>0.94047281146916362</v>
      </c>
      <c r="M90" s="84">
        <v>2.0657876945849125</v>
      </c>
      <c r="N90" s="84">
        <v>1.2516734701683419</v>
      </c>
      <c r="O90" s="84">
        <v>2.9252633533779431</v>
      </c>
      <c r="P90" s="84">
        <v>3.0272433347548855</v>
      </c>
      <c r="Q90" s="84">
        <v>-0.11886877220888437</v>
      </c>
      <c r="R90" s="84">
        <v>-0.12458058495879243</v>
      </c>
      <c r="S90" s="84">
        <v>-0.74195220914438664</v>
      </c>
      <c r="T90" s="84">
        <v>-1.5095640784992526</v>
      </c>
      <c r="U90" s="84">
        <v>0.16807300173340423</v>
      </c>
      <c r="V90" s="84">
        <v>-0.18006775176436918</v>
      </c>
      <c r="W90" s="84">
        <v>0.92092889241803277</v>
      </c>
      <c r="X90" s="84">
        <v>1.5262012747226947</v>
      </c>
      <c r="Y90" s="84">
        <v>1.7797500316078896</v>
      </c>
      <c r="Z90" s="84">
        <v>1.9830460389111266</v>
      </c>
      <c r="AA90" s="84">
        <v>2.793586049666402</v>
      </c>
      <c r="AB90" s="84">
        <v>3.5731282232819268</v>
      </c>
      <c r="AC90" s="84">
        <v>1.7564132233528085</v>
      </c>
      <c r="AD90" s="84">
        <v>2.6091887251570967</v>
      </c>
      <c r="AE90" s="84">
        <v>2.0345966055592868</v>
      </c>
      <c r="AF90" s="84">
        <v>0.54626668822568547</v>
      </c>
      <c r="AG90" s="84">
        <v>3.1361908711320439</v>
      </c>
      <c r="AH90" s="84">
        <v>0.88603174931198225</v>
      </c>
      <c r="AI90" s="84">
        <v>0.4499777015311679</v>
      </c>
      <c r="AJ90" s="84">
        <v>-0.4260407172870373</v>
      </c>
      <c r="AK90" s="84">
        <v>3.9089943266579041</v>
      </c>
      <c r="AL90" s="84">
        <v>1.6356578346288018</v>
      </c>
      <c r="AM90" s="84">
        <v>0.14960906978200228</v>
      </c>
      <c r="AN90" s="84">
        <v>0.34741735798976947</v>
      </c>
      <c r="AO90" s="84">
        <v>2.3080910869398963</v>
      </c>
      <c r="AP90" s="84">
        <v>1.4980934545299789</v>
      </c>
      <c r="AQ90" s="84">
        <v>0.32366234864798571</v>
      </c>
      <c r="AR90" s="84">
        <v>1.6664527985886082</v>
      </c>
      <c r="AS90" s="84">
        <v>-1.4630588621657097</v>
      </c>
      <c r="AT90" s="84">
        <v>0.99308543295499874</v>
      </c>
      <c r="AU90" s="84">
        <v>1.6621353499246112</v>
      </c>
      <c r="AV90" s="84">
        <v>1.2601013664419867</v>
      </c>
      <c r="AW90" s="84">
        <v>-0.70596090522802513</v>
      </c>
      <c r="AX90" s="84">
        <v>1.0032999908605973</v>
      </c>
      <c r="AY90" s="84">
        <v>0.67457226191353925</v>
      </c>
      <c r="AZ90" s="84">
        <v>3.4072053030177756</v>
      </c>
      <c r="BA90" s="84">
        <v>-2.5587235631597878</v>
      </c>
      <c r="BB90" s="84">
        <v>1.2352480346888797</v>
      </c>
      <c r="BC90" s="84">
        <v>1.6399301150960497</v>
      </c>
      <c r="BD90" s="84">
        <v>0.14312254056059714</v>
      </c>
      <c r="BE90" s="84">
        <v>1.8437369177178198</v>
      </c>
      <c r="BF90" s="84">
        <v>0.20080661123780885</v>
      </c>
      <c r="BG90" s="84">
        <v>0.43896095106279631</v>
      </c>
      <c r="BH90" s="84">
        <v>0.614362235543922</v>
      </c>
      <c r="BI90" s="84">
        <v>1.1458308491372833</v>
      </c>
      <c r="BJ90" s="84">
        <v>2.4799845992760368</v>
      </c>
      <c r="BK90" s="84">
        <v>1.1435108414232076</v>
      </c>
      <c r="BL90" s="84">
        <v>-1.1076013264251827</v>
      </c>
      <c r="BM90" s="84">
        <v>0.19710399141381174</v>
      </c>
      <c r="BN90" s="84">
        <v>-16.558893272732689</v>
      </c>
      <c r="BO90" s="84">
        <v>14.609200166857178</v>
      </c>
      <c r="BP90" s="84">
        <v>6.9716882680639571</v>
      </c>
      <c r="BQ90" s="84">
        <v>3.7600558535294084</v>
      </c>
      <c r="BR90" s="84">
        <v>-1.5704586042844966</v>
      </c>
      <c r="BS90" s="84">
        <v>11.044583976533431</v>
      </c>
      <c r="BT90" s="84">
        <v>2.8140565028648865</v>
      </c>
      <c r="BU90" s="84">
        <v>-0.87241847865541899</v>
      </c>
      <c r="BV90" s="84">
        <v>-2.3379322937131519E-3</v>
      </c>
      <c r="BW90" s="84">
        <v>4.4559719253896901E-2</v>
      </c>
      <c r="BX90" s="84">
        <v>-1.9803565727535215</v>
      </c>
      <c r="BY90" s="85">
        <v>0.87157884975694344</v>
      </c>
    </row>
    <row r="91" spans="1:77" x14ac:dyDescent="0.3">
      <c r="A91" s="86"/>
      <c r="B91" s="67"/>
      <c r="C91" s="60" t="s">
        <v>88</v>
      </c>
      <c r="D91" s="91" t="s">
        <v>89</v>
      </c>
      <c r="E91" s="111"/>
      <c r="F91" s="113">
        <v>2.2907670964122104</v>
      </c>
      <c r="G91" s="113">
        <v>0.70106902468680232</v>
      </c>
      <c r="H91" s="113">
        <v>-2.4657138409996975</v>
      </c>
      <c r="I91" s="113">
        <v>4.8185580867278901</v>
      </c>
      <c r="J91" s="113">
        <v>1.0298498118009434</v>
      </c>
      <c r="K91" s="113">
        <v>1.1887917657738853</v>
      </c>
      <c r="L91" s="113">
        <v>-0.45897840961181657</v>
      </c>
      <c r="M91" s="113">
        <v>-2.119978232798303E-2</v>
      </c>
      <c r="N91" s="113">
        <v>1.5990198098058954</v>
      </c>
      <c r="O91" s="113">
        <v>2.0442999808257838</v>
      </c>
      <c r="P91" s="113">
        <v>3.4295344386045485</v>
      </c>
      <c r="Q91" s="113">
        <v>0.16375301032327627</v>
      </c>
      <c r="R91" s="113">
        <v>0.27377024022825935</v>
      </c>
      <c r="S91" s="113">
        <v>-0.51043571411153721</v>
      </c>
      <c r="T91" s="113">
        <v>-1.0399394569101617</v>
      </c>
      <c r="U91" s="113">
        <v>0.22662299105931538</v>
      </c>
      <c r="V91" s="113">
        <v>-1.0745139220071138</v>
      </c>
      <c r="W91" s="113">
        <v>0.83541798088570829</v>
      </c>
      <c r="X91" s="113">
        <v>1.1865809056526047</v>
      </c>
      <c r="Y91" s="113">
        <v>3.2059771785538373</v>
      </c>
      <c r="Z91" s="113">
        <v>0.32556849002396859</v>
      </c>
      <c r="AA91" s="113">
        <v>2.4369591570656723</v>
      </c>
      <c r="AB91" s="113">
        <v>3.5965421708719703</v>
      </c>
      <c r="AC91" s="113">
        <v>0.68783562081695493</v>
      </c>
      <c r="AD91" s="113">
        <v>3.8239643920763911</v>
      </c>
      <c r="AE91" s="113">
        <v>0.31709863623605372</v>
      </c>
      <c r="AF91" s="113">
        <v>0.29518829493247267</v>
      </c>
      <c r="AG91" s="113">
        <v>3.1228490405336373</v>
      </c>
      <c r="AH91" s="113">
        <v>-0.46167960696918442</v>
      </c>
      <c r="AI91" s="113">
        <v>0.67180116393248568</v>
      </c>
      <c r="AJ91" s="113">
        <v>1.1237567514039739</v>
      </c>
      <c r="AK91" s="113">
        <v>0.67810609224083862</v>
      </c>
      <c r="AL91" s="113">
        <v>4.0195376110239351</v>
      </c>
      <c r="AM91" s="113">
        <v>1.8042685010942563</v>
      </c>
      <c r="AN91" s="113">
        <v>-0.76631674395552807</v>
      </c>
      <c r="AO91" s="113">
        <v>1.015670457763008</v>
      </c>
      <c r="AP91" s="113">
        <v>1.7655172543006756</v>
      </c>
      <c r="AQ91" s="113">
        <v>1.0957345664136966</v>
      </c>
      <c r="AR91" s="113">
        <v>1.4348892255991501</v>
      </c>
      <c r="AS91" s="113">
        <v>0.41875422029298193</v>
      </c>
      <c r="AT91" s="113">
        <v>0.81438719557142747</v>
      </c>
      <c r="AU91" s="113">
        <v>2.4446046422449683</v>
      </c>
      <c r="AV91" s="113">
        <v>0.62233600932842137</v>
      </c>
      <c r="AW91" s="113">
        <v>-1.379448642482302</v>
      </c>
      <c r="AX91" s="113">
        <v>-2.6914874759364693</v>
      </c>
      <c r="AY91" s="113">
        <v>-1.0146267481660516</v>
      </c>
      <c r="AZ91" s="113">
        <v>6.0139549857353813E-2</v>
      </c>
      <c r="BA91" s="113">
        <v>2.331494149487412E-2</v>
      </c>
      <c r="BB91" s="113">
        <v>1.815677743317849</v>
      </c>
      <c r="BC91" s="113">
        <v>9.3514540722054562E-2</v>
      </c>
      <c r="BD91" s="113">
        <v>-1.97794944254602</v>
      </c>
      <c r="BE91" s="113">
        <v>4.2896104225375495</v>
      </c>
      <c r="BF91" s="113">
        <v>0.87775634860798846</v>
      </c>
      <c r="BG91" s="113">
        <v>-0.96651277129390678</v>
      </c>
      <c r="BH91" s="113">
        <v>0.21630753087542587</v>
      </c>
      <c r="BI91" s="113">
        <v>2.2894674362903231</v>
      </c>
      <c r="BJ91" s="113">
        <v>4.3664564756135178</v>
      </c>
      <c r="BK91" s="113">
        <v>-0.47131672732095353</v>
      </c>
      <c r="BL91" s="113">
        <v>-3.6740801010123505</v>
      </c>
      <c r="BM91" s="113">
        <v>-2.039434790290116</v>
      </c>
      <c r="BN91" s="113">
        <v>-43.214338788686689</v>
      </c>
      <c r="BO91" s="113">
        <v>11.706410521909305</v>
      </c>
      <c r="BP91" s="113">
        <v>16.234856946453149</v>
      </c>
      <c r="BQ91" s="113">
        <v>12.881645791068522</v>
      </c>
      <c r="BR91" s="113">
        <v>6.6236692283193861</v>
      </c>
      <c r="BS91" s="113">
        <v>12.584859286146695</v>
      </c>
      <c r="BT91" s="113">
        <v>7.9345006296970979</v>
      </c>
      <c r="BU91" s="113">
        <v>4.8014258239861505</v>
      </c>
      <c r="BV91" s="113">
        <v>15.397931688528871</v>
      </c>
      <c r="BW91" s="113">
        <v>-4.8959034245227429</v>
      </c>
      <c r="BX91" s="113">
        <v>-0.94976198626281416</v>
      </c>
      <c r="BY91" s="114">
        <v>-1.4047424677577851</v>
      </c>
    </row>
    <row r="92" spans="1:77" x14ac:dyDescent="0.3">
      <c r="A92" s="87"/>
      <c r="B92" s="102"/>
      <c r="C92" s="82" t="s">
        <v>23</v>
      </c>
      <c r="D92" s="83" t="s">
        <v>90</v>
      </c>
      <c r="E92" s="112"/>
      <c r="F92" s="84">
        <v>-2.1279593708095916</v>
      </c>
      <c r="G92" s="84">
        <v>-2.9862421482020238</v>
      </c>
      <c r="H92" s="84">
        <v>-0.21573935935244037</v>
      </c>
      <c r="I92" s="84">
        <v>11.819558243120724</v>
      </c>
      <c r="J92" s="84">
        <v>-0.1096261269790233</v>
      </c>
      <c r="K92" s="84">
        <v>0.82897439585873656</v>
      </c>
      <c r="L92" s="84">
        <v>-3.9755002964199093</v>
      </c>
      <c r="M92" s="84">
        <v>17.043217935711908</v>
      </c>
      <c r="N92" s="84">
        <v>-2.2606783914535242</v>
      </c>
      <c r="O92" s="84">
        <v>-5.0989713843322733</v>
      </c>
      <c r="P92" s="84">
        <v>-3.6996500371229217</v>
      </c>
      <c r="Q92" s="84">
        <v>16.925905111776828</v>
      </c>
      <c r="R92" s="84">
        <v>-6.7814944880925765</v>
      </c>
      <c r="S92" s="84">
        <v>-1.9011832032378635</v>
      </c>
      <c r="T92" s="84">
        <v>0.74525289674423334</v>
      </c>
      <c r="U92" s="84">
        <v>6.8353201644051182</v>
      </c>
      <c r="V92" s="84">
        <v>-4.4817986967630503</v>
      </c>
      <c r="W92" s="84">
        <v>-1.7545908488675508</v>
      </c>
      <c r="X92" s="84">
        <v>7.0114746207081282</v>
      </c>
      <c r="Y92" s="84">
        <v>4.4291558067665733</v>
      </c>
      <c r="Z92" s="84">
        <v>-3.275077601041616</v>
      </c>
      <c r="AA92" s="84">
        <v>-0.6055467755735009</v>
      </c>
      <c r="AB92" s="84">
        <v>2.8861765554061236</v>
      </c>
      <c r="AC92" s="84">
        <v>2.2053251296639615</v>
      </c>
      <c r="AD92" s="84">
        <v>-1.0440297097217979</v>
      </c>
      <c r="AE92" s="84">
        <v>0.9261785957358768</v>
      </c>
      <c r="AF92" s="84">
        <v>7.4434814512165559</v>
      </c>
      <c r="AG92" s="84">
        <v>-3.1653226376806174</v>
      </c>
      <c r="AH92" s="84">
        <v>0.59454285538524232</v>
      </c>
      <c r="AI92" s="84">
        <v>-1.7496984975354621</v>
      </c>
      <c r="AJ92" s="84">
        <v>8.8392628778624953</v>
      </c>
      <c r="AK92" s="84">
        <v>-4.2702295325739357</v>
      </c>
      <c r="AL92" s="84">
        <v>7.1420449703676496</v>
      </c>
      <c r="AM92" s="84">
        <v>-7.0869129604879504</v>
      </c>
      <c r="AN92" s="84">
        <v>11.713275590345518</v>
      </c>
      <c r="AO92" s="84">
        <v>-6.7109567408876245</v>
      </c>
      <c r="AP92" s="84">
        <v>5.226670271306503</v>
      </c>
      <c r="AQ92" s="84">
        <v>-1.9857413624881985</v>
      </c>
      <c r="AR92" s="84">
        <v>11.802457250717652</v>
      </c>
      <c r="AS92" s="84">
        <v>-10.202704127221836</v>
      </c>
      <c r="AT92" s="84">
        <v>4.4602080183405519</v>
      </c>
      <c r="AU92" s="84">
        <v>-3.9323405635499995</v>
      </c>
      <c r="AV92" s="84">
        <v>13.247121804017766</v>
      </c>
      <c r="AW92" s="84">
        <v>-7.8467275142737236</v>
      </c>
      <c r="AX92" s="84">
        <v>3.8094331201981504</v>
      </c>
      <c r="AY92" s="84">
        <v>-3.6532629107702661</v>
      </c>
      <c r="AZ92" s="84">
        <v>8.9562513531344905</v>
      </c>
      <c r="BA92" s="84">
        <v>-7.5123149071838782</v>
      </c>
      <c r="BB92" s="84">
        <v>4.6031894352598641</v>
      </c>
      <c r="BC92" s="84">
        <v>-3.6462906988964647</v>
      </c>
      <c r="BD92" s="84">
        <v>11.344228358144022</v>
      </c>
      <c r="BE92" s="84">
        <v>-6.4503298705228076</v>
      </c>
      <c r="BF92" s="84">
        <v>5.453103094941909</v>
      </c>
      <c r="BG92" s="84">
        <v>-7.2053283191940665</v>
      </c>
      <c r="BH92" s="84">
        <v>9.1295913382574128</v>
      </c>
      <c r="BI92" s="84">
        <v>-8.4116646616761841</v>
      </c>
      <c r="BJ92" s="84">
        <v>6.7442065383607712</v>
      </c>
      <c r="BK92" s="84">
        <v>-2.2251418813263797</v>
      </c>
      <c r="BL92" s="84">
        <v>14.721085166075596</v>
      </c>
      <c r="BM92" s="84">
        <v>-13.912717442551809</v>
      </c>
      <c r="BN92" s="84">
        <v>-60.546719546454739</v>
      </c>
      <c r="BO92" s="84">
        <v>31.055774294794901</v>
      </c>
      <c r="BP92" s="84">
        <v>65.010415187529645</v>
      </c>
      <c r="BQ92" s="84">
        <v>-4.2064823817256922</v>
      </c>
      <c r="BR92" s="84">
        <v>-20.842300990122126</v>
      </c>
      <c r="BS92" s="84">
        <v>32.302386657436841</v>
      </c>
      <c r="BT92" s="84">
        <v>16.74710310622541</v>
      </c>
      <c r="BU92" s="84">
        <v>-19.705735950426515</v>
      </c>
      <c r="BV92" s="84">
        <v>32.089767164461392</v>
      </c>
      <c r="BW92" s="84">
        <v>6.8984754923079805</v>
      </c>
      <c r="BX92" s="84">
        <v>-7.5886814323019394</v>
      </c>
      <c r="BY92" s="85">
        <v>-20.868353536847508</v>
      </c>
    </row>
    <row r="93" spans="1:77" x14ac:dyDescent="0.3">
      <c r="A93" s="86"/>
      <c r="B93" s="60" t="s">
        <v>39</v>
      </c>
      <c r="C93" s="60"/>
      <c r="D93" s="59" t="s">
        <v>40</v>
      </c>
      <c r="E93" s="111"/>
      <c r="F93" s="106">
        <v>8.6507971972136062</v>
      </c>
      <c r="G93" s="106">
        <v>1.8975868407263619</v>
      </c>
      <c r="H93" s="106">
        <v>-1.5674923966993077</v>
      </c>
      <c r="I93" s="106">
        <v>4.5634168110790085</v>
      </c>
      <c r="J93" s="106">
        <v>4.3775853461710312E-2</v>
      </c>
      <c r="K93" s="106">
        <v>0.23430719456096938</v>
      </c>
      <c r="L93" s="106">
        <v>2.2506914485774132</v>
      </c>
      <c r="M93" s="106">
        <v>6.7676291234285628</v>
      </c>
      <c r="N93" s="106">
        <v>0.89497306933314746</v>
      </c>
      <c r="O93" s="106">
        <v>2.7316023779209644</v>
      </c>
      <c r="P93" s="106">
        <v>4.2023048484697085</v>
      </c>
      <c r="Q93" s="106">
        <v>-2.1089618854272771</v>
      </c>
      <c r="R93" s="106">
        <v>3.5257065531562972</v>
      </c>
      <c r="S93" s="106">
        <v>4.6763720710390544</v>
      </c>
      <c r="T93" s="106">
        <v>0.87477597314575917</v>
      </c>
      <c r="U93" s="106">
        <v>-3.2654405462917993</v>
      </c>
      <c r="V93" s="106">
        <v>0.20927956783675938</v>
      </c>
      <c r="W93" s="106">
        <v>-1.2949715786210447</v>
      </c>
      <c r="X93" s="106">
        <v>0.96940006934491407</v>
      </c>
      <c r="Y93" s="106">
        <v>4.4818611908153514</v>
      </c>
      <c r="Z93" s="106">
        <v>6.1418755929005613</v>
      </c>
      <c r="AA93" s="106">
        <v>-1.012507567408889</v>
      </c>
      <c r="AB93" s="106">
        <v>0.95524310488816866</v>
      </c>
      <c r="AC93" s="106">
        <v>2.6677456888522215</v>
      </c>
      <c r="AD93" s="106">
        <v>1.4449686415614451</v>
      </c>
      <c r="AE93" s="106">
        <v>2.0364977863855955</v>
      </c>
      <c r="AF93" s="106">
        <v>3.7784141200987165E-2</v>
      </c>
      <c r="AG93" s="106">
        <v>1.3669092924692592</v>
      </c>
      <c r="AH93" s="106">
        <v>8.4949858986277604E-2</v>
      </c>
      <c r="AI93" s="106">
        <v>3.6924044274556849</v>
      </c>
      <c r="AJ93" s="106">
        <v>4.5256651367481737</v>
      </c>
      <c r="AK93" s="106">
        <v>0.19234124627871552</v>
      </c>
      <c r="AL93" s="106">
        <v>-0.65213057696797705</v>
      </c>
      <c r="AM93" s="106">
        <v>1.8430400262938065</v>
      </c>
      <c r="AN93" s="106">
        <v>0.34218297079786453</v>
      </c>
      <c r="AO93" s="106">
        <v>3.84729658587149</v>
      </c>
      <c r="AP93" s="106">
        <v>2.6630555518353276</v>
      </c>
      <c r="AQ93" s="106">
        <v>-3.4748332861439621</v>
      </c>
      <c r="AR93" s="106">
        <v>3.4131638654228027</v>
      </c>
      <c r="AS93" s="106">
        <v>0.16039506802059122</v>
      </c>
      <c r="AT93" s="106">
        <v>3.7830579720406377E-2</v>
      </c>
      <c r="AU93" s="106">
        <v>1.1173792023719358</v>
      </c>
      <c r="AV93" s="106">
        <v>-3.7099253916384356</v>
      </c>
      <c r="AW93" s="106">
        <v>1.5818430494311855</v>
      </c>
      <c r="AX93" s="106">
        <v>-0.56573777818090321</v>
      </c>
      <c r="AY93" s="106">
        <v>-0.24538043416171718</v>
      </c>
      <c r="AZ93" s="106">
        <v>1.1753306233966043</v>
      </c>
      <c r="BA93" s="106">
        <v>-2.7585003066245832</v>
      </c>
      <c r="BB93" s="106">
        <v>2.0699585252351085</v>
      </c>
      <c r="BC93" s="106">
        <v>-0.30408656080533092</v>
      </c>
      <c r="BD93" s="106">
        <v>3.6212711450629484</v>
      </c>
      <c r="BE93" s="106">
        <v>-0.82066765051258983</v>
      </c>
      <c r="BF93" s="106">
        <v>0.66934357901453723</v>
      </c>
      <c r="BG93" s="106">
        <v>1.0915682293313154</v>
      </c>
      <c r="BH93" s="106">
        <v>-0.21944895476147508</v>
      </c>
      <c r="BI93" s="106">
        <v>-0.37939838747982435</v>
      </c>
      <c r="BJ93" s="106">
        <v>1.9038099780574953</v>
      </c>
      <c r="BK93" s="106">
        <v>-1.7214441749195828</v>
      </c>
      <c r="BL93" s="106">
        <v>1.5391860573424196</v>
      </c>
      <c r="BM93" s="106">
        <v>-1.3542196658522272</v>
      </c>
      <c r="BN93" s="106">
        <v>-3.6860945809065271</v>
      </c>
      <c r="BO93" s="106">
        <v>2.4499586463174978</v>
      </c>
      <c r="BP93" s="106">
        <v>-0.94501368079181702</v>
      </c>
      <c r="BQ93" s="106">
        <v>6.6023722460667216</v>
      </c>
      <c r="BR93" s="106">
        <v>5.085821947150464</v>
      </c>
      <c r="BS93" s="106">
        <v>4.9831832053229164</v>
      </c>
      <c r="BT93" s="106">
        <v>4.334905423166461</v>
      </c>
      <c r="BU93" s="106">
        <v>5.4292680953036694</v>
      </c>
      <c r="BV93" s="106">
        <v>2.3243997711057176</v>
      </c>
      <c r="BW93" s="106">
        <v>1.221624492419366</v>
      </c>
      <c r="BX93" s="106">
        <v>-3.5868887025686291</v>
      </c>
      <c r="BY93" s="107">
        <v>3.023815568107139</v>
      </c>
    </row>
    <row r="94" spans="1:77" x14ac:dyDescent="0.3">
      <c r="A94" s="87"/>
      <c r="B94" s="82"/>
      <c r="C94" s="82" t="s">
        <v>39</v>
      </c>
      <c r="D94" s="83" t="s">
        <v>40</v>
      </c>
      <c r="E94" s="112"/>
      <c r="F94" s="84">
        <v>8.6507971972136062</v>
      </c>
      <c r="G94" s="84">
        <v>1.8975868407263619</v>
      </c>
      <c r="H94" s="84">
        <v>-1.5674923966993077</v>
      </c>
      <c r="I94" s="84">
        <v>4.5634168110790085</v>
      </c>
      <c r="J94" s="84">
        <v>4.3775853461710312E-2</v>
      </c>
      <c r="K94" s="84">
        <v>0.23430719456096938</v>
      </c>
      <c r="L94" s="84">
        <v>2.2506914485774132</v>
      </c>
      <c r="M94" s="84">
        <v>6.7676291234285628</v>
      </c>
      <c r="N94" s="84">
        <v>0.89497306933314746</v>
      </c>
      <c r="O94" s="84">
        <v>2.7316023779209644</v>
      </c>
      <c r="P94" s="84">
        <v>4.2023048484697085</v>
      </c>
      <c r="Q94" s="84">
        <v>-2.1089618854272771</v>
      </c>
      <c r="R94" s="84">
        <v>3.5257065531562972</v>
      </c>
      <c r="S94" s="84">
        <v>4.6763720710390544</v>
      </c>
      <c r="T94" s="84">
        <v>0.87477597314575917</v>
      </c>
      <c r="U94" s="84">
        <v>-3.2654405462917993</v>
      </c>
      <c r="V94" s="84">
        <v>0.20927956783675938</v>
      </c>
      <c r="W94" s="84">
        <v>-1.2949715786210447</v>
      </c>
      <c r="X94" s="84">
        <v>0.96940006934491407</v>
      </c>
      <c r="Y94" s="84">
        <v>4.4818611908153514</v>
      </c>
      <c r="Z94" s="84">
        <v>6.1418755929005613</v>
      </c>
      <c r="AA94" s="84">
        <v>-1.012507567408889</v>
      </c>
      <c r="AB94" s="84">
        <v>0.95524310488816866</v>
      </c>
      <c r="AC94" s="84">
        <v>2.6677456888522215</v>
      </c>
      <c r="AD94" s="84">
        <v>1.4449686415614451</v>
      </c>
      <c r="AE94" s="84">
        <v>2.0364977863855955</v>
      </c>
      <c r="AF94" s="84">
        <v>3.7784141200987165E-2</v>
      </c>
      <c r="AG94" s="84">
        <v>1.3669092924692592</v>
      </c>
      <c r="AH94" s="84">
        <v>8.4949858986277604E-2</v>
      </c>
      <c r="AI94" s="84">
        <v>3.6924044274556849</v>
      </c>
      <c r="AJ94" s="84">
        <v>4.5256651367481737</v>
      </c>
      <c r="AK94" s="84">
        <v>0.19234124627871552</v>
      </c>
      <c r="AL94" s="84">
        <v>-0.65213057696797705</v>
      </c>
      <c r="AM94" s="84">
        <v>1.8430400262938065</v>
      </c>
      <c r="AN94" s="84">
        <v>0.34218297079786453</v>
      </c>
      <c r="AO94" s="84">
        <v>3.84729658587149</v>
      </c>
      <c r="AP94" s="84">
        <v>2.6630555518353276</v>
      </c>
      <c r="AQ94" s="84">
        <v>-3.4748332861439621</v>
      </c>
      <c r="AR94" s="84">
        <v>3.4131638654228027</v>
      </c>
      <c r="AS94" s="84">
        <v>0.16039506802059122</v>
      </c>
      <c r="AT94" s="84">
        <v>3.7830579720406377E-2</v>
      </c>
      <c r="AU94" s="84">
        <v>1.1173792023719358</v>
      </c>
      <c r="AV94" s="84">
        <v>-3.7099253916384356</v>
      </c>
      <c r="AW94" s="84">
        <v>1.5818430494311855</v>
      </c>
      <c r="AX94" s="84">
        <v>-0.56573777818090321</v>
      </c>
      <c r="AY94" s="84">
        <v>-0.24538043416171718</v>
      </c>
      <c r="AZ94" s="84">
        <v>1.1753306233966043</v>
      </c>
      <c r="BA94" s="84">
        <v>-2.7585003066245832</v>
      </c>
      <c r="BB94" s="84">
        <v>2.0699585252351085</v>
      </c>
      <c r="BC94" s="84">
        <v>-0.30408656080533092</v>
      </c>
      <c r="BD94" s="84">
        <v>3.6212711450629484</v>
      </c>
      <c r="BE94" s="84">
        <v>-0.82066765051258983</v>
      </c>
      <c r="BF94" s="84">
        <v>0.66934357901453723</v>
      </c>
      <c r="BG94" s="84">
        <v>1.0915682293313154</v>
      </c>
      <c r="BH94" s="84">
        <v>-0.21944895476147508</v>
      </c>
      <c r="BI94" s="84">
        <v>-0.37939838747982435</v>
      </c>
      <c r="BJ94" s="84">
        <v>1.9038099780574953</v>
      </c>
      <c r="BK94" s="84">
        <v>-1.7214441749195828</v>
      </c>
      <c r="BL94" s="84">
        <v>1.5391860573424196</v>
      </c>
      <c r="BM94" s="84">
        <v>-1.3542196658522272</v>
      </c>
      <c r="BN94" s="84">
        <v>-3.6860945809065271</v>
      </c>
      <c r="BO94" s="84">
        <v>2.4499586463174978</v>
      </c>
      <c r="BP94" s="84">
        <v>-0.94501368079181702</v>
      </c>
      <c r="BQ94" s="84">
        <v>6.6023722460667216</v>
      </c>
      <c r="BR94" s="84">
        <v>5.085821947150464</v>
      </c>
      <c r="BS94" s="84">
        <v>4.9831832053229164</v>
      </c>
      <c r="BT94" s="84">
        <v>4.334905423166461</v>
      </c>
      <c r="BU94" s="84">
        <v>5.4292680953036694</v>
      </c>
      <c r="BV94" s="84">
        <v>2.3243997711057176</v>
      </c>
      <c r="BW94" s="84">
        <v>1.221624492419366</v>
      </c>
      <c r="BX94" s="84">
        <v>-3.5868887025686291</v>
      </c>
      <c r="BY94" s="85">
        <v>3.023815568107139</v>
      </c>
    </row>
    <row r="95" spans="1:77" x14ac:dyDescent="0.3">
      <c r="A95" s="86"/>
      <c r="B95" s="60" t="s">
        <v>41</v>
      </c>
      <c r="C95" s="60"/>
      <c r="D95" s="59" t="s">
        <v>42</v>
      </c>
      <c r="E95" s="111"/>
      <c r="F95" s="106">
        <v>6.8668069073383577</v>
      </c>
      <c r="G95" s="106">
        <v>4.7569668454902967</v>
      </c>
      <c r="H95" s="106">
        <v>-3.8599417150634423</v>
      </c>
      <c r="I95" s="106">
        <v>7.3017126830925463</v>
      </c>
      <c r="J95" s="106">
        <v>1.00370910039058</v>
      </c>
      <c r="K95" s="106">
        <v>3.4616074886889407</v>
      </c>
      <c r="L95" s="106">
        <v>0.569177770643293</v>
      </c>
      <c r="M95" s="106">
        <v>7.4082477761580776</v>
      </c>
      <c r="N95" s="106">
        <v>5.8131216757006712</v>
      </c>
      <c r="O95" s="106">
        <v>-0.50838427986823831</v>
      </c>
      <c r="P95" s="106">
        <v>3.7428648238976052</v>
      </c>
      <c r="Q95" s="106">
        <v>1.6207943915785847</v>
      </c>
      <c r="R95" s="106">
        <v>-0.14588763460125165</v>
      </c>
      <c r="S95" s="106">
        <v>3.7594411003035049</v>
      </c>
      <c r="T95" s="106">
        <v>5.4939665776311983</v>
      </c>
      <c r="U95" s="106">
        <v>0.20893968743176572</v>
      </c>
      <c r="V95" s="106">
        <v>-2.0049183904847609</v>
      </c>
      <c r="W95" s="106">
        <v>2.3704892674170992</v>
      </c>
      <c r="X95" s="106">
        <v>-1.1764708001979471</v>
      </c>
      <c r="Y95" s="106">
        <v>-3.1488528707262446</v>
      </c>
      <c r="Z95" s="106">
        <v>6.2098456725494771</v>
      </c>
      <c r="AA95" s="106">
        <v>4.0677273362650794</v>
      </c>
      <c r="AB95" s="106">
        <v>1.9840071657156955</v>
      </c>
      <c r="AC95" s="106">
        <v>3.2485879373860769</v>
      </c>
      <c r="AD95" s="106">
        <v>3.3561787986809577</v>
      </c>
      <c r="AE95" s="106">
        <v>3.0030028593633062</v>
      </c>
      <c r="AF95" s="106">
        <v>3.6652090243043176</v>
      </c>
      <c r="AG95" s="106">
        <v>1.0649394811524644</v>
      </c>
      <c r="AH95" s="106">
        <v>3.0253274473758438</v>
      </c>
      <c r="AI95" s="106">
        <v>0.20359534093705633</v>
      </c>
      <c r="AJ95" s="106">
        <v>2.0829300502436752</v>
      </c>
      <c r="AK95" s="106">
        <v>2.7544746775257209</v>
      </c>
      <c r="AL95" s="106">
        <v>1.166707277083546</v>
      </c>
      <c r="AM95" s="106">
        <v>-1.2459249936329257</v>
      </c>
      <c r="AN95" s="106">
        <v>6.9946280024056051</v>
      </c>
      <c r="AO95" s="106">
        <v>-0.793679045113592</v>
      </c>
      <c r="AP95" s="106">
        <v>2.6672873393758181</v>
      </c>
      <c r="AQ95" s="106">
        <v>1.7996576396305954</v>
      </c>
      <c r="AR95" s="106">
        <v>2.2546455095757523</v>
      </c>
      <c r="AS95" s="106">
        <v>4.4141540947716891</v>
      </c>
      <c r="AT95" s="106">
        <v>0.40126901017384853</v>
      </c>
      <c r="AU95" s="106">
        <v>1.658122365212833</v>
      </c>
      <c r="AV95" s="106">
        <v>-1.8489304896996259</v>
      </c>
      <c r="AW95" s="106">
        <v>3.0003974826308308</v>
      </c>
      <c r="AX95" s="106">
        <v>-0.71605830913725299</v>
      </c>
      <c r="AY95" s="106">
        <v>2.4039731861536211</v>
      </c>
      <c r="AZ95" s="106">
        <v>1.1195980593433461</v>
      </c>
      <c r="BA95" s="106">
        <v>0.55054551658442108</v>
      </c>
      <c r="BB95" s="106">
        <v>3.4671781374031809</v>
      </c>
      <c r="BC95" s="106">
        <v>-0.75181898893035282</v>
      </c>
      <c r="BD95" s="106">
        <v>3.7851445281854126</v>
      </c>
      <c r="BE95" s="106">
        <v>-2.5991584378239168</v>
      </c>
      <c r="BF95" s="106">
        <v>3.8343066555564889</v>
      </c>
      <c r="BG95" s="106">
        <v>-0.75062237550027078</v>
      </c>
      <c r="BH95" s="106">
        <v>2.0780319246836711</v>
      </c>
      <c r="BI95" s="106">
        <v>1.4986919283448827</v>
      </c>
      <c r="BJ95" s="106">
        <v>2.035659953630315</v>
      </c>
      <c r="BK95" s="106">
        <v>2.3135627724576011</v>
      </c>
      <c r="BL95" s="106">
        <v>-1.0533638339467331</v>
      </c>
      <c r="BM95" s="106">
        <v>-0.7427674274198921</v>
      </c>
      <c r="BN95" s="106">
        <v>0.66218880166681515</v>
      </c>
      <c r="BO95" s="106">
        <v>3.0790243437289746</v>
      </c>
      <c r="BP95" s="106">
        <v>0.47839548490358652</v>
      </c>
      <c r="BQ95" s="106">
        <v>0.78996362093694472</v>
      </c>
      <c r="BR95" s="106">
        <v>-0.74620276417208231</v>
      </c>
      <c r="BS95" s="106">
        <v>1.5919852679897986</v>
      </c>
      <c r="BT95" s="106">
        <v>2.4722436961575767</v>
      </c>
      <c r="BU95" s="106">
        <v>2.4556584329808118</v>
      </c>
      <c r="BV95" s="106">
        <v>3.5453439598858552</v>
      </c>
      <c r="BW95" s="106">
        <v>-0.14917070035718893</v>
      </c>
      <c r="BX95" s="106">
        <v>1.4161845636816395</v>
      </c>
      <c r="BY95" s="107">
        <v>7.5049496292184443</v>
      </c>
    </row>
    <row r="96" spans="1:77" x14ac:dyDescent="0.3">
      <c r="A96" s="87"/>
      <c r="B96" s="82"/>
      <c r="C96" s="82" t="s">
        <v>41</v>
      </c>
      <c r="D96" s="83" t="s">
        <v>42</v>
      </c>
      <c r="E96" s="112"/>
      <c r="F96" s="84">
        <v>6.8668069073383577</v>
      </c>
      <c r="G96" s="84">
        <v>4.7569668454902967</v>
      </c>
      <c r="H96" s="84">
        <v>-3.8599417150634423</v>
      </c>
      <c r="I96" s="84">
        <v>7.3017126830925463</v>
      </c>
      <c r="J96" s="84">
        <v>1.00370910039058</v>
      </c>
      <c r="K96" s="84">
        <v>3.4616074886889407</v>
      </c>
      <c r="L96" s="84">
        <v>0.569177770643293</v>
      </c>
      <c r="M96" s="84">
        <v>7.4082477761580776</v>
      </c>
      <c r="N96" s="84">
        <v>5.8131216757006712</v>
      </c>
      <c r="O96" s="84">
        <v>-0.50838427986823831</v>
      </c>
      <c r="P96" s="84">
        <v>3.7428648238976052</v>
      </c>
      <c r="Q96" s="84">
        <v>1.6207943915785847</v>
      </c>
      <c r="R96" s="84">
        <v>-0.14588763460125165</v>
      </c>
      <c r="S96" s="84">
        <v>3.7594411003035049</v>
      </c>
      <c r="T96" s="84">
        <v>5.4939665776311983</v>
      </c>
      <c r="U96" s="84">
        <v>0.20893968743176572</v>
      </c>
      <c r="V96" s="84">
        <v>-2.0049183904847609</v>
      </c>
      <c r="W96" s="84">
        <v>2.3704892674170992</v>
      </c>
      <c r="X96" s="84">
        <v>-1.1764708001979471</v>
      </c>
      <c r="Y96" s="84">
        <v>-3.1488528707262446</v>
      </c>
      <c r="Z96" s="84">
        <v>6.2098456725494771</v>
      </c>
      <c r="AA96" s="84">
        <v>4.0677273362650794</v>
      </c>
      <c r="AB96" s="84">
        <v>1.9840071657156955</v>
      </c>
      <c r="AC96" s="84">
        <v>3.2485879373860769</v>
      </c>
      <c r="AD96" s="84">
        <v>3.3561787986809577</v>
      </c>
      <c r="AE96" s="84">
        <v>3.0030028593633062</v>
      </c>
      <c r="AF96" s="84">
        <v>3.6652090243043176</v>
      </c>
      <c r="AG96" s="84">
        <v>1.0649394811524644</v>
      </c>
      <c r="AH96" s="84">
        <v>3.0253274473758438</v>
      </c>
      <c r="AI96" s="84">
        <v>0.20359534093705633</v>
      </c>
      <c r="AJ96" s="84">
        <v>2.0829300502436752</v>
      </c>
      <c r="AK96" s="84">
        <v>2.7544746775257209</v>
      </c>
      <c r="AL96" s="84">
        <v>1.166707277083546</v>
      </c>
      <c r="AM96" s="84">
        <v>-1.2459249936329257</v>
      </c>
      <c r="AN96" s="84">
        <v>6.9946280024056051</v>
      </c>
      <c r="AO96" s="84">
        <v>-0.793679045113592</v>
      </c>
      <c r="AP96" s="84">
        <v>2.6672873393758181</v>
      </c>
      <c r="AQ96" s="84">
        <v>1.7996576396305954</v>
      </c>
      <c r="AR96" s="84">
        <v>2.2546455095757523</v>
      </c>
      <c r="AS96" s="84">
        <v>4.4141540947716891</v>
      </c>
      <c r="AT96" s="84">
        <v>0.40126901017384853</v>
      </c>
      <c r="AU96" s="84">
        <v>1.658122365212833</v>
      </c>
      <c r="AV96" s="84">
        <v>-1.8489304896996259</v>
      </c>
      <c r="AW96" s="84">
        <v>3.0003974826308308</v>
      </c>
      <c r="AX96" s="84">
        <v>-0.71605830913725299</v>
      </c>
      <c r="AY96" s="84">
        <v>2.4039731861536211</v>
      </c>
      <c r="AZ96" s="84">
        <v>1.1195980593433461</v>
      </c>
      <c r="BA96" s="84">
        <v>0.55054551658442108</v>
      </c>
      <c r="BB96" s="84">
        <v>3.4671781374031809</v>
      </c>
      <c r="BC96" s="84">
        <v>-0.75181898893035282</v>
      </c>
      <c r="BD96" s="84">
        <v>3.7851445281854126</v>
      </c>
      <c r="BE96" s="84">
        <v>-2.5991584378239168</v>
      </c>
      <c r="BF96" s="84">
        <v>3.8343066555564889</v>
      </c>
      <c r="BG96" s="84">
        <v>-0.75062237550027078</v>
      </c>
      <c r="BH96" s="84">
        <v>2.0780319246836711</v>
      </c>
      <c r="BI96" s="84">
        <v>1.4986919283448827</v>
      </c>
      <c r="BJ96" s="84">
        <v>2.035659953630315</v>
      </c>
      <c r="BK96" s="84">
        <v>2.3135627724576011</v>
      </c>
      <c r="BL96" s="84">
        <v>-1.0533638339467331</v>
      </c>
      <c r="BM96" s="84">
        <v>-0.7427674274198921</v>
      </c>
      <c r="BN96" s="84">
        <v>0.66218880166681515</v>
      </c>
      <c r="BO96" s="84">
        <v>3.0790243437289746</v>
      </c>
      <c r="BP96" s="84">
        <v>0.47839548490358652</v>
      </c>
      <c r="BQ96" s="84">
        <v>0.78996362093694472</v>
      </c>
      <c r="BR96" s="84">
        <v>-0.74620276417208231</v>
      </c>
      <c r="BS96" s="84">
        <v>1.5919852679897986</v>
      </c>
      <c r="BT96" s="84">
        <v>2.4722436961575767</v>
      </c>
      <c r="BU96" s="177">
        <v>2.4556584329808118</v>
      </c>
      <c r="BV96" s="177">
        <v>3.5453439598858552</v>
      </c>
      <c r="BW96" s="177">
        <v>-0.14917070035718893</v>
      </c>
      <c r="BX96" s="177">
        <v>1.4161845636816395</v>
      </c>
      <c r="BY96" s="178">
        <v>7.5049496292184443</v>
      </c>
    </row>
    <row r="97" spans="1:77" x14ac:dyDescent="0.3">
      <c r="A97" s="68"/>
      <c r="B97" s="60" t="s">
        <v>43</v>
      </c>
      <c r="C97" s="60"/>
      <c r="D97" s="59" t="s">
        <v>44</v>
      </c>
      <c r="E97" s="109"/>
      <c r="F97" s="106">
        <v>-0.71612053983849933</v>
      </c>
      <c r="G97" s="106">
        <v>0.52078074942316732</v>
      </c>
      <c r="H97" s="106">
        <v>1.1503531916288807</v>
      </c>
      <c r="I97" s="106">
        <v>3.6061795159046568</v>
      </c>
      <c r="J97" s="106">
        <v>0.32319420263860366</v>
      </c>
      <c r="K97" s="106">
        <v>0.32277568953715274</v>
      </c>
      <c r="L97" s="106">
        <v>-0.26251047518320547</v>
      </c>
      <c r="M97" s="106">
        <v>4.2472755681717302</v>
      </c>
      <c r="N97" s="106">
        <v>-0.19276650751349678</v>
      </c>
      <c r="O97" s="106">
        <v>9.6774547620441354E-2</v>
      </c>
      <c r="P97" s="106">
        <v>0.41321233899869014</v>
      </c>
      <c r="Q97" s="106">
        <v>0.57194534813396558</v>
      </c>
      <c r="R97" s="106">
        <v>0.42139548650335712</v>
      </c>
      <c r="S97" s="106">
        <v>1.0311507502856614</v>
      </c>
      <c r="T97" s="106">
        <v>0.90963883494839592</v>
      </c>
      <c r="U97" s="106">
        <v>1.5316841870668014</v>
      </c>
      <c r="V97" s="106">
        <v>0.94790015170941899</v>
      </c>
      <c r="W97" s="106">
        <v>0.99799812121588616</v>
      </c>
      <c r="X97" s="106">
        <v>0.80374458669523108</v>
      </c>
      <c r="Y97" s="106">
        <v>1.4302324490411706</v>
      </c>
      <c r="Z97" s="106">
        <v>0.66784568909965003</v>
      </c>
      <c r="AA97" s="106">
        <v>0.94099098071357901</v>
      </c>
      <c r="AB97" s="106">
        <v>0.6020313396583532</v>
      </c>
      <c r="AC97" s="106">
        <v>1.013943907444542</v>
      </c>
      <c r="AD97" s="106">
        <v>0.73886641065961101</v>
      </c>
      <c r="AE97" s="106">
        <v>0.74491649960731365</v>
      </c>
      <c r="AF97" s="106">
        <v>0.75912612279091718</v>
      </c>
      <c r="AG97" s="106">
        <v>1.1222632788084894</v>
      </c>
      <c r="AH97" s="106">
        <v>0.81533869218255006</v>
      </c>
      <c r="AI97" s="106">
        <v>0.8861384610958396</v>
      </c>
      <c r="AJ97" s="106">
        <v>0.53333728694093452</v>
      </c>
      <c r="AK97" s="106">
        <v>0.25886341014388847</v>
      </c>
      <c r="AL97" s="106">
        <v>0.9965525315089252</v>
      </c>
      <c r="AM97" s="106">
        <v>1.1855818432189977</v>
      </c>
      <c r="AN97" s="106">
        <v>0.97246908499751328</v>
      </c>
      <c r="AO97" s="106">
        <v>0.21047603931039305</v>
      </c>
      <c r="AP97" s="106">
        <v>0.9027911636586623</v>
      </c>
      <c r="AQ97" s="106">
        <v>0.97719993616236422</v>
      </c>
      <c r="AR97" s="106">
        <v>0.84922804974991095</v>
      </c>
      <c r="AS97" s="106">
        <v>2.3124902005449144E-2</v>
      </c>
      <c r="AT97" s="106">
        <v>0.79041374611826143</v>
      </c>
      <c r="AU97" s="106">
        <v>1.0288468041663066</v>
      </c>
      <c r="AV97" s="106">
        <v>0.93558384720829224</v>
      </c>
      <c r="AW97" s="106">
        <v>5.7393854169319525E-2</v>
      </c>
      <c r="AX97" s="106">
        <v>0.80018126188963379</v>
      </c>
      <c r="AY97" s="106">
        <v>0.77951627546299562</v>
      </c>
      <c r="AZ97" s="106">
        <v>0.93995956030026662</v>
      </c>
      <c r="BA97" s="106">
        <v>-0.25185355121971043</v>
      </c>
      <c r="BB97" s="106">
        <v>0.66467964116327494</v>
      </c>
      <c r="BC97" s="106">
        <v>1.0686527671952319</v>
      </c>
      <c r="BD97" s="106">
        <v>1.3342137050658778</v>
      </c>
      <c r="BE97" s="106">
        <v>0.47784802006019333</v>
      </c>
      <c r="BF97" s="106">
        <v>1.1500854795400528</v>
      </c>
      <c r="BG97" s="106">
        <v>1.2146511069512229</v>
      </c>
      <c r="BH97" s="106">
        <v>0.57159447933881324</v>
      </c>
      <c r="BI97" s="106">
        <v>0.75454041690046836</v>
      </c>
      <c r="BJ97" s="106">
        <v>0.5333170551644173</v>
      </c>
      <c r="BK97" s="106">
        <v>0.38112216814366207</v>
      </c>
      <c r="BL97" s="106">
        <v>1.2802984351407503</v>
      </c>
      <c r="BM97" s="106">
        <v>-0.11439360726259906</v>
      </c>
      <c r="BN97" s="106">
        <v>-0.50632242400197924</v>
      </c>
      <c r="BO97" s="106">
        <v>0.8859068412317157</v>
      </c>
      <c r="BP97" s="106">
        <v>0.85104256551360891</v>
      </c>
      <c r="BQ97" s="106">
        <v>0.26703682562391862</v>
      </c>
      <c r="BR97" s="106">
        <v>0.40115756971424332</v>
      </c>
      <c r="BS97" s="106">
        <v>0.45891957478838208</v>
      </c>
      <c r="BT97" s="106">
        <v>0.63518915742790227</v>
      </c>
      <c r="BU97" s="106">
        <v>-0.19948889169097583</v>
      </c>
      <c r="BV97" s="106">
        <v>7.667889982549525E-2</v>
      </c>
      <c r="BW97" s="106">
        <v>0.45204913788658985</v>
      </c>
      <c r="BX97" s="106">
        <v>0.1366579072480647</v>
      </c>
      <c r="BY97" s="107">
        <v>0.34381236735082155</v>
      </c>
    </row>
    <row r="98" spans="1:77" x14ac:dyDescent="0.3">
      <c r="A98" s="98"/>
      <c r="B98" s="82"/>
      <c r="C98" s="82" t="s">
        <v>43</v>
      </c>
      <c r="D98" s="83" t="s">
        <v>44</v>
      </c>
      <c r="E98" s="110"/>
      <c r="F98" s="84">
        <v>-0.71612053983849933</v>
      </c>
      <c r="G98" s="84">
        <v>0.52078074942316732</v>
      </c>
      <c r="H98" s="84">
        <v>1.1503531916288807</v>
      </c>
      <c r="I98" s="84">
        <v>3.6061795159046568</v>
      </c>
      <c r="J98" s="84">
        <v>0.32319420263860366</v>
      </c>
      <c r="K98" s="84">
        <v>0.32277568953715274</v>
      </c>
      <c r="L98" s="84">
        <v>-0.26251047518320547</v>
      </c>
      <c r="M98" s="84">
        <v>4.2472755681717302</v>
      </c>
      <c r="N98" s="84">
        <v>-0.19276650751349678</v>
      </c>
      <c r="O98" s="84">
        <v>9.6774547620441354E-2</v>
      </c>
      <c r="P98" s="84">
        <v>0.41321233899869014</v>
      </c>
      <c r="Q98" s="84">
        <v>0.57194534813396558</v>
      </c>
      <c r="R98" s="84">
        <v>0.42139548650335712</v>
      </c>
      <c r="S98" s="84">
        <v>1.0311507502856614</v>
      </c>
      <c r="T98" s="84">
        <v>0.90963883494839592</v>
      </c>
      <c r="U98" s="84">
        <v>1.5316841870668014</v>
      </c>
      <c r="V98" s="84">
        <v>0.94790015170941899</v>
      </c>
      <c r="W98" s="84">
        <v>0.99799812121588616</v>
      </c>
      <c r="X98" s="84">
        <v>0.80374458669523108</v>
      </c>
      <c r="Y98" s="84">
        <v>1.4302324490411706</v>
      </c>
      <c r="Z98" s="84">
        <v>0.66784568909965003</v>
      </c>
      <c r="AA98" s="84">
        <v>0.94099098071357901</v>
      </c>
      <c r="AB98" s="84">
        <v>0.6020313396583532</v>
      </c>
      <c r="AC98" s="84">
        <v>1.013943907444542</v>
      </c>
      <c r="AD98" s="84">
        <v>0.73886641065961101</v>
      </c>
      <c r="AE98" s="84">
        <v>0.74491649960731365</v>
      </c>
      <c r="AF98" s="84">
        <v>0.75912612279091718</v>
      </c>
      <c r="AG98" s="84">
        <v>1.1222632788084894</v>
      </c>
      <c r="AH98" s="84">
        <v>0.81533869218255006</v>
      </c>
      <c r="AI98" s="84">
        <v>0.8861384610958396</v>
      </c>
      <c r="AJ98" s="84">
        <v>0.53333728694093452</v>
      </c>
      <c r="AK98" s="84">
        <v>0.25886341014388847</v>
      </c>
      <c r="AL98" s="84">
        <v>0.9965525315089252</v>
      </c>
      <c r="AM98" s="84">
        <v>1.1855818432189977</v>
      </c>
      <c r="AN98" s="84">
        <v>0.97246908499751328</v>
      </c>
      <c r="AO98" s="84">
        <v>0.21047603931039305</v>
      </c>
      <c r="AP98" s="84">
        <v>0.9027911636586623</v>
      </c>
      <c r="AQ98" s="84">
        <v>0.97719993616236422</v>
      </c>
      <c r="AR98" s="84">
        <v>0.84922804974991095</v>
      </c>
      <c r="AS98" s="84">
        <v>2.3124902005449144E-2</v>
      </c>
      <c r="AT98" s="84">
        <v>0.79041374611826143</v>
      </c>
      <c r="AU98" s="84">
        <v>1.0288468041663066</v>
      </c>
      <c r="AV98" s="84">
        <v>0.93558384720829224</v>
      </c>
      <c r="AW98" s="84">
        <v>5.7393854169319525E-2</v>
      </c>
      <c r="AX98" s="84">
        <v>0.80018126188963379</v>
      </c>
      <c r="AY98" s="84">
        <v>0.77951627546299562</v>
      </c>
      <c r="AZ98" s="84">
        <v>0.93995956030026662</v>
      </c>
      <c r="BA98" s="84">
        <v>-0.25185355121971043</v>
      </c>
      <c r="BB98" s="84">
        <v>0.66467964116327494</v>
      </c>
      <c r="BC98" s="84">
        <v>1.0686527671952319</v>
      </c>
      <c r="BD98" s="84">
        <v>1.3342137050658778</v>
      </c>
      <c r="BE98" s="84">
        <v>0.47784802006019333</v>
      </c>
      <c r="BF98" s="84">
        <v>1.1500854795400528</v>
      </c>
      <c r="BG98" s="84">
        <v>1.2146511069512229</v>
      </c>
      <c r="BH98" s="84">
        <v>0.57159447933881324</v>
      </c>
      <c r="BI98" s="84">
        <v>0.75454041690046836</v>
      </c>
      <c r="BJ98" s="84">
        <v>0.5333170551644173</v>
      </c>
      <c r="BK98" s="84">
        <v>0.38112216814366207</v>
      </c>
      <c r="BL98" s="84">
        <v>1.2802984351407503</v>
      </c>
      <c r="BM98" s="84">
        <v>-0.11439360726259906</v>
      </c>
      <c r="BN98" s="84">
        <v>-0.50632242400197924</v>
      </c>
      <c r="BO98" s="84">
        <v>0.8859068412317157</v>
      </c>
      <c r="BP98" s="84">
        <v>0.85104256551360891</v>
      </c>
      <c r="BQ98" s="84">
        <v>0.26703682562391862</v>
      </c>
      <c r="BR98" s="84">
        <v>0.40115756971424332</v>
      </c>
      <c r="BS98" s="84">
        <v>0.45891957478838208</v>
      </c>
      <c r="BT98" s="84">
        <v>0.63518915742790227</v>
      </c>
      <c r="BU98" s="177">
        <v>-0.19948889169097583</v>
      </c>
      <c r="BV98" s="177">
        <v>7.667889982549525E-2</v>
      </c>
      <c r="BW98" s="177">
        <v>0.45204913788658985</v>
      </c>
      <c r="BX98" s="177">
        <v>0.1366579072480647</v>
      </c>
      <c r="BY98" s="178">
        <v>0.34381236735082155</v>
      </c>
    </row>
    <row r="99" spans="1:77" ht="26.4" x14ac:dyDescent="0.3">
      <c r="A99" s="86"/>
      <c r="B99" s="60" t="s">
        <v>45</v>
      </c>
      <c r="C99" s="60"/>
      <c r="D99" s="59" t="s">
        <v>46</v>
      </c>
      <c r="E99" s="109"/>
      <c r="F99" s="106">
        <v>4.9510860645816734</v>
      </c>
      <c r="G99" s="106">
        <v>1.530673792421382</v>
      </c>
      <c r="H99" s="106">
        <v>-0.13978922229394186</v>
      </c>
      <c r="I99" s="106">
        <v>-1.7254913373235325</v>
      </c>
      <c r="J99" s="106">
        <v>4.0431628120478393</v>
      </c>
      <c r="K99" s="106">
        <v>0.70246539537444619</v>
      </c>
      <c r="L99" s="106">
        <v>1.3246762437781285</v>
      </c>
      <c r="M99" s="106">
        <v>2.7717158099902122</v>
      </c>
      <c r="N99" s="106">
        <v>-1.6020820471940027</v>
      </c>
      <c r="O99" s="106">
        <v>4.0890470099062952</v>
      </c>
      <c r="P99" s="106">
        <v>1.7182766435671795</v>
      </c>
      <c r="Q99" s="106">
        <v>1.7403118241957429</v>
      </c>
      <c r="R99" s="106">
        <v>-2.7182718071699696E-2</v>
      </c>
      <c r="S99" s="106">
        <v>0.98290137835064684</v>
      </c>
      <c r="T99" s="106">
        <v>1.2794413268366327</v>
      </c>
      <c r="U99" s="106">
        <v>1.7659648297566406</v>
      </c>
      <c r="V99" s="106">
        <v>1.4396625768040394</v>
      </c>
      <c r="W99" s="106">
        <v>0.2597357678881167</v>
      </c>
      <c r="X99" s="106">
        <v>0.12396861797661529</v>
      </c>
      <c r="Y99" s="106">
        <v>1.0576531307838479</v>
      </c>
      <c r="Z99" s="106">
        <v>0.81414834682496462</v>
      </c>
      <c r="AA99" s="106">
        <v>0.82197740466287428</v>
      </c>
      <c r="AB99" s="106">
        <v>-0.7100879816633352</v>
      </c>
      <c r="AC99" s="106">
        <v>3.0085254243280133</v>
      </c>
      <c r="AD99" s="106">
        <v>0.59669212559913376</v>
      </c>
      <c r="AE99" s="106">
        <v>1.5094986256973328</v>
      </c>
      <c r="AF99" s="106">
        <v>1.1304715215412671</v>
      </c>
      <c r="AG99" s="106">
        <v>1.5490564853270854</v>
      </c>
      <c r="AH99" s="106">
        <v>2.0991257307566116</v>
      </c>
      <c r="AI99" s="106">
        <v>1.5818926993364641</v>
      </c>
      <c r="AJ99" s="106">
        <v>1.0066432007678685</v>
      </c>
      <c r="AK99" s="106">
        <v>-0.54243930713940358</v>
      </c>
      <c r="AL99" s="106">
        <v>3.5219142648410298</v>
      </c>
      <c r="AM99" s="106">
        <v>1.3017415916961141</v>
      </c>
      <c r="AN99" s="106">
        <v>2.1745322710857948</v>
      </c>
      <c r="AO99" s="106">
        <v>1.8386483440432784</v>
      </c>
      <c r="AP99" s="106">
        <v>0.98243027747342637</v>
      </c>
      <c r="AQ99" s="106">
        <v>1.5390562905119651</v>
      </c>
      <c r="AR99" s="106">
        <v>3.1962037294773751</v>
      </c>
      <c r="AS99" s="106">
        <v>-1.9647837471041214</v>
      </c>
      <c r="AT99" s="106">
        <v>-1.398309291824134</v>
      </c>
      <c r="AU99" s="106">
        <v>1.705285292844664</v>
      </c>
      <c r="AV99" s="106">
        <v>-3.6064631160899836</v>
      </c>
      <c r="AW99" s="106">
        <v>-1.054618989587226</v>
      </c>
      <c r="AX99" s="106">
        <v>0.28102327754075418</v>
      </c>
      <c r="AY99" s="106">
        <v>-0.22705801185541929</v>
      </c>
      <c r="AZ99" s="106">
        <v>0.79956702935291446</v>
      </c>
      <c r="BA99" s="106">
        <v>0.4065568352822595</v>
      </c>
      <c r="BB99" s="106">
        <v>-0.50731532651910527</v>
      </c>
      <c r="BC99" s="106">
        <v>0.88409290253970596</v>
      </c>
      <c r="BD99" s="106">
        <v>0.21008317415849831</v>
      </c>
      <c r="BE99" s="106">
        <v>2.4601504165282506</v>
      </c>
      <c r="BF99" s="106">
        <v>0.91457545189884115</v>
      </c>
      <c r="BG99" s="106">
        <v>0.53065127085191932</v>
      </c>
      <c r="BH99" s="106">
        <v>0.46159127304565573</v>
      </c>
      <c r="BI99" s="106">
        <v>0.43099831235451802</v>
      </c>
      <c r="BJ99" s="106">
        <v>2.9243835073204423</v>
      </c>
      <c r="BK99" s="106">
        <v>0.33498210272347251</v>
      </c>
      <c r="BL99" s="106">
        <v>0.33821211628715275</v>
      </c>
      <c r="BM99" s="106">
        <v>-2.2763359559253331</v>
      </c>
      <c r="BN99" s="106">
        <v>-12.599491627057134</v>
      </c>
      <c r="BO99" s="106">
        <v>7.1631094462040181</v>
      </c>
      <c r="BP99" s="106">
        <v>3.186699968706705</v>
      </c>
      <c r="BQ99" s="106">
        <v>3.6508218767554013</v>
      </c>
      <c r="BR99" s="106">
        <v>-0.94057447473385025</v>
      </c>
      <c r="BS99" s="106">
        <v>5.9495983600046429</v>
      </c>
      <c r="BT99" s="106">
        <v>3.4657320742707043</v>
      </c>
      <c r="BU99" s="106">
        <v>3.0283410784126943</v>
      </c>
      <c r="BV99" s="106">
        <v>0.27811055371796556</v>
      </c>
      <c r="BW99" s="106">
        <v>0.87446269971960078</v>
      </c>
      <c r="BX99" s="106">
        <v>-0.45631553998947538</v>
      </c>
      <c r="BY99" s="107">
        <v>1.5105613116866152</v>
      </c>
    </row>
    <row r="100" spans="1:77" ht="26.4" x14ac:dyDescent="0.3">
      <c r="A100" s="87"/>
      <c r="B100" s="82"/>
      <c r="C100" s="82" t="s">
        <v>45</v>
      </c>
      <c r="D100" s="83" t="s">
        <v>46</v>
      </c>
      <c r="E100" s="112"/>
      <c r="F100" s="84">
        <v>4.9510860645816734</v>
      </c>
      <c r="G100" s="84">
        <v>1.530673792421382</v>
      </c>
      <c r="H100" s="84">
        <v>-0.13978922229394186</v>
      </c>
      <c r="I100" s="84">
        <v>-1.7254913373235325</v>
      </c>
      <c r="J100" s="84">
        <v>4.0431628120478393</v>
      </c>
      <c r="K100" s="84">
        <v>0.70246539537444619</v>
      </c>
      <c r="L100" s="84">
        <v>1.3246762437781285</v>
      </c>
      <c r="M100" s="84">
        <v>2.7717158099902122</v>
      </c>
      <c r="N100" s="84">
        <v>-1.6020820471940027</v>
      </c>
      <c r="O100" s="84">
        <v>4.0890470099062952</v>
      </c>
      <c r="P100" s="84">
        <v>1.7182766435671795</v>
      </c>
      <c r="Q100" s="84">
        <v>1.7403118241957429</v>
      </c>
      <c r="R100" s="84">
        <v>-2.7182718071699696E-2</v>
      </c>
      <c r="S100" s="84">
        <v>0.98290137835064684</v>
      </c>
      <c r="T100" s="84">
        <v>1.2794413268366327</v>
      </c>
      <c r="U100" s="84">
        <v>1.7659648297566406</v>
      </c>
      <c r="V100" s="84">
        <v>1.4396625768040394</v>
      </c>
      <c r="W100" s="84">
        <v>0.2597357678881167</v>
      </c>
      <c r="X100" s="84">
        <v>0.12396861797661529</v>
      </c>
      <c r="Y100" s="84">
        <v>1.0576531307838479</v>
      </c>
      <c r="Z100" s="84">
        <v>0.81414834682496462</v>
      </c>
      <c r="AA100" s="84">
        <v>0.82197740466287428</v>
      </c>
      <c r="AB100" s="84">
        <v>-0.7100879816633352</v>
      </c>
      <c r="AC100" s="84">
        <v>3.0085254243280133</v>
      </c>
      <c r="AD100" s="84">
        <v>0.59669212559913376</v>
      </c>
      <c r="AE100" s="84">
        <v>1.5094986256973328</v>
      </c>
      <c r="AF100" s="84">
        <v>1.1304715215412671</v>
      </c>
      <c r="AG100" s="84">
        <v>1.5490564853270854</v>
      </c>
      <c r="AH100" s="84">
        <v>2.0991257307566116</v>
      </c>
      <c r="AI100" s="84">
        <v>1.5818926993364641</v>
      </c>
      <c r="AJ100" s="84">
        <v>1.0066432007678685</v>
      </c>
      <c r="AK100" s="84">
        <v>-0.54243930713940358</v>
      </c>
      <c r="AL100" s="84">
        <v>3.5219142648410298</v>
      </c>
      <c r="AM100" s="84">
        <v>1.3017415916961141</v>
      </c>
      <c r="AN100" s="84">
        <v>2.1745322710857948</v>
      </c>
      <c r="AO100" s="84">
        <v>1.8386483440432784</v>
      </c>
      <c r="AP100" s="84">
        <v>0.98243027747342637</v>
      </c>
      <c r="AQ100" s="84">
        <v>1.5390562905119651</v>
      </c>
      <c r="AR100" s="84">
        <v>3.1962037294773751</v>
      </c>
      <c r="AS100" s="84">
        <v>-1.9647837471041214</v>
      </c>
      <c r="AT100" s="84">
        <v>-1.398309291824134</v>
      </c>
      <c r="AU100" s="84">
        <v>1.705285292844664</v>
      </c>
      <c r="AV100" s="84">
        <v>-3.6064631160899836</v>
      </c>
      <c r="AW100" s="84">
        <v>-1.054618989587226</v>
      </c>
      <c r="AX100" s="84">
        <v>0.28102327754075418</v>
      </c>
      <c r="AY100" s="84">
        <v>-0.22705801185541929</v>
      </c>
      <c r="AZ100" s="84">
        <v>0.79956702935291446</v>
      </c>
      <c r="BA100" s="84">
        <v>0.4065568352822595</v>
      </c>
      <c r="BB100" s="84">
        <v>-0.50731532651910527</v>
      </c>
      <c r="BC100" s="84">
        <v>0.88409290253970596</v>
      </c>
      <c r="BD100" s="84">
        <v>0.21008317415849831</v>
      </c>
      <c r="BE100" s="84">
        <v>2.4601504165282506</v>
      </c>
      <c r="BF100" s="84">
        <v>0.91457545189884115</v>
      </c>
      <c r="BG100" s="84">
        <v>0.53065127085191932</v>
      </c>
      <c r="BH100" s="84">
        <v>0.46159127304565573</v>
      </c>
      <c r="BI100" s="84">
        <v>0.43099831235451802</v>
      </c>
      <c r="BJ100" s="84">
        <v>2.9243835073204423</v>
      </c>
      <c r="BK100" s="84">
        <v>0.33498210272347251</v>
      </c>
      <c r="BL100" s="84">
        <v>0.33821211628715275</v>
      </c>
      <c r="BM100" s="84">
        <v>-2.2763359559253331</v>
      </c>
      <c r="BN100" s="84">
        <v>-12.599491627057134</v>
      </c>
      <c r="BO100" s="84">
        <v>7.1631094462040181</v>
      </c>
      <c r="BP100" s="84">
        <v>3.186699968706705</v>
      </c>
      <c r="BQ100" s="84">
        <v>3.6508218767554013</v>
      </c>
      <c r="BR100" s="84">
        <v>-0.94057447473385025</v>
      </c>
      <c r="BS100" s="84">
        <v>5.9495983600046429</v>
      </c>
      <c r="BT100" s="84">
        <v>3.4657320742707043</v>
      </c>
      <c r="BU100" s="177">
        <v>3.0283410784126943</v>
      </c>
      <c r="BV100" s="177">
        <v>0.27811055371796556</v>
      </c>
      <c r="BW100" s="177">
        <v>0.87446269971960078</v>
      </c>
      <c r="BX100" s="177">
        <v>-0.45631553998947538</v>
      </c>
      <c r="BY100" s="178">
        <v>1.5105613116866152</v>
      </c>
    </row>
    <row r="101" spans="1:77" ht="26.4" x14ac:dyDescent="0.3">
      <c r="A101" s="86"/>
      <c r="B101" s="60" t="s">
        <v>47</v>
      </c>
      <c r="C101" s="60"/>
      <c r="D101" s="59" t="s">
        <v>48</v>
      </c>
      <c r="E101" s="111"/>
      <c r="F101" s="106">
        <v>1.0590501591248653</v>
      </c>
      <c r="G101" s="106">
        <v>-0.61042102855903124</v>
      </c>
      <c r="H101" s="106">
        <v>-0.13439165770483896</v>
      </c>
      <c r="I101" s="106">
        <v>1.9466584268728013</v>
      </c>
      <c r="J101" s="106">
        <v>0.70803368934335253</v>
      </c>
      <c r="K101" s="106">
        <v>1.8236492592139655</v>
      </c>
      <c r="L101" s="106">
        <v>1.9761885268618329</v>
      </c>
      <c r="M101" s="106">
        <v>1.1217264092745012</v>
      </c>
      <c r="N101" s="106">
        <v>0.48226881777044639</v>
      </c>
      <c r="O101" s="106">
        <v>2.46314905790274</v>
      </c>
      <c r="P101" s="106">
        <v>-2.2561185300574493E-2</v>
      </c>
      <c r="Q101" s="106">
        <v>-1.5068309940362354</v>
      </c>
      <c r="R101" s="106">
        <v>4.7924888709530933E-2</v>
      </c>
      <c r="S101" s="106">
        <v>-0.8108729818985978</v>
      </c>
      <c r="T101" s="106">
        <v>1.0424046593060723</v>
      </c>
      <c r="U101" s="106">
        <v>3.1542243468231561</v>
      </c>
      <c r="V101" s="106">
        <v>1.4656026991961539</v>
      </c>
      <c r="W101" s="106">
        <v>1.6591829260243429</v>
      </c>
      <c r="X101" s="106">
        <v>1.2357374928100739E-2</v>
      </c>
      <c r="Y101" s="106">
        <v>1.9024738639672449</v>
      </c>
      <c r="Z101" s="106">
        <v>1.2471169083969613</v>
      </c>
      <c r="AA101" s="106">
        <v>-0.62494271346108121</v>
      </c>
      <c r="AB101" s="106">
        <v>8.6481586520420706E-2</v>
      </c>
      <c r="AC101" s="106">
        <v>1.4567101491241345</v>
      </c>
      <c r="AD101" s="106">
        <v>0.25507586655596981</v>
      </c>
      <c r="AE101" s="106">
        <v>9.1608849466666697E-2</v>
      </c>
      <c r="AF101" s="106">
        <v>3.6860563649270262E-2</v>
      </c>
      <c r="AG101" s="106">
        <v>1.1962836116066029</v>
      </c>
      <c r="AH101" s="106">
        <v>1.7390504814718213</v>
      </c>
      <c r="AI101" s="106">
        <v>2.1037896653386667</v>
      </c>
      <c r="AJ101" s="106">
        <v>1.6918751481467211</v>
      </c>
      <c r="AK101" s="106">
        <v>-0.61064237852893655</v>
      </c>
      <c r="AL101" s="106">
        <v>4.147755160192105</v>
      </c>
      <c r="AM101" s="106">
        <v>1.2768027335741294</v>
      </c>
      <c r="AN101" s="106">
        <v>2.3591218862549113E-2</v>
      </c>
      <c r="AO101" s="106">
        <v>3.0445261447477208</v>
      </c>
      <c r="AP101" s="106">
        <v>-1.2968144809617002</v>
      </c>
      <c r="AQ101" s="106">
        <v>2.1793437477586934</v>
      </c>
      <c r="AR101" s="106">
        <v>4.3019776058261527</v>
      </c>
      <c r="AS101" s="106">
        <v>-0.85255363723808841</v>
      </c>
      <c r="AT101" s="106">
        <v>-0.16897690246601371</v>
      </c>
      <c r="AU101" s="106">
        <v>4.9077177358553001</v>
      </c>
      <c r="AV101" s="106">
        <v>-5.5152105455390199</v>
      </c>
      <c r="AW101" s="106">
        <v>3.6737058598834267</v>
      </c>
      <c r="AX101" s="106">
        <v>2.1046863447685666</v>
      </c>
      <c r="AY101" s="106">
        <v>0.93571236082034659</v>
      </c>
      <c r="AZ101" s="106">
        <v>0.53821317263123092</v>
      </c>
      <c r="BA101" s="106">
        <v>0.72338387268891324</v>
      </c>
      <c r="BB101" s="106">
        <v>1.5808368707882323</v>
      </c>
      <c r="BC101" s="106">
        <v>0.39849293641066197</v>
      </c>
      <c r="BD101" s="106">
        <v>0.82588326185953065</v>
      </c>
      <c r="BE101" s="106">
        <v>2.1840451085710129</v>
      </c>
      <c r="BF101" s="106">
        <v>1.8530000841229963</v>
      </c>
      <c r="BG101" s="106">
        <v>0.42028266082387233</v>
      </c>
      <c r="BH101" s="106">
        <v>0.16966754689022423</v>
      </c>
      <c r="BI101" s="106">
        <v>1.2683761087271392</v>
      </c>
      <c r="BJ101" s="106">
        <v>1.9965654376014328</v>
      </c>
      <c r="BK101" s="106">
        <v>0.65314721793335195</v>
      </c>
      <c r="BL101" s="106">
        <v>0.31445126218383734</v>
      </c>
      <c r="BM101" s="106">
        <v>-1.9205300631786457</v>
      </c>
      <c r="BN101" s="106">
        <v>-2.291523986627098</v>
      </c>
      <c r="BO101" s="106">
        <v>0.92627911343119251</v>
      </c>
      <c r="BP101" s="106">
        <v>4.4960227446674992</v>
      </c>
      <c r="BQ101" s="106">
        <v>0.11274940841252601</v>
      </c>
      <c r="BR101" s="106">
        <v>1.9413105430551241</v>
      </c>
      <c r="BS101" s="106">
        <v>3.228392563196735</v>
      </c>
      <c r="BT101" s="106">
        <v>0.60085412360338353</v>
      </c>
      <c r="BU101" s="106">
        <v>-0.85210435987590927</v>
      </c>
      <c r="BV101" s="106">
        <v>2.9439802858746873</v>
      </c>
      <c r="BW101" s="106">
        <v>-3.4789968353229028</v>
      </c>
      <c r="BX101" s="106">
        <v>-0.65411101898851598</v>
      </c>
      <c r="BY101" s="107">
        <v>2.746904884168174</v>
      </c>
    </row>
    <row r="102" spans="1:77" x14ac:dyDescent="0.3">
      <c r="A102" s="87"/>
      <c r="B102" s="82"/>
      <c r="C102" s="82" t="s">
        <v>91</v>
      </c>
      <c r="D102" s="83" t="s">
        <v>92</v>
      </c>
      <c r="E102" s="112"/>
      <c r="F102" s="84">
        <v>1.0275055877123833</v>
      </c>
      <c r="G102" s="84">
        <v>-2.1794029228550471</v>
      </c>
      <c r="H102" s="84">
        <v>-1.8153560161804165</v>
      </c>
      <c r="I102" s="84">
        <v>4.3992688817900358</v>
      </c>
      <c r="J102" s="84">
        <v>-0.45823597054292975</v>
      </c>
      <c r="K102" s="84">
        <v>1.7604282731015815</v>
      </c>
      <c r="L102" s="84">
        <v>2.7109302947885681</v>
      </c>
      <c r="M102" s="84">
        <v>1.8981480928196532</v>
      </c>
      <c r="N102" s="84">
        <v>9.9020197193567583E-2</v>
      </c>
      <c r="O102" s="84">
        <v>3.3262317554822403</v>
      </c>
      <c r="P102" s="84">
        <v>-0.90270249725986673</v>
      </c>
      <c r="Q102" s="84">
        <v>-2.4629829248859636</v>
      </c>
      <c r="R102" s="84">
        <v>-0.55357308845155728</v>
      </c>
      <c r="S102" s="84">
        <v>-1.8594163108473793</v>
      </c>
      <c r="T102" s="84">
        <v>2.1068401590116537</v>
      </c>
      <c r="U102" s="84">
        <v>4.4667614063943688</v>
      </c>
      <c r="V102" s="84">
        <v>2.4857725335213416</v>
      </c>
      <c r="W102" s="84">
        <v>2.2563044195480018</v>
      </c>
      <c r="X102" s="84">
        <v>-0.66112354343931656</v>
      </c>
      <c r="Y102" s="84">
        <v>3.2763807215598035</v>
      </c>
      <c r="Z102" s="84">
        <v>0.52894752110528032</v>
      </c>
      <c r="AA102" s="84">
        <v>-0.64884821382953817</v>
      </c>
      <c r="AB102" s="84">
        <v>-1.183418803827891</v>
      </c>
      <c r="AC102" s="84">
        <v>2.7924793366345853</v>
      </c>
      <c r="AD102" s="84">
        <v>1.066848366664729</v>
      </c>
      <c r="AE102" s="84">
        <v>-1.3282598669110683</v>
      </c>
      <c r="AF102" s="84">
        <v>-1.9668215020340654</v>
      </c>
      <c r="AG102" s="84">
        <v>0.72791972808103367</v>
      </c>
      <c r="AH102" s="84">
        <v>3.9339774325991073</v>
      </c>
      <c r="AI102" s="84">
        <v>3.2341427260520845</v>
      </c>
      <c r="AJ102" s="84">
        <v>6.0633061513914157</v>
      </c>
      <c r="AK102" s="84">
        <v>-9.4088246705567542</v>
      </c>
      <c r="AL102" s="84">
        <v>11.154138401448961</v>
      </c>
      <c r="AM102" s="84">
        <v>3.227558131145372</v>
      </c>
      <c r="AN102" s="84">
        <v>1.2204905803481267</v>
      </c>
      <c r="AO102" s="84">
        <v>1.1767762845602476</v>
      </c>
      <c r="AP102" s="84">
        <v>-3.0874152266795818</v>
      </c>
      <c r="AQ102" s="84">
        <v>1.8320928504046492</v>
      </c>
      <c r="AR102" s="84">
        <v>8.5430201274921274</v>
      </c>
      <c r="AS102" s="84">
        <v>-3.2505839824176377</v>
      </c>
      <c r="AT102" s="84">
        <v>-1.0439216677500411</v>
      </c>
      <c r="AU102" s="84">
        <v>5.1993574236504543</v>
      </c>
      <c r="AV102" s="84">
        <v>-7.3075852124953116</v>
      </c>
      <c r="AW102" s="84">
        <v>4.4948921371622248</v>
      </c>
      <c r="AX102" s="84">
        <v>3.6790669185285338</v>
      </c>
      <c r="AY102" s="84">
        <v>-0.3586658395966964</v>
      </c>
      <c r="AZ102" s="84">
        <v>1.6912656587575015</v>
      </c>
      <c r="BA102" s="84">
        <v>1.3011464338506897</v>
      </c>
      <c r="BB102" s="84">
        <v>0.8140053219908765</v>
      </c>
      <c r="BC102" s="84">
        <v>-3.7240732166480939E-2</v>
      </c>
      <c r="BD102" s="84">
        <v>1.7282618673903869</v>
      </c>
      <c r="BE102" s="84">
        <v>2.8295942598586521</v>
      </c>
      <c r="BF102" s="84">
        <v>2.5119770737958191</v>
      </c>
      <c r="BG102" s="84">
        <v>0.98689180026987344</v>
      </c>
      <c r="BH102" s="84">
        <v>4.0789479850374732E-2</v>
      </c>
      <c r="BI102" s="84">
        <v>0.67297801937134238</v>
      </c>
      <c r="BJ102" s="84">
        <v>1.3633459232905238</v>
      </c>
      <c r="BK102" s="84">
        <v>1.5402932219450918</v>
      </c>
      <c r="BL102" s="84">
        <v>0.14453815090647026</v>
      </c>
      <c r="BM102" s="84">
        <v>-1.6124899670251835</v>
      </c>
      <c r="BN102" s="84">
        <v>-0.4821669625200542</v>
      </c>
      <c r="BO102" s="84">
        <v>0.16829388891419228</v>
      </c>
      <c r="BP102" s="84">
        <v>2.2726723525024966</v>
      </c>
      <c r="BQ102" s="84">
        <v>-0.91059168923133882</v>
      </c>
      <c r="BR102" s="84">
        <v>1.4733033438230052</v>
      </c>
      <c r="BS102" s="84">
        <v>3.8961680355616579</v>
      </c>
      <c r="BT102" s="84">
        <v>0.57639476486453134</v>
      </c>
      <c r="BU102" s="84">
        <v>-1.2329222657777734</v>
      </c>
      <c r="BV102" s="84">
        <v>2.6235226529133655</v>
      </c>
      <c r="BW102" s="84">
        <v>-5.8743426383824158</v>
      </c>
      <c r="BX102" s="84">
        <v>9.8445149400632204E-2</v>
      </c>
      <c r="BY102" s="85">
        <v>3.6062713780331137</v>
      </c>
    </row>
    <row r="103" spans="1:77" x14ac:dyDescent="0.3">
      <c r="A103" s="86"/>
      <c r="B103" s="60"/>
      <c r="C103" s="60" t="s">
        <v>93</v>
      </c>
      <c r="D103" s="91" t="s">
        <v>94</v>
      </c>
      <c r="E103" s="111"/>
      <c r="F103" s="113">
        <v>0.89823491714162174</v>
      </c>
      <c r="G103" s="113">
        <v>1.1384454314121513</v>
      </c>
      <c r="H103" s="113">
        <v>2.1632595533144467</v>
      </c>
      <c r="I103" s="113">
        <v>-1.7677720611500547</v>
      </c>
      <c r="J103" s="113">
        <v>2.170803228478718</v>
      </c>
      <c r="K103" s="113">
        <v>2.0656628175558041</v>
      </c>
      <c r="L103" s="113">
        <v>1.4754906535533081</v>
      </c>
      <c r="M103" s="113">
        <v>0.62189762896589684</v>
      </c>
      <c r="N103" s="113">
        <v>1.0801095130319709</v>
      </c>
      <c r="O103" s="113">
        <v>2.0507272980173354</v>
      </c>
      <c r="P103" s="113">
        <v>1.9209756970298031</v>
      </c>
      <c r="Q103" s="113">
        <v>-0.18575949951284088</v>
      </c>
      <c r="R103" s="113">
        <v>1.2128850795874513</v>
      </c>
      <c r="S103" s="113">
        <v>5.5406903873887359E-2</v>
      </c>
      <c r="T103" s="113">
        <v>-0.43678420181625199</v>
      </c>
      <c r="U103" s="113">
        <v>2.7898654547436195</v>
      </c>
      <c r="V103" s="113">
        <v>7.483544657898733E-2</v>
      </c>
      <c r="W103" s="113">
        <v>0.2652356916271259</v>
      </c>
      <c r="X103" s="113">
        <v>0.19954264718597869</v>
      </c>
      <c r="Y103" s="113">
        <v>3.9319127436272083E-2</v>
      </c>
      <c r="Z103" s="113">
        <v>2.4823160631702024</v>
      </c>
      <c r="AA103" s="113">
        <v>-1.8917086843649145</v>
      </c>
      <c r="AB103" s="113">
        <v>2.4100894156648991</v>
      </c>
      <c r="AC103" s="113">
        <v>-0.57215646039074386</v>
      </c>
      <c r="AD103" s="113">
        <v>-0.59808362886050759</v>
      </c>
      <c r="AE103" s="113">
        <v>0.90074420275524858</v>
      </c>
      <c r="AF103" s="113">
        <v>2.994423552239283</v>
      </c>
      <c r="AG103" s="113">
        <v>1.1976521812413239</v>
      </c>
      <c r="AH103" s="113">
        <v>-1.0572362164815701</v>
      </c>
      <c r="AI103" s="113">
        <v>-4.8564187604682729E-2</v>
      </c>
      <c r="AJ103" s="113">
        <v>-2.9707558229293767</v>
      </c>
      <c r="AK103" s="113">
        <v>9.5011561726659153</v>
      </c>
      <c r="AL103" s="113">
        <v>-2.0829464808646065</v>
      </c>
      <c r="AM103" s="113">
        <v>-1.8459591219586287</v>
      </c>
      <c r="AN103" s="113">
        <v>-0.26850976679014593</v>
      </c>
      <c r="AO103" s="113">
        <v>2.4284136382487986</v>
      </c>
      <c r="AP103" s="113">
        <v>1.5201319795327635</v>
      </c>
      <c r="AQ103" s="113">
        <v>2.106676991782038</v>
      </c>
      <c r="AR103" s="113">
        <v>1.0856965283711588</v>
      </c>
      <c r="AS103" s="113">
        <v>-0.25146705585765972</v>
      </c>
      <c r="AT103" s="113">
        <v>0.6314855822415808</v>
      </c>
      <c r="AU103" s="113">
        <v>4.8396883110531661</v>
      </c>
      <c r="AV103" s="113">
        <v>-3.3390115391395483</v>
      </c>
      <c r="AW103" s="113">
        <v>2.2923846196730437</v>
      </c>
      <c r="AX103" s="113">
        <v>0.79360115636315243</v>
      </c>
      <c r="AY103" s="113">
        <v>1.9549862045311812</v>
      </c>
      <c r="AZ103" s="113">
        <v>0.28905745568685859</v>
      </c>
      <c r="BA103" s="113">
        <v>-2.2527738416206518</v>
      </c>
      <c r="BB103" s="113">
        <v>3.3493034137393636</v>
      </c>
      <c r="BC103" s="113">
        <v>0.19922092563801641</v>
      </c>
      <c r="BD103" s="113">
        <v>0.5459926373543027</v>
      </c>
      <c r="BE103" s="113">
        <v>0.72691837364364176</v>
      </c>
      <c r="BF103" s="113">
        <v>0.50097426494122033</v>
      </c>
      <c r="BG103" s="113">
        <v>-0.5721128552357726</v>
      </c>
      <c r="BH103" s="113">
        <v>8.0222780978573383E-2</v>
      </c>
      <c r="BI103" s="113">
        <v>2.6670708671235275</v>
      </c>
      <c r="BJ103" s="113">
        <v>0.75370919086918775</v>
      </c>
      <c r="BK103" s="113">
        <v>-0.87481964718220695</v>
      </c>
      <c r="BL103" s="113">
        <v>0.9143216030161625</v>
      </c>
      <c r="BM103" s="113">
        <v>-1.4848438687460686</v>
      </c>
      <c r="BN103" s="113">
        <v>0.51145483869690622</v>
      </c>
      <c r="BO103" s="113">
        <v>-3.9470468903895295</v>
      </c>
      <c r="BP103" s="113">
        <v>5.0375952608131485</v>
      </c>
      <c r="BQ103" s="113">
        <v>2.0208569228033326</v>
      </c>
      <c r="BR103" s="113">
        <v>-1.0462012233062694</v>
      </c>
      <c r="BS103" s="113">
        <v>1.8032088580024208</v>
      </c>
      <c r="BT103" s="113">
        <v>1.8413157410360697</v>
      </c>
      <c r="BU103" s="113">
        <v>-1.0791647380360416</v>
      </c>
      <c r="BV103" s="113">
        <v>2.1773591260605656</v>
      </c>
      <c r="BW103" s="113">
        <v>-0.6924060047582401</v>
      </c>
      <c r="BX103" s="113">
        <v>-1.1544807640301684</v>
      </c>
      <c r="BY103" s="114">
        <v>0.73760745989892484</v>
      </c>
    </row>
    <row r="104" spans="1:77" x14ac:dyDescent="0.3">
      <c r="A104" s="87"/>
      <c r="B104" s="102"/>
      <c r="C104" s="82" t="s">
        <v>95</v>
      </c>
      <c r="D104" s="83" t="s">
        <v>96</v>
      </c>
      <c r="E104" s="112"/>
      <c r="F104" s="84">
        <v>0.87722583361140494</v>
      </c>
      <c r="G104" s="84">
        <v>0.66833820878358097</v>
      </c>
      <c r="H104" s="84">
        <v>1.1709516251617629</v>
      </c>
      <c r="I104" s="84">
        <v>3.2534249800894486</v>
      </c>
      <c r="J104" s="84">
        <v>1.1302230245908333</v>
      </c>
      <c r="K104" s="84">
        <v>0.88187966170625032</v>
      </c>
      <c r="L104" s="84">
        <v>1.4032955787317718</v>
      </c>
      <c r="M104" s="84">
        <v>-2.349707670801692</v>
      </c>
      <c r="N104" s="84">
        <v>0.67061281682192941</v>
      </c>
      <c r="O104" s="84">
        <v>-0.39932628299406758</v>
      </c>
      <c r="P104" s="84">
        <v>-0.82698656067130116</v>
      </c>
      <c r="Q104" s="84">
        <v>-0.86966019328370692</v>
      </c>
      <c r="R104" s="84">
        <v>-0.75235675302167238</v>
      </c>
      <c r="S104" s="84">
        <v>-0.11152243571065412</v>
      </c>
      <c r="T104" s="84">
        <v>1.0089863021237164</v>
      </c>
      <c r="U104" s="84">
        <v>-1.6736541936890177</v>
      </c>
      <c r="V104" s="84">
        <v>1.7569486093209434</v>
      </c>
      <c r="W104" s="84">
        <v>1.8186215867463034</v>
      </c>
      <c r="X104" s="84">
        <v>2.2208782010689987</v>
      </c>
      <c r="Y104" s="84">
        <v>2.4027317040561655</v>
      </c>
      <c r="Z104" s="84">
        <v>1.7277057648962852</v>
      </c>
      <c r="AA104" s="84">
        <v>1.2552994021773856</v>
      </c>
      <c r="AB104" s="84">
        <v>0.67420815100021514</v>
      </c>
      <c r="AC104" s="84">
        <v>1.0375532269508767</v>
      </c>
      <c r="AD104" s="84">
        <v>0.68071115914764846</v>
      </c>
      <c r="AE104" s="84">
        <v>1.8192642168683051</v>
      </c>
      <c r="AF104" s="84">
        <v>2.6345628570736466</v>
      </c>
      <c r="AG104" s="84">
        <v>0.18661311927432678</v>
      </c>
      <c r="AH104" s="84">
        <v>2.5551390147406039</v>
      </c>
      <c r="AI104" s="84">
        <v>1.9842518439284902</v>
      </c>
      <c r="AJ104" s="84">
        <v>0.58159714736785872</v>
      </c>
      <c r="AK104" s="84">
        <v>4.0529348242251473</v>
      </c>
      <c r="AL104" s="84">
        <v>-0.68485825877651507</v>
      </c>
      <c r="AM104" s="84">
        <v>-7.9841892496830269E-3</v>
      </c>
      <c r="AN104" s="84">
        <v>-0.14461599708403128</v>
      </c>
      <c r="AO104" s="84">
        <v>7.3403302022141474</v>
      </c>
      <c r="AP104" s="84">
        <v>0.53502699498888262</v>
      </c>
      <c r="AQ104" s="84">
        <v>1.6350464873884789</v>
      </c>
      <c r="AR104" s="84">
        <v>1.9388931183550824</v>
      </c>
      <c r="AS104" s="84">
        <v>2.1249358120968793</v>
      </c>
      <c r="AT104" s="84">
        <v>1.9002357259333422</v>
      </c>
      <c r="AU104" s="84">
        <v>1.9267185032583427</v>
      </c>
      <c r="AV104" s="84">
        <v>1.1945571068958429</v>
      </c>
      <c r="AW104" s="84">
        <v>-0.42621846262548502</v>
      </c>
      <c r="AX104" s="84">
        <v>0.58365154666373087</v>
      </c>
      <c r="AY104" s="84">
        <v>1.6937712449879569</v>
      </c>
      <c r="AZ104" s="84">
        <v>2.0922497375575233</v>
      </c>
      <c r="BA104" s="84">
        <v>1.3210823672592369</v>
      </c>
      <c r="BB104" s="84">
        <v>0.90798604227140345</v>
      </c>
      <c r="BC104" s="84">
        <v>1.6802806046064092</v>
      </c>
      <c r="BD104" s="84">
        <v>1.1759820584700691</v>
      </c>
      <c r="BE104" s="84">
        <v>1.9941983668637846</v>
      </c>
      <c r="BF104" s="84">
        <v>0.94796655585712131</v>
      </c>
      <c r="BG104" s="84">
        <v>1.5466236987893041</v>
      </c>
      <c r="BH104" s="84">
        <v>1.2462644007954964</v>
      </c>
      <c r="BI104" s="84">
        <v>1.9388687502362956</v>
      </c>
      <c r="BJ104" s="84">
        <v>2.5226145933840485</v>
      </c>
      <c r="BK104" s="84">
        <v>2.5817978382377049</v>
      </c>
      <c r="BL104" s="84">
        <v>-0.43090895351672032</v>
      </c>
      <c r="BM104" s="84">
        <v>-0.50715538476407573</v>
      </c>
      <c r="BN104" s="84">
        <v>-18.08253457921721</v>
      </c>
      <c r="BO104" s="84">
        <v>18.361623475249729</v>
      </c>
      <c r="BP104" s="84">
        <v>8.5985029121270315</v>
      </c>
      <c r="BQ104" s="84">
        <v>3.5502769319218714</v>
      </c>
      <c r="BR104" s="84">
        <v>3.0161368840392271</v>
      </c>
      <c r="BS104" s="84">
        <v>7.2034172525795412</v>
      </c>
      <c r="BT104" s="84">
        <v>-3.4292248743944072</v>
      </c>
      <c r="BU104" s="84">
        <v>4.3285711151098525</v>
      </c>
      <c r="BV104" s="84">
        <v>0.50300255779691838</v>
      </c>
      <c r="BW104" s="84">
        <v>0.85087371855132687</v>
      </c>
      <c r="BX104" s="84">
        <v>-3.5935291702333529</v>
      </c>
      <c r="BY104" s="85">
        <v>7.0401780320328982</v>
      </c>
    </row>
    <row r="105" spans="1:77" ht="52.8" x14ac:dyDescent="0.3">
      <c r="A105" s="86"/>
      <c r="B105" s="60" t="s">
        <v>49</v>
      </c>
      <c r="C105" s="60"/>
      <c r="D105" s="59" t="s">
        <v>50</v>
      </c>
      <c r="E105" s="111"/>
      <c r="F105" s="106">
        <v>3.9038541737123325</v>
      </c>
      <c r="G105" s="106">
        <v>2.6679133461507263</v>
      </c>
      <c r="H105" s="106">
        <v>0.40933997202803596</v>
      </c>
      <c r="I105" s="106">
        <v>-9.2020516772493011E-3</v>
      </c>
      <c r="J105" s="106">
        <v>2.3831454474450879</v>
      </c>
      <c r="K105" s="106">
        <v>-0.28000710245380844</v>
      </c>
      <c r="L105" s="106">
        <v>-1.61324688509373</v>
      </c>
      <c r="M105" s="106">
        <v>7.0338671565142619</v>
      </c>
      <c r="N105" s="106">
        <v>-2.3650411597533605</v>
      </c>
      <c r="O105" s="106">
        <v>1.363384166667899</v>
      </c>
      <c r="P105" s="106">
        <v>1.8216428375370555</v>
      </c>
      <c r="Q105" s="106">
        <v>0.31299936849988796</v>
      </c>
      <c r="R105" s="106">
        <v>-1.4130982739535227</v>
      </c>
      <c r="S105" s="106">
        <v>1.320913015213705</v>
      </c>
      <c r="T105" s="106">
        <v>0.95621360661786525</v>
      </c>
      <c r="U105" s="106">
        <v>1.5225216862077247</v>
      </c>
      <c r="V105" s="106">
        <v>3.2518396526291156</v>
      </c>
      <c r="W105" s="106">
        <v>-0.59158104332738048</v>
      </c>
      <c r="X105" s="106">
        <v>0.43438837292040944</v>
      </c>
      <c r="Y105" s="106">
        <v>2.7578587620954664</v>
      </c>
      <c r="Z105" s="106">
        <v>-1.8887717528260168</v>
      </c>
      <c r="AA105" s="106">
        <v>-0.19357696497938548</v>
      </c>
      <c r="AB105" s="106">
        <v>0.65144793862128836</v>
      </c>
      <c r="AC105" s="106">
        <v>1.9983441473992087</v>
      </c>
      <c r="AD105" s="106">
        <v>3.4247694446335402</v>
      </c>
      <c r="AE105" s="106">
        <v>4.6362663289596355</v>
      </c>
      <c r="AF105" s="106">
        <v>-4.6066003878706283</v>
      </c>
      <c r="AG105" s="106">
        <v>0.41728738328048109</v>
      </c>
      <c r="AH105" s="106">
        <v>1.628706311720876</v>
      </c>
      <c r="AI105" s="106">
        <v>3.2600726980976305</v>
      </c>
      <c r="AJ105" s="106">
        <v>2.8017879962637551</v>
      </c>
      <c r="AK105" s="106">
        <v>-2.7326527321583143</v>
      </c>
      <c r="AL105" s="106">
        <v>6.1389389622786581</v>
      </c>
      <c r="AM105" s="106">
        <v>2.7431289905387075</v>
      </c>
      <c r="AN105" s="106">
        <v>-3.5537520092567689</v>
      </c>
      <c r="AO105" s="106">
        <v>1.6283011243041585</v>
      </c>
      <c r="AP105" s="106">
        <v>-0.4990594127851864</v>
      </c>
      <c r="AQ105" s="106">
        <v>0.30357760073489715</v>
      </c>
      <c r="AR105" s="106">
        <v>2.0455090273991487</v>
      </c>
      <c r="AS105" s="106">
        <v>1.0643608398134319</v>
      </c>
      <c r="AT105" s="106">
        <v>0.51439084485302544</v>
      </c>
      <c r="AU105" s="106">
        <v>1.0119894122960318</v>
      </c>
      <c r="AV105" s="106">
        <v>7.1334120053347476</v>
      </c>
      <c r="AW105" s="106">
        <v>-4.6842724897604455</v>
      </c>
      <c r="AX105" s="106">
        <v>0.30611236754857885</v>
      </c>
      <c r="AY105" s="106">
        <v>2.5931748890762663</v>
      </c>
      <c r="AZ105" s="106">
        <v>1.0611599623802732</v>
      </c>
      <c r="BA105" s="106">
        <v>-1.1466523575482341</v>
      </c>
      <c r="BB105" s="106">
        <v>2.6968109618368317</v>
      </c>
      <c r="BC105" s="106">
        <v>1.491159295767261</v>
      </c>
      <c r="BD105" s="106">
        <v>1.3337230127786341</v>
      </c>
      <c r="BE105" s="106">
        <v>-5.119310993476816</v>
      </c>
      <c r="BF105" s="106">
        <v>3.2707071424501208</v>
      </c>
      <c r="BG105" s="106">
        <v>2.7670279523249093</v>
      </c>
      <c r="BH105" s="106">
        <v>3.9808097660933015</v>
      </c>
      <c r="BI105" s="106">
        <v>4.3631656221637058</v>
      </c>
      <c r="BJ105" s="106">
        <v>2.1163991246816494</v>
      </c>
      <c r="BK105" s="106">
        <v>3.9450965573212073</v>
      </c>
      <c r="BL105" s="106">
        <v>2.1450392068840074</v>
      </c>
      <c r="BM105" s="106">
        <v>-2.6292656325151711</v>
      </c>
      <c r="BN105" s="106">
        <v>-33.007705357487339</v>
      </c>
      <c r="BO105" s="106">
        <v>36.527062497897532</v>
      </c>
      <c r="BP105" s="106">
        <v>6.1772978473997568</v>
      </c>
      <c r="BQ105" s="106">
        <v>17.638819091867575</v>
      </c>
      <c r="BR105" s="106">
        <v>4.4513760540581586</v>
      </c>
      <c r="BS105" s="106">
        <v>-1.5362261861517368</v>
      </c>
      <c r="BT105" s="106">
        <v>3.2582622605781921</v>
      </c>
      <c r="BU105" s="106">
        <v>24.153845150120773</v>
      </c>
      <c r="BV105" s="106">
        <v>-1.4325340564021047</v>
      </c>
      <c r="BW105" s="106">
        <v>4.8209308859570683</v>
      </c>
      <c r="BX105" s="106">
        <v>4.4428124679460694</v>
      </c>
      <c r="BY105" s="107">
        <v>8.1773658172496795</v>
      </c>
    </row>
    <row r="106" spans="1:77" x14ac:dyDescent="0.3">
      <c r="A106" s="87"/>
      <c r="B106" s="82"/>
      <c r="C106" s="82" t="s">
        <v>97</v>
      </c>
      <c r="D106" s="83" t="s">
        <v>98</v>
      </c>
      <c r="E106" s="112"/>
      <c r="F106" s="84">
        <v>4.9341805366872222</v>
      </c>
      <c r="G106" s="84">
        <v>3.4277729397702075</v>
      </c>
      <c r="H106" s="84">
        <v>0.75057156409521042</v>
      </c>
      <c r="I106" s="84">
        <v>-0.1434634951164071</v>
      </c>
      <c r="J106" s="84">
        <v>2.9109400494926376</v>
      </c>
      <c r="K106" s="84">
        <v>-0.65539705280141902</v>
      </c>
      <c r="L106" s="84">
        <v>-1.9948952793455703</v>
      </c>
      <c r="M106" s="84">
        <v>9.0284961625746121</v>
      </c>
      <c r="N106" s="84">
        <v>-3.2776391637363957</v>
      </c>
      <c r="O106" s="84">
        <v>1.8987720529283223</v>
      </c>
      <c r="P106" s="84">
        <v>2.5542545291527858</v>
      </c>
      <c r="Q106" s="84">
        <v>0.56850517629882802</v>
      </c>
      <c r="R106" s="84">
        <v>-1.6931990730634396</v>
      </c>
      <c r="S106" s="84">
        <v>1.7462624294209519</v>
      </c>
      <c r="T106" s="84">
        <v>1.0105505692479539</v>
      </c>
      <c r="U106" s="84">
        <v>1.6508139564050737</v>
      </c>
      <c r="V106" s="84">
        <v>3.9469299140957048</v>
      </c>
      <c r="W106" s="84">
        <v>-0.96145635163068732</v>
      </c>
      <c r="X106" s="84">
        <v>0.38135547402555403</v>
      </c>
      <c r="Y106" s="84">
        <v>3.4200178742900249</v>
      </c>
      <c r="Z106" s="84">
        <v>-2.4911042722772265</v>
      </c>
      <c r="AA106" s="84">
        <v>-0.46626326294266107</v>
      </c>
      <c r="AB106" s="84">
        <v>0.62957715249569901</v>
      </c>
      <c r="AC106" s="84">
        <v>2.4097250867000781</v>
      </c>
      <c r="AD106" s="84">
        <v>4.0508482287530398</v>
      </c>
      <c r="AE106" s="84">
        <v>5.867981371481747</v>
      </c>
      <c r="AF106" s="84">
        <v>-6.2160721722584498</v>
      </c>
      <c r="AG106" s="84">
        <v>0.69094561613793815</v>
      </c>
      <c r="AH106" s="84">
        <v>1.5900108516468947</v>
      </c>
      <c r="AI106" s="84">
        <v>4.0597223879574642</v>
      </c>
      <c r="AJ106" s="84">
        <v>3.1029716822949922</v>
      </c>
      <c r="AK106" s="84">
        <v>-3.0765144410398619</v>
      </c>
      <c r="AL106" s="84">
        <v>7.2421980118509026</v>
      </c>
      <c r="AM106" s="84">
        <v>3.4865900465391775</v>
      </c>
      <c r="AN106" s="84">
        <v>-5.0017547641818396</v>
      </c>
      <c r="AO106" s="84">
        <v>2.1541422392018887</v>
      </c>
      <c r="AP106" s="84">
        <v>-1.2000977131645101</v>
      </c>
      <c r="AQ106" s="84">
        <v>0.18071695100019269</v>
      </c>
      <c r="AR106" s="84">
        <v>2.3854683845687958</v>
      </c>
      <c r="AS106" s="84">
        <v>1.3452432999456363</v>
      </c>
      <c r="AT106" s="84">
        <v>0.29304744455754417</v>
      </c>
      <c r="AU106" s="84">
        <v>0.98699189139681209</v>
      </c>
      <c r="AV106" s="84">
        <v>8.3800266114320863</v>
      </c>
      <c r="AW106" s="84">
        <v>-5.8146983713330798</v>
      </c>
      <c r="AX106" s="84">
        <v>-0.19305348353904606</v>
      </c>
      <c r="AY106" s="84">
        <v>2.957255072695375</v>
      </c>
      <c r="AZ106" s="84">
        <v>1.3942372631686055</v>
      </c>
      <c r="BA106" s="84">
        <v>-1.3533085926356847</v>
      </c>
      <c r="BB106" s="84">
        <v>2.8664035634802048</v>
      </c>
      <c r="BC106" s="84">
        <v>1.5718157570481708</v>
      </c>
      <c r="BD106" s="84">
        <v>2.1025274329951884</v>
      </c>
      <c r="BE106" s="84">
        <v>-6.022870614268399</v>
      </c>
      <c r="BF106" s="84">
        <v>2.9688664544384835</v>
      </c>
      <c r="BG106" s="84">
        <v>2.7872430770589744</v>
      </c>
      <c r="BH106" s="84">
        <v>5.9212833564848495</v>
      </c>
      <c r="BI106" s="84">
        <v>5.7791172230210464</v>
      </c>
      <c r="BJ106" s="84">
        <v>1.4118890581286507</v>
      </c>
      <c r="BK106" s="84">
        <v>3.8696647408484495</v>
      </c>
      <c r="BL106" s="84">
        <v>4.3621382239993096</v>
      </c>
      <c r="BM106" s="84">
        <v>-1.3443333819141259</v>
      </c>
      <c r="BN106" s="84">
        <v>-31.31164066320386</v>
      </c>
      <c r="BO106" s="84">
        <v>39.157267718654197</v>
      </c>
      <c r="BP106" s="84">
        <v>4.5233796381856166</v>
      </c>
      <c r="BQ106" s="84">
        <v>19.742799624794245</v>
      </c>
      <c r="BR106" s="84">
        <v>5.3458683287494182</v>
      </c>
      <c r="BS106" s="84">
        <v>-2.3385573334992387</v>
      </c>
      <c r="BT106" s="84">
        <v>5.8545545522250109</v>
      </c>
      <c r="BU106" s="84">
        <v>20.579300376941134</v>
      </c>
      <c r="BV106" s="84">
        <v>-1.4106376607470139</v>
      </c>
      <c r="BW106" s="84">
        <v>6.1586361982676863</v>
      </c>
      <c r="BX106" s="84">
        <v>5.4758387019876267</v>
      </c>
      <c r="BY106" s="85">
        <v>5.1576181038454791</v>
      </c>
    </row>
    <row r="107" spans="1:77" ht="26.4" x14ac:dyDescent="0.3">
      <c r="A107" s="86"/>
      <c r="B107" s="60"/>
      <c r="C107" s="60" t="s">
        <v>99</v>
      </c>
      <c r="D107" s="91" t="s">
        <v>100</v>
      </c>
      <c r="E107" s="111"/>
      <c r="F107" s="113">
        <v>-0.22490943159333199</v>
      </c>
      <c r="G107" s="113">
        <v>-0.17109187695434969</v>
      </c>
      <c r="H107" s="113">
        <v>0.55596798757517263</v>
      </c>
      <c r="I107" s="113">
        <v>0.51077233620986817</v>
      </c>
      <c r="J107" s="113">
        <v>0.22290152371549254</v>
      </c>
      <c r="K107" s="113">
        <v>0.44379839440016156</v>
      </c>
      <c r="L107" s="113">
        <v>0.64152679589277284</v>
      </c>
      <c r="M107" s="113">
        <v>0.60363538126497929</v>
      </c>
      <c r="N107" s="113">
        <v>0.53624040138026885</v>
      </c>
      <c r="O107" s="113">
        <v>-0.35990833355286611</v>
      </c>
      <c r="P107" s="113">
        <v>-0.24935564909391417</v>
      </c>
      <c r="Q107" s="113">
        <v>-0.34579384088510778</v>
      </c>
      <c r="R107" s="113">
        <v>-0.69240613650197247</v>
      </c>
      <c r="S107" s="113">
        <v>-0.52198117072360617</v>
      </c>
      <c r="T107" s="113">
        <v>1.0160641501769874</v>
      </c>
      <c r="U107" s="113">
        <v>1.4631757782917418</v>
      </c>
      <c r="V107" s="113">
        <v>0.69646372781122068</v>
      </c>
      <c r="W107" s="113">
        <v>0.47868345474940099</v>
      </c>
      <c r="X107" s="113">
        <v>0.66487486389246442</v>
      </c>
      <c r="Y107" s="113">
        <v>0.61280714253366853</v>
      </c>
      <c r="Z107" s="113">
        <v>0.51803684806512251</v>
      </c>
      <c r="AA107" s="113">
        <v>0.27186766001427998</v>
      </c>
      <c r="AB107" s="113">
        <v>0.81195733856999652</v>
      </c>
      <c r="AC107" s="113">
        <v>1.1377263505045363</v>
      </c>
      <c r="AD107" s="113">
        <v>0.81262004966346524</v>
      </c>
      <c r="AE107" s="113">
        <v>0.52153006799538559</v>
      </c>
      <c r="AF107" s="113">
        <v>0.68712001086821317</v>
      </c>
      <c r="AG107" s="113">
        <v>0.99942397573143182</v>
      </c>
      <c r="AH107" s="113">
        <v>0.83131516304155184</v>
      </c>
      <c r="AI107" s="113">
        <v>0.48409371267558754</v>
      </c>
      <c r="AJ107" s="113">
        <v>0.48088647628598835</v>
      </c>
      <c r="AK107" s="113">
        <v>0.8835431401071645</v>
      </c>
      <c r="AL107" s="113">
        <v>0.70333647960882217</v>
      </c>
      <c r="AM107" s="113">
        <v>0.25708687652026185</v>
      </c>
      <c r="AN107" s="113">
        <v>1.0449983492493118</v>
      </c>
      <c r="AO107" s="113">
        <v>1.4697398124614551</v>
      </c>
      <c r="AP107" s="113">
        <v>1.1726927154839188</v>
      </c>
      <c r="AQ107" s="113">
        <v>0.57136968066939176</v>
      </c>
      <c r="AR107" s="113">
        <v>0.8237686611766577</v>
      </c>
      <c r="AS107" s="113">
        <v>1.0190103337274223</v>
      </c>
      <c r="AT107" s="113">
        <v>1.041266252052651</v>
      </c>
      <c r="AU107" s="113">
        <v>0.89423286561776649</v>
      </c>
      <c r="AV107" s="113">
        <v>1.0403083581161496</v>
      </c>
      <c r="AW107" s="113">
        <v>1.2729561367467568</v>
      </c>
      <c r="AX107" s="113">
        <v>1.7201323539669744</v>
      </c>
      <c r="AY107" s="113">
        <v>1.0795496478282587</v>
      </c>
      <c r="AZ107" s="113">
        <v>0.34736685482481278</v>
      </c>
      <c r="BA107" s="113">
        <v>-1.0095348352265887E-2</v>
      </c>
      <c r="BB107" s="113">
        <v>1.2504614372134597</v>
      </c>
      <c r="BC107" s="113">
        <v>0.44047916879408433</v>
      </c>
      <c r="BD107" s="113">
        <v>0.43979126596735796</v>
      </c>
      <c r="BE107" s="113">
        <v>-0.84804476614316116</v>
      </c>
      <c r="BF107" s="113">
        <v>2.0239922185415935</v>
      </c>
      <c r="BG107" s="113">
        <v>0.90786580228055413</v>
      </c>
      <c r="BH107" s="113">
        <v>0.4943622990652301</v>
      </c>
      <c r="BI107" s="113">
        <v>-0.32225833754702649</v>
      </c>
      <c r="BJ107" s="113">
        <v>2.4167673543627615</v>
      </c>
      <c r="BK107" s="113">
        <v>1.0575096070225811</v>
      </c>
      <c r="BL107" s="113">
        <v>-0.93992969916816094</v>
      </c>
      <c r="BM107" s="113">
        <v>-6.330602419797998</v>
      </c>
      <c r="BN107" s="113">
        <v>-43.273287815364725</v>
      </c>
      <c r="BO107" s="113">
        <v>3.5342676199836802</v>
      </c>
      <c r="BP107" s="113">
        <v>44.562047938558493</v>
      </c>
      <c r="BQ107" s="113">
        <v>4.5571541887183429</v>
      </c>
      <c r="BR107" s="113">
        <v>-4.8142235029889804</v>
      </c>
      <c r="BS107" s="113">
        <v>-12.786957360459994</v>
      </c>
      <c r="BT107" s="113">
        <v>11.242405910463688</v>
      </c>
      <c r="BU107" s="113">
        <v>37.313414775830921</v>
      </c>
      <c r="BV107" s="113">
        <v>1.436475641597994</v>
      </c>
      <c r="BW107" s="113">
        <v>-18.235368528844745</v>
      </c>
      <c r="BX107" s="113">
        <v>28.380541938861285</v>
      </c>
      <c r="BY107" s="114">
        <v>9.9674056304743317</v>
      </c>
    </row>
    <row r="108" spans="1:77" x14ac:dyDescent="0.3">
      <c r="A108" s="98" t="s">
        <v>51</v>
      </c>
      <c r="B108" s="82"/>
      <c r="C108" s="82"/>
      <c r="D108" s="95" t="s">
        <v>52</v>
      </c>
      <c r="E108" s="110"/>
      <c r="F108" s="115">
        <v>2.4125366967819417</v>
      </c>
      <c r="G108" s="115">
        <v>1.1760710292423795</v>
      </c>
      <c r="H108" s="115">
        <v>-0.17427357891813244</v>
      </c>
      <c r="I108" s="115">
        <v>2.5515131654771039</v>
      </c>
      <c r="J108" s="115">
        <v>1.889531691036666</v>
      </c>
      <c r="K108" s="115">
        <v>1.9866271543360909</v>
      </c>
      <c r="L108" s="115">
        <v>-0.1997054688139599</v>
      </c>
      <c r="M108" s="115">
        <v>4.2943550018253518</v>
      </c>
      <c r="N108" s="115">
        <v>-1.6038879783880162</v>
      </c>
      <c r="O108" s="115">
        <v>1.9787272451597033</v>
      </c>
      <c r="P108" s="115">
        <v>2.3930370589584129</v>
      </c>
      <c r="Q108" s="115">
        <v>0.11491059681432603</v>
      </c>
      <c r="R108" s="115">
        <v>0.81858649692885876</v>
      </c>
      <c r="S108" s="115">
        <v>0.36572589235825603</v>
      </c>
      <c r="T108" s="115">
        <v>-0.13754296150018774</v>
      </c>
      <c r="U108" s="115">
        <v>1.3036603117760848</v>
      </c>
      <c r="V108" s="115">
        <v>0.89019610307215657</v>
      </c>
      <c r="W108" s="115">
        <v>-0.48475183323779447</v>
      </c>
      <c r="X108" s="115">
        <v>0.95265227209968373</v>
      </c>
      <c r="Y108" s="115">
        <v>0.90882525251426216</v>
      </c>
      <c r="Z108" s="115">
        <v>0.635462178145076</v>
      </c>
      <c r="AA108" s="115">
        <v>1.1809824840966598</v>
      </c>
      <c r="AB108" s="115">
        <v>2.0967488436671999</v>
      </c>
      <c r="AC108" s="115">
        <v>1.5664524112670932</v>
      </c>
      <c r="AD108" s="115">
        <v>0.68476542435050192</v>
      </c>
      <c r="AE108" s="115">
        <v>1.7502957614788244</v>
      </c>
      <c r="AF108" s="115">
        <v>-0.65462930371195682</v>
      </c>
      <c r="AG108" s="115">
        <v>1.0715297968502995</v>
      </c>
      <c r="AH108" s="115">
        <v>1.7652538813613035</v>
      </c>
      <c r="AI108" s="115">
        <v>-3.4729423137235926E-2</v>
      </c>
      <c r="AJ108" s="115">
        <v>1.1783828114279515</v>
      </c>
      <c r="AK108" s="115">
        <v>9.8978480049254358E-2</v>
      </c>
      <c r="AL108" s="115">
        <v>2.614952358095195</v>
      </c>
      <c r="AM108" s="115">
        <v>0.18398774263236817</v>
      </c>
      <c r="AN108" s="115">
        <v>1.0844898203357616</v>
      </c>
      <c r="AO108" s="115">
        <v>1.4217198250116923</v>
      </c>
      <c r="AP108" s="115">
        <v>0.35292602814271845</v>
      </c>
      <c r="AQ108" s="115">
        <v>2.0054055125398094</v>
      </c>
      <c r="AR108" s="115">
        <v>1.2696602381403181</v>
      </c>
      <c r="AS108" s="115">
        <v>0.68767470492400662</v>
      </c>
      <c r="AT108" s="115">
        <v>0.95099491812462134</v>
      </c>
      <c r="AU108" s="115">
        <v>1.4229944948993705</v>
      </c>
      <c r="AV108" s="115">
        <v>-0.65833619094841822</v>
      </c>
      <c r="AW108" s="115">
        <v>0.4488930172851866</v>
      </c>
      <c r="AX108" s="115">
        <v>0.86481750208125163</v>
      </c>
      <c r="AY108" s="115">
        <v>0.8671945698194321</v>
      </c>
      <c r="AZ108" s="115">
        <v>0.78425686126144001</v>
      </c>
      <c r="BA108" s="115">
        <v>0.14840859655100758</v>
      </c>
      <c r="BB108" s="115">
        <v>-0.12925035514538763</v>
      </c>
      <c r="BC108" s="115">
        <v>0.67158940825511593</v>
      </c>
      <c r="BD108" s="115">
        <v>1.0431080646657165</v>
      </c>
      <c r="BE108" s="115">
        <v>1.4215464983305708</v>
      </c>
      <c r="BF108" s="115">
        <v>0.34307135396373667</v>
      </c>
      <c r="BG108" s="115">
        <v>0.62306799305808624</v>
      </c>
      <c r="BH108" s="115">
        <v>0.87874426206700207</v>
      </c>
      <c r="BI108" s="115">
        <v>0.34687858547171402</v>
      </c>
      <c r="BJ108" s="115">
        <v>1.6685263302137514</v>
      </c>
      <c r="BK108" s="115">
        <v>0.81098040590568132</v>
      </c>
      <c r="BL108" s="115">
        <v>0.90891801059183308</v>
      </c>
      <c r="BM108" s="115">
        <v>-2.2881902087712405</v>
      </c>
      <c r="BN108" s="115">
        <v>-15.354626948656886</v>
      </c>
      <c r="BO108" s="115">
        <v>10.392328577523969</v>
      </c>
      <c r="BP108" s="115">
        <v>5.1409777136081232</v>
      </c>
      <c r="BQ108" s="115">
        <v>3.2136660896839828</v>
      </c>
      <c r="BR108" s="115">
        <v>-2.2648082925357897</v>
      </c>
      <c r="BS108" s="115">
        <v>6.8323697573874966</v>
      </c>
      <c r="BT108" s="115">
        <v>3.9725907712535786</v>
      </c>
      <c r="BU108" s="179">
        <v>2.2617199032027031</v>
      </c>
      <c r="BV108" s="179">
        <v>1.3875176841175403</v>
      </c>
      <c r="BW108" s="179">
        <v>0.63896150978150956</v>
      </c>
      <c r="BX108" s="179">
        <v>-0.75104219806267736</v>
      </c>
      <c r="BY108" s="180">
        <v>1.7421027461457044</v>
      </c>
    </row>
    <row r="109" spans="1:77" x14ac:dyDescent="0.3">
      <c r="A109" s="86" t="s">
        <v>53</v>
      </c>
      <c r="B109" s="67"/>
      <c r="C109" s="67"/>
      <c r="D109" s="66" t="s">
        <v>54</v>
      </c>
      <c r="E109" s="111"/>
      <c r="F109" s="113">
        <v>5.3849013413404663</v>
      </c>
      <c r="G109" s="113">
        <v>2.8335762924740919</v>
      </c>
      <c r="H109" s="113">
        <v>4.6793205891931535</v>
      </c>
      <c r="I109" s="113">
        <v>1.0493767170783457</v>
      </c>
      <c r="J109" s="113">
        <v>4.2236379621792395</v>
      </c>
      <c r="K109" s="113">
        <v>0.31149419541446832</v>
      </c>
      <c r="L109" s="113">
        <v>3.6968985801055823</v>
      </c>
      <c r="M109" s="113">
        <v>2.1352320847944526</v>
      </c>
      <c r="N109" s="113">
        <v>0.96678456238473132</v>
      </c>
      <c r="O109" s="113">
        <v>4.5901422264591076</v>
      </c>
      <c r="P109" s="113">
        <v>-1.2191348962313668</v>
      </c>
      <c r="Q109" s="113">
        <v>1.6862211987296121</v>
      </c>
      <c r="R109" s="113">
        <v>0.7288117450852809</v>
      </c>
      <c r="S109" s="113">
        <v>0.99515595787079292</v>
      </c>
      <c r="T109" s="113">
        <v>-3.3044881116016143</v>
      </c>
      <c r="U109" s="113">
        <v>3.272957427068107</v>
      </c>
      <c r="V109" s="113">
        <v>-1.9136234493523006</v>
      </c>
      <c r="W109" s="113">
        <v>-0.62581878623035436</v>
      </c>
      <c r="X109" s="113">
        <v>3.2179582116841772</v>
      </c>
      <c r="Y109" s="113">
        <v>1.1136526859216929</v>
      </c>
      <c r="Z109" s="113">
        <v>3.1654876407041002</v>
      </c>
      <c r="AA109" s="113">
        <v>2.5608891433573433</v>
      </c>
      <c r="AB109" s="113">
        <v>3.1611007573058174</v>
      </c>
      <c r="AC109" s="113">
        <v>1.2518434038303781</v>
      </c>
      <c r="AD109" s="113">
        <v>3.109397374233609</v>
      </c>
      <c r="AE109" s="113">
        <v>3.4290444982590031</v>
      </c>
      <c r="AF109" s="113">
        <v>1.0480286732986741</v>
      </c>
      <c r="AG109" s="113">
        <v>2.1970383333128609</v>
      </c>
      <c r="AH109" s="113">
        <v>0.89310920379065806</v>
      </c>
      <c r="AI109" s="113">
        <v>7.383790615327257E-2</v>
      </c>
      <c r="AJ109" s="113">
        <v>-0.64343084151204266</v>
      </c>
      <c r="AK109" s="113">
        <v>4.8024316913410701</v>
      </c>
      <c r="AL109" s="113">
        <v>-0.12478221942218681</v>
      </c>
      <c r="AM109" s="113">
        <v>-0.70287725820530511</v>
      </c>
      <c r="AN109" s="113">
        <v>2.2314702496668275</v>
      </c>
      <c r="AO109" s="113">
        <v>1.6043728252348473</v>
      </c>
      <c r="AP109" s="113">
        <v>2.0473104378276474</v>
      </c>
      <c r="AQ109" s="113">
        <v>-5.6295163559624939E-2</v>
      </c>
      <c r="AR109" s="113">
        <v>1.1338940102782544</v>
      </c>
      <c r="AS109" s="113">
        <v>-2.3531804805088541E-2</v>
      </c>
      <c r="AT109" s="113">
        <v>-0.37851196796005127</v>
      </c>
      <c r="AU109" s="113">
        <v>0.1165559878408402</v>
      </c>
      <c r="AV109" s="113">
        <v>1.2913325527670736</v>
      </c>
      <c r="AW109" s="113">
        <v>-1.164837284312398</v>
      </c>
      <c r="AX109" s="113">
        <v>0.43073122467440328</v>
      </c>
      <c r="AY109" s="113">
        <v>2.3442917668875225</v>
      </c>
      <c r="AZ109" s="113">
        <v>-2.1523220538843475</v>
      </c>
      <c r="BA109" s="113">
        <v>1.1123335820741147</v>
      </c>
      <c r="BB109" s="113">
        <v>-0.79804478136242096</v>
      </c>
      <c r="BC109" s="113">
        <v>1.804853062314109</v>
      </c>
      <c r="BD109" s="113">
        <v>-0.21902095932959753</v>
      </c>
      <c r="BE109" s="113">
        <v>1.2582510829449944</v>
      </c>
      <c r="BF109" s="113">
        <v>0.85136749433125658</v>
      </c>
      <c r="BG109" s="113">
        <v>1.4991410742243119</v>
      </c>
      <c r="BH109" s="113">
        <v>0.80503510850114424</v>
      </c>
      <c r="BI109" s="113">
        <v>2.2656821864128034</v>
      </c>
      <c r="BJ109" s="113">
        <v>0.12812529509341175</v>
      </c>
      <c r="BK109" s="113">
        <v>0.69839351850194475</v>
      </c>
      <c r="BL109" s="113">
        <v>0.79291686336753742</v>
      </c>
      <c r="BM109" s="113">
        <v>-1.0965862731222416</v>
      </c>
      <c r="BN109" s="113">
        <v>-18.041765565051321</v>
      </c>
      <c r="BO109" s="113">
        <v>13.870458077381144</v>
      </c>
      <c r="BP109" s="113">
        <v>6.3547476980433117</v>
      </c>
      <c r="BQ109" s="113">
        <v>6.129874723290115</v>
      </c>
      <c r="BR109" s="113">
        <v>-0.77613025111735112</v>
      </c>
      <c r="BS109" s="113">
        <v>6.6308128803327406</v>
      </c>
      <c r="BT109" s="113">
        <v>2.8905277626617476</v>
      </c>
      <c r="BU109" s="181">
        <v>2.2679708999886543</v>
      </c>
      <c r="BV109" s="181">
        <v>3.6209336746933616</v>
      </c>
      <c r="BW109" s="181">
        <v>0.593983264899407</v>
      </c>
      <c r="BX109" s="181">
        <v>-0.72623343289622255</v>
      </c>
      <c r="BY109" s="182">
        <v>0.22922310319654571</v>
      </c>
    </row>
    <row r="110" spans="1:77" x14ac:dyDescent="0.3">
      <c r="A110" s="99" t="s">
        <v>51</v>
      </c>
      <c r="B110" s="117"/>
      <c r="C110" s="101"/>
      <c r="D110" s="163" t="s">
        <v>55</v>
      </c>
      <c r="E110" s="118"/>
      <c r="F110" s="119">
        <v>2.2914728434541445</v>
      </c>
      <c r="G110" s="119">
        <v>1.3252301102962889</v>
      </c>
      <c r="H110" s="119">
        <v>0.67517886006065453</v>
      </c>
      <c r="I110" s="119">
        <v>2.3268637394714631</v>
      </c>
      <c r="J110" s="119">
        <v>1.8058864156178061</v>
      </c>
      <c r="K110" s="119">
        <v>1.768455174812388</v>
      </c>
      <c r="L110" s="119">
        <v>0.58054357924848432</v>
      </c>
      <c r="M110" s="119">
        <v>3.9868011732927044</v>
      </c>
      <c r="N110" s="119">
        <v>-1.5711499219218297</v>
      </c>
      <c r="O110" s="119">
        <v>2.1877646608880781</v>
      </c>
      <c r="P110" s="119">
        <v>2.313359074337896</v>
      </c>
      <c r="Q110" s="119">
        <v>0.37676462938279087</v>
      </c>
      <c r="R110" s="119">
        <v>0.45309548998065452</v>
      </c>
      <c r="S110" s="119">
        <v>0.37848389175508146</v>
      </c>
      <c r="T110" s="119">
        <v>-0.24451812616534596</v>
      </c>
      <c r="U110" s="119">
        <v>1.5470250736528754</v>
      </c>
      <c r="V110" s="119">
        <v>0.48546758554496705</v>
      </c>
      <c r="W110" s="119">
        <v>-0.54342780428291348</v>
      </c>
      <c r="X110" s="119">
        <v>1.3215147672487717</v>
      </c>
      <c r="Y110" s="119">
        <v>0.85236158520088168</v>
      </c>
      <c r="Z110" s="119">
        <v>0.87160576519814015</v>
      </c>
      <c r="AA110" s="119">
        <v>1.236312601642851</v>
      </c>
      <c r="AB110" s="119">
        <v>2.2918422061984671</v>
      </c>
      <c r="AC110" s="119">
        <v>1.4433627889946195</v>
      </c>
      <c r="AD110" s="119">
        <v>1.0174290767429</v>
      </c>
      <c r="AE110" s="119">
        <v>1.7816712338695453</v>
      </c>
      <c r="AF110" s="119">
        <v>-0.40430774583187201</v>
      </c>
      <c r="AG110" s="119">
        <v>1.2624292545417148</v>
      </c>
      <c r="AH110" s="119">
        <v>1.6191297235391744</v>
      </c>
      <c r="AI110" s="119">
        <v>-0.16980974356174272</v>
      </c>
      <c r="AJ110" s="119">
        <v>1.0443004293695424</v>
      </c>
      <c r="AK110" s="119">
        <v>0.5786509478164561</v>
      </c>
      <c r="AL110" s="119">
        <v>2.4389912625447607</v>
      </c>
      <c r="AM110" s="119">
        <v>-1.5724445489965433E-2</v>
      </c>
      <c r="AN110" s="119">
        <v>1.2258345320464343</v>
      </c>
      <c r="AO110" s="119">
        <v>1.4112803120246866</v>
      </c>
      <c r="AP110" s="119">
        <v>0.63516881141585202</v>
      </c>
      <c r="AQ110" s="119">
        <v>1.7060561699202736</v>
      </c>
      <c r="AR110" s="119">
        <v>1.2471066775828348</v>
      </c>
      <c r="AS110" s="119">
        <v>0.59631412472333523</v>
      </c>
      <c r="AT110" s="119">
        <v>0.89731845175545288</v>
      </c>
      <c r="AU110" s="119">
        <v>1.2471008512950306</v>
      </c>
      <c r="AV110" s="119">
        <v>-0.47876888357018288</v>
      </c>
      <c r="AW110" s="119">
        <v>0.33733427564253304</v>
      </c>
      <c r="AX110" s="119">
        <v>0.7282131944327972</v>
      </c>
      <c r="AY110" s="119">
        <v>1.0542137238017517</v>
      </c>
      <c r="AZ110" s="119">
        <v>0.50842503805996841</v>
      </c>
      <c r="BA110" s="119">
        <v>8.8513785630951247E-2</v>
      </c>
      <c r="BB110" s="119">
        <v>-9.5860991353788449E-2</v>
      </c>
      <c r="BC110" s="119">
        <v>0.88774114853080732</v>
      </c>
      <c r="BD110" s="119">
        <v>0.98288970052196589</v>
      </c>
      <c r="BE110" s="119">
        <v>1.0370305239398903</v>
      </c>
      <c r="BF110" s="119">
        <v>0.54567352386889922</v>
      </c>
      <c r="BG110" s="119">
        <v>0.92041916966422832</v>
      </c>
      <c r="BH110" s="119">
        <v>0.95107465399442503</v>
      </c>
      <c r="BI110" s="119">
        <v>2.9096019523720429E-2</v>
      </c>
      <c r="BJ110" s="119">
        <v>1.7198420116619815</v>
      </c>
      <c r="BK110" s="119">
        <v>1.112112006901782</v>
      </c>
      <c r="BL110" s="119">
        <v>0.91528397316970711</v>
      </c>
      <c r="BM110" s="119">
        <v>-2.6304288574683596</v>
      </c>
      <c r="BN110" s="119">
        <v>-15.586392598554866</v>
      </c>
      <c r="BO110" s="119">
        <v>11.237454185172197</v>
      </c>
      <c r="BP110" s="119">
        <v>5.2302144907481249</v>
      </c>
      <c r="BQ110" s="119">
        <v>2.8826346701452934</v>
      </c>
      <c r="BR110" s="119">
        <v>-1.8743516544873842</v>
      </c>
      <c r="BS110" s="119">
        <v>7.3351111282377701</v>
      </c>
      <c r="BT110" s="119">
        <v>3.7327801991924332</v>
      </c>
      <c r="BU110" s="183">
        <v>1.6839257826628966</v>
      </c>
      <c r="BV110" s="183">
        <v>1.8214341795556521</v>
      </c>
      <c r="BW110" s="183">
        <v>1.1747630312196407</v>
      </c>
      <c r="BX110" s="183">
        <v>-0.9369924250915318</v>
      </c>
      <c r="BY110" s="184">
        <v>1.0537809438372108</v>
      </c>
    </row>
    <row r="111" spans="1:77" x14ac:dyDescent="0.3">
      <c r="A111" s="22"/>
      <c r="D111" s="6"/>
      <c r="F111" s="21"/>
      <c r="G111" s="21"/>
      <c r="H111" s="21"/>
      <c r="I111" s="21"/>
      <c r="J111" s="21"/>
      <c r="K111" s="21"/>
      <c r="L111" s="21"/>
      <c r="M111" s="21"/>
      <c r="N111" s="21"/>
      <c r="O111" s="21"/>
      <c r="P111" s="21"/>
      <c r="Q111" s="21"/>
      <c r="S111" s="51"/>
    </row>
    <row r="112" spans="1:77" x14ac:dyDescent="0.3">
      <c r="A112" s="20" t="s">
        <v>56</v>
      </c>
      <c r="B112" s="19"/>
      <c r="C112" s="19"/>
      <c r="D112" s="19"/>
      <c r="E112" s="19"/>
      <c r="F112" s="19"/>
      <c r="G112" s="152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</row>
    <row r="113" spans="1:77" s="102" customFormat="1" x14ac:dyDescent="0.3">
      <c r="A113" s="16" t="s">
        <v>57</v>
      </c>
      <c r="B113" s="15"/>
      <c r="C113" s="15"/>
      <c r="D113" s="15"/>
      <c r="E113" s="15"/>
      <c r="F113" s="15"/>
      <c r="G113" s="153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</row>
    <row r="114" spans="1:77" s="102" customFormat="1" x14ac:dyDescent="0.3">
      <c r="A114" s="16" t="s">
        <v>58</v>
      </c>
      <c r="B114" s="15"/>
      <c r="C114" s="15"/>
      <c r="D114" s="15"/>
      <c r="E114" s="15"/>
      <c r="F114" s="15"/>
      <c r="G114" s="153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</row>
    <row r="115" spans="1:77" s="102" customFormat="1" x14ac:dyDescent="0.3">
      <c r="A115" s="13" t="str">
        <f>'Cuadro 1'!A32</f>
        <v>Actualizado el 22 de junio 2023</v>
      </c>
      <c r="B115" s="12"/>
      <c r="C115" s="12"/>
      <c r="D115" s="12"/>
      <c r="E115" s="12"/>
      <c r="F115" s="12"/>
      <c r="G115" s="154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</row>
    <row r="116" spans="1:77" s="102" customFormat="1" x14ac:dyDescent="0.3">
      <c r="A116" s="6"/>
      <c r="B116" s="6"/>
      <c r="C116" s="6"/>
      <c r="D116" s="7"/>
      <c r="E116" s="6"/>
      <c r="F116" s="120"/>
      <c r="G116" s="120"/>
      <c r="H116" s="120"/>
      <c r="I116" s="120"/>
      <c r="J116" s="120"/>
      <c r="K116" s="120"/>
      <c r="L116" s="120"/>
      <c r="M116" s="120"/>
      <c r="N116" s="120"/>
      <c r="O116" s="120"/>
      <c r="P116" s="120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</row>
    <row r="120" spans="1:77" ht="12" customHeight="1" x14ac:dyDescent="0.3">
      <c r="A120" s="187" t="s">
        <v>0</v>
      </c>
      <c r="B120" s="187"/>
      <c r="C120" s="187"/>
      <c r="D120" s="187"/>
      <c r="E120" s="187"/>
      <c r="F120" s="187"/>
      <c r="G120" s="187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</row>
    <row r="121" spans="1:77" s="104" customFormat="1" ht="12" customHeight="1" x14ac:dyDescent="0.3">
      <c r="A121" s="187"/>
      <c r="B121" s="187"/>
      <c r="C121" s="187"/>
      <c r="D121" s="187"/>
      <c r="E121" s="187"/>
      <c r="F121" s="187"/>
      <c r="G121" s="187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</row>
    <row r="122" spans="1:77" s="104" customFormat="1" x14ac:dyDescent="0.3">
      <c r="A122" s="60" t="s">
        <v>14</v>
      </c>
      <c r="B122" s="59"/>
      <c r="C122" s="59"/>
      <c r="D122" s="59"/>
      <c r="E122" s="59"/>
      <c r="F122" s="59"/>
      <c r="G122" s="58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</row>
    <row r="123" spans="1:77" s="104" customFormat="1" x14ac:dyDescent="0.3">
      <c r="A123" s="60" t="s">
        <v>60</v>
      </c>
      <c r="B123" s="59"/>
      <c r="C123" s="59"/>
      <c r="D123" s="59"/>
      <c r="E123" s="59"/>
      <c r="F123" s="59"/>
      <c r="G123" s="58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</row>
    <row r="124" spans="1:77" s="104" customFormat="1" ht="13.8" x14ac:dyDescent="0.3">
      <c r="A124" s="57" t="s">
        <v>61</v>
      </c>
      <c r="B124" s="56"/>
      <c r="C124" s="56"/>
      <c r="D124" s="56"/>
      <c r="E124" s="56"/>
      <c r="F124" s="56"/>
      <c r="G124" s="5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</row>
    <row r="125" spans="1:77" s="104" customFormat="1" x14ac:dyDescent="0.3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</row>
    <row r="126" spans="1:77" ht="25.5" customHeight="1" x14ac:dyDescent="0.3">
      <c r="A126" s="203" t="s">
        <v>16</v>
      </c>
      <c r="B126" s="199" t="s">
        <v>17</v>
      </c>
      <c r="C126" s="199" t="s">
        <v>63</v>
      </c>
      <c r="D126" s="199" t="s">
        <v>18</v>
      </c>
      <c r="E126" s="199"/>
      <c r="F126" s="199"/>
      <c r="G126" s="199"/>
      <c r="H126" s="199"/>
      <c r="I126" s="199">
        <v>2006</v>
      </c>
      <c r="J126" s="199"/>
      <c r="K126" s="199"/>
      <c r="L126" s="199"/>
      <c r="M126" s="199">
        <v>2007</v>
      </c>
      <c r="N126" s="199"/>
      <c r="O126" s="199"/>
      <c r="P126" s="199"/>
      <c r="Q126" s="199">
        <v>2008</v>
      </c>
      <c r="R126" s="199"/>
      <c r="S126" s="199"/>
      <c r="T126" s="199"/>
      <c r="U126" s="199">
        <v>2009</v>
      </c>
      <c r="V126" s="199"/>
      <c r="W126" s="199"/>
      <c r="X126" s="199"/>
      <c r="Y126" s="199">
        <v>2010</v>
      </c>
      <c r="Z126" s="199"/>
      <c r="AA126" s="199"/>
      <c r="AB126" s="199"/>
      <c r="AC126" s="199">
        <v>2011</v>
      </c>
      <c r="AD126" s="199"/>
      <c r="AE126" s="199"/>
      <c r="AF126" s="199"/>
      <c r="AG126" s="199">
        <v>2012</v>
      </c>
      <c r="AH126" s="199"/>
      <c r="AI126" s="199"/>
      <c r="AJ126" s="199"/>
      <c r="AK126" s="199">
        <v>2013</v>
      </c>
      <c r="AL126" s="199"/>
      <c r="AM126" s="199"/>
      <c r="AN126" s="199"/>
      <c r="AO126" s="199">
        <v>2014</v>
      </c>
      <c r="AP126" s="199"/>
      <c r="AQ126" s="199"/>
      <c r="AR126" s="199"/>
      <c r="AS126" s="199">
        <v>2015</v>
      </c>
      <c r="AT126" s="199"/>
      <c r="AU126" s="199"/>
      <c r="AV126" s="199"/>
      <c r="AW126" s="199">
        <v>2016</v>
      </c>
      <c r="AX126" s="199"/>
      <c r="AY126" s="199"/>
      <c r="AZ126" s="199"/>
      <c r="BA126" s="199">
        <v>2017</v>
      </c>
      <c r="BB126" s="199"/>
      <c r="BC126" s="199"/>
      <c r="BD126" s="199"/>
      <c r="BE126" s="199">
        <v>2018</v>
      </c>
      <c r="BF126" s="199"/>
      <c r="BG126" s="199"/>
      <c r="BH126" s="199"/>
      <c r="BI126" s="199">
        <v>2019</v>
      </c>
      <c r="BJ126" s="199"/>
      <c r="BK126" s="199"/>
      <c r="BL126" s="199"/>
      <c r="BM126" s="199" t="s">
        <v>19</v>
      </c>
      <c r="BN126" s="199"/>
      <c r="BO126" s="199"/>
      <c r="BP126" s="199"/>
      <c r="BQ126" s="199" t="s">
        <v>20</v>
      </c>
      <c r="BR126" s="199"/>
      <c r="BS126" s="199"/>
      <c r="BT126" s="199"/>
      <c r="BU126" s="199" t="s">
        <v>21</v>
      </c>
      <c r="BV126" s="199"/>
      <c r="BW126" s="199"/>
      <c r="BX126" s="199"/>
      <c r="BY126" s="185" t="s">
        <v>22</v>
      </c>
    </row>
    <row r="127" spans="1:77" s="74" customFormat="1" ht="25.5" customHeight="1" x14ac:dyDescent="0.3">
      <c r="A127" s="204"/>
      <c r="B127" s="202"/>
      <c r="C127" s="202"/>
      <c r="D127" s="202"/>
      <c r="E127" s="148"/>
      <c r="F127" s="148"/>
      <c r="G127" s="148"/>
      <c r="H127" s="148"/>
      <c r="I127" s="148" t="s">
        <v>23</v>
      </c>
      <c r="J127" s="148" t="s">
        <v>24</v>
      </c>
      <c r="K127" s="148" t="s">
        <v>25</v>
      </c>
      <c r="L127" s="148" t="s">
        <v>26</v>
      </c>
      <c r="M127" s="148" t="s">
        <v>23</v>
      </c>
      <c r="N127" s="148" t="s">
        <v>24</v>
      </c>
      <c r="O127" s="148" t="s">
        <v>25</v>
      </c>
      <c r="P127" s="148" t="s">
        <v>26</v>
      </c>
      <c r="Q127" s="148" t="s">
        <v>23</v>
      </c>
      <c r="R127" s="148" t="s">
        <v>24</v>
      </c>
      <c r="S127" s="148" t="s">
        <v>25</v>
      </c>
      <c r="T127" s="148" t="s">
        <v>26</v>
      </c>
      <c r="U127" s="148" t="s">
        <v>23</v>
      </c>
      <c r="V127" s="148" t="s">
        <v>24</v>
      </c>
      <c r="W127" s="148" t="s">
        <v>25</v>
      </c>
      <c r="X127" s="148" t="s">
        <v>26</v>
      </c>
      <c r="Y127" s="148" t="s">
        <v>23</v>
      </c>
      <c r="Z127" s="148" t="s">
        <v>24</v>
      </c>
      <c r="AA127" s="148" t="s">
        <v>25</v>
      </c>
      <c r="AB127" s="148" t="s">
        <v>26</v>
      </c>
      <c r="AC127" s="148" t="s">
        <v>23</v>
      </c>
      <c r="AD127" s="148" t="s">
        <v>24</v>
      </c>
      <c r="AE127" s="148" t="s">
        <v>25</v>
      </c>
      <c r="AF127" s="148" t="s">
        <v>26</v>
      </c>
      <c r="AG127" s="148" t="s">
        <v>23</v>
      </c>
      <c r="AH127" s="148" t="s">
        <v>24</v>
      </c>
      <c r="AI127" s="148" t="s">
        <v>25</v>
      </c>
      <c r="AJ127" s="148" t="s">
        <v>26</v>
      </c>
      <c r="AK127" s="148" t="s">
        <v>23</v>
      </c>
      <c r="AL127" s="148" t="s">
        <v>24</v>
      </c>
      <c r="AM127" s="148" t="s">
        <v>25</v>
      </c>
      <c r="AN127" s="148" t="s">
        <v>26</v>
      </c>
      <c r="AO127" s="148" t="s">
        <v>23</v>
      </c>
      <c r="AP127" s="148" t="s">
        <v>24</v>
      </c>
      <c r="AQ127" s="148" t="s">
        <v>25</v>
      </c>
      <c r="AR127" s="148" t="s">
        <v>26</v>
      </c>
      <c r="AS127" s="148" t="s">
        <v>23</v>
      </c>
      <c r="AT127" s="148" t="s">
        <v>24</v>
      </c>
      <c r="AU127" s="148" t="s">
        <v>25</v>
      </c>
      <c r="AV127" s="148" t="s">
        <v>26</v>
      </c>
      <c r="AW127" s="148" t="s">
        <v>23</v>
      </c>
      <c r="AX127" s="148" t="s">
        <v>24</v>
      </c>
      <c r="AY127" s="148" t="s">
        <v>25</v>
      </c>
      <c r="AZ127" s="148" t="s">
        <v>26</v>
      </c>
      <c r="BA127" s="148" t="s">
        <v>23</v>
      </c>
      <c r="BB127" s="148" t="s">
        <v>24</v>
      </c>
      <c r="BC127" s="148" t="s">
        <v>25</v>
      </c>
      <c r="BD127" s="148" t="s">
        <v>26</v>
      </c>
      <c r="BE127" s="148" t="s">
        <v>23</v>
      </c>
      <c r="BF127" s="148" t="s">
        <v>24</v>
      </c>
      <c r="BG127" s="148" t="s">
        <v>25</v>
      </c>
      <c r="BH127" s="148" t="s">
        <v>26</v>
      </c>
      <c r="BI127" s="148" t="s">
        <v>23</v>
      </c>
      <c r="BJ127" s="148" t="s">
        <v>24</v>
      </c>
      <c r="BK127" s="148" t="s">
        <v>25</v>
      </c>
      <c r="BL127" s="148" t="s">
        <v>26</v>
      </c>
      <c r="BM127" s="148" t="s">
        <v>23</v>
      </c>
      <c r="BN127" s="148" t="s">
        <v>24</v>
      </c>
      <c r="BO127" s="148" t="s">
        <v>25</v>
      </c>
      <c r="BP127" s="148" t="s">
        <v>26</v>
      </c>
      <c r="BQ127" s="148" t="s">
        <v>23</v>
      </c>
      <c r="BR127" s="148" t="s">
        <v>24</v>
      </c>
      <c r="BS127" s="148" t="s">
        <v>25</v>
      </c>
      <c r="BT127" s="148" t="s">
        <v>26</v>
      </c>
      <c r="BU127" s="148" t="s">
        <v>23</v>
      </c>
      <c r="BV127" s="148" t="s">
        <v>24</v>
      </c>
      <c r="BW127" s="148" t="s">
        <v>25</v>
      </c>
      <c r="BX127" s="148" t="s">
        <v>26</v>
      </c>
      <c r="BY127" s="54" t="s">
        <v>23</v>
      </c>
    </row>
    <row r="128" spans="1:77" s="74" customFormat="1" x14ac:dyDescent="0.3">
      <c r="A128" s="75"/>
      <c r="BG128" s="76"/>
      <c r="BH128" s="76"/>
      <c r="BI128" s="76"/>
      <c r="BJ128" s="76"/>
      <c r="BK128" s="76"/>
      <c r="BL128" s="76"/>
      <c r="BU128" s="76"/>
      <c r="BV128" s="76"/>
      <c r="BW128" s="76"/>
      <c r="BX128" s="76"/>
      <c r="BY128" s="126"/>
    </row>
    <row r="129" spans="1:77" x14ac:dyDescent="0.3">
      <c r="A129" s="77"/>
      <c r="B129" s="60" t="s">
        <v>27</v>
      </c>
      <c r="C129" s="60"/>
      <c r="D129" s="59" t="s">
        <v>28</v>
      </c>
      <c r="E129" s="105"/>
      <c r="F129" s="105"/>
      <c r="G129" s="105"/>
      <c r="H129" s="105"/>
      <c r="I129" s="34">
        <v>-2.5393035558615225</v>
      </c>
      <c r="J129" s="34">
        <v>-1.1021675252175953</v>
      </c>
      <c r="K129" s="34">
        <v>-0.53044314249406455</v>
      </c>
      <c r="L129" s="34">
        <v>2.8276048169573187E-9</v>
      </c>
      <c r="M129" s="34">
        <v>0.82952569178968361</v>
      </c>
      <c r="N129" s="34">
        <v>0.38197724657449328</v>
      </c>
      <c r="O129" s="34">
        <v>0.13318145323353292</v>
      </c>
      <c r="P129" s="34">
        <v>0.22019502988396766</v>
      </c>
      <c r="Q129" s="34">
        <v>3.9672850062309521</v>
      </c>
      <c r="R129" s="34">
        <v>3.5105097831914094</v>
      </c>
      <c r="S129" s="34">
        <v>3.5238556335557973</v>
      </c>
      <c r="T129" s="34">
        <v>2.6679221594477127</v>
      </c>
      <c r="U129" s="34">
        <v>-0.37192535775449187</v>
      </c>
      <c r="V129" s="34">
        <v>0.42687318755159254</v>
      </c>
      <c r="W129" s="34">
        <v>0.78707998555817937</v>
      </c>
      <c r="X129" s="34">
        <v>0.7337205747475366</v>
      </c>
      <c r="Y129" s="34">
        <v>-0.84025654118779869</v>
      </c>
      <c r="Z129" s="34">
        <v>-2.2064118116530977</v>
      </c>
      <c r="AA129" s="34">
        <v>-2.4842674703744052</v>
      </c>
      <c r="AB129" s="34">
        <v>-1.6084977238239446</v>
      </c>
      <c r="AC129" s="34">
        <v>0.10519419122383056</v>
      </c>
      <c r="AD129" s="34">
        <v>2.3828501617467452</v>
      </c>
      <c r="AE129" s="34">
        <v>2.7886166111277646</v>
      </c>
      <c r="AF129" s="34">
        <v>2.6218383713757305</v>
      </c>
      <c r="AG129" s="34">
        <v>4.425790012422766</v>
      </c>
      <c r="AH129" s="34">
        <v>1.9832867874424664</v>
      </c>
      <c r="AI129" s="34">
        <v>0.78439866755692833</v>
      </c>
      <c r="AJ129" s="34">
        <v>9.0171325518610956E-2</v>
      </c>
      <c r="AK129" s="34">
        <v>-3.3393694784789147</v>
      </c>
      <c r="AL129" s="34">
        <v>-0.64010096358506985</v>
      </c>
      <c r="AM129" s="34">
        <v>9.924405048649021E-2</v>
      </c>
      <c r="AN129" s="34">
        <v>0.3003003003004352</v>
      </c>
      <c r="AO129" s="34">
        <v>7.7345124477455727</v>
      </c>
      <c r="AP129" s="34">
        <v>6.1589608227767343</v>
      </c>
      <c r="AQ129" s="34">
        <v>5.5559508228992769</v>
      </c>
      <c r="AR129" s="34">
        <v>5.8383233532931342</v>
      </c>
      <c r="AS129" s="34">
        <v>1.8653928164278142</v>
      </c>
      <c r="AT129" s="34">
        <v>2.2049886372596603</v>
      </c>
      <c r="AU129" s="34">
        <v>2.971838692907383</v>
      </c>
      <c r="AV129" s="34">
        <v>1.8948109977847736</v>
      </c>
      <c r="AW129" s="34">
        <v>-7.531320368777827</v>
      </c>
      <c r="AX129" s="34">
        <v>-9.0353515010485381</v>
      </c>
      <c r="AY129" s="34">
        <v>-8.7377985702525081</v>
      </c>
      <c r="AZ129" s="34">
        <v>-6.0203987120935238</v>
      </c>
      <c r="BA129" s="34">
        <v>5.7352573209026332</v>
      </c>
      <c r="BB129" s="34">
        <v>10.419997788226624</v>
      </c>
      <c r="BC129" s="34">
        <v>11.196994376595555</v>
      </c>
      <c r="BD129" s="34">
        <v>9.1903604487274038</v>
      </c>
      <c r="BE129" s="34">
        <v>7.1733455770221894</v>
      </c>
      <c r="BF129" s="34">
        <v>3.8113223333380262</v>
      </c>
      <c r="BG129" s="34">
        <v>2.0732026505968975</v>
      </c>
      <c r="BH129" s="34">
        <v>1.2261022363122152</v>
      </c>
      <c r="BI129" s="34">
        <v>-3.7406535509874317</v>
      </c>
      <c r="BJ129" s="34">
        <v>-2.7960379394595236</v>
      </c>
      <c r="BK129" s="106">
        <v>-0.36646397546148535</v>
      </c>
      <c r="BL129" s="106">
        <v>0.69460123658554096</v>
      </c>
      <c r="BM129" s="34">
        <v>10.028225893472992</v>
      </c>
      <c r="BN129" s="34">
        <v>3.3912507394425973</v>
      </c>
      <c r="BO129" s="34">
        <v>0.37787581823425853</v>
      </c>
      <c r="BP129" s="34">
        <v>0.33169026993988382</v>
      </c>
      <c r="BQ129" s="34">
        <v>-6.4369034216170178</v>
      </c>
      <c r="BR129" s="34">
        <v>-1.2931324044906631</v>
      </c>
      <c r="BS129" s="34">
        <v>0.28500163605377793</v>
      </c>
      <c r="BT129" s="34">
        <v>1.2577563633987836</v>
      </c>
      <c r="BU129" s="78">
        <v>3.9700672749368096</v>
      </c>
      <c r="BV129" s="78">
        <v>3.6889408898411062</v>
      </c>
      <c r="BW129" s="78">
        <v>2.1376080744533965</v>
      </c>
      <c r="BX129" s="78">
        <v>0.10377481728171745</v>
      </c>
      <c r="BY129" s="129">
        <v>2.2026266096751215</v>
      </c>
    </row>
    <row r="130" spans="1:77" x14ac:dyDescent="0.3">
      <c r="A130" s="80"/>
      <c r="B130" s="82"/>
      <c r="C130" s="82" t="s">
        <v>27</v>
      </c>
      <c r="D130" s="83" t="s">
        <v>28</v>
      </c>
      <c r="E130" s="108"/>
      <c r="F130" s="108"/>
      <c r="G130" s="108"/>
      <c r="H130" s="108"/>
      <c r="I130" s="84">
        <v>-2.5393035558615225</v>
      </c>
      <c r="J130" s="84">
        <v>-1.1021675252175953</v>
      </c>
      <c r="K130" s="84">
        <v>-0.53044314249406455</v>
      </c>
      <c r="L130" s="84">
        <v>2.8276048169573187E-9</v>
      </c>
      <c r="M130" s="84">
        <v>0.82952569178968361</v>
      </c>
      <c r="N130" s="84">
        <v>0.38197724657449328</v>
      </c>
      <c r="O130" s="84">
        <v>0.13318145323353292</v>
      </c>
      <c r="P130" s="84">
        <v>0.22019502988396766</v>
      </c>
      <c r="Q130" s="84">
        <v>3.9672850062309521</v>
      </c>
      <c r="R130" s="84">
        <v>3.5105097831914094</v>
      </c>
      <c r="S130" s="84">
        <v>3.5238556335557973</v>
      </c>
      <c r="T130" s="84">
        <v>2.6679221594477127</v>
      </c>
      <c r="U130" s="84">
        <v>-0.37192535775449187</v>
      </c>
      <c r="V130" s="84">
        <v>0.42687318755159254</v>
      </c>
      <c r="W130" s="84">
        <v>0.78707998555817937</v>
      </c>
      <c r="X130" s="84">
        <v>0.7337205747475366</v>
      </c>
      <c r="Y130" s="84">
        <v>-0.84025654118779869</v>
      </c>
      <c r="Z130" s="84">
        <v>-2.2064118116530977</v>
      </c>
      <c r="AA130" s="84">
        <v>-2.4842674703744052</v>
      </c>
      <c r="AB130" s="84">
        <v>-1.6084977238239446</v>
      </c>
      <c r="AC130" s="84">
        <v>0.10519419122383056</v>
      </c>
      <c r="AD130" s="84">
        <v>2.3828501617467452</v>
      </c>
      <c r="AE130" s="84">
        <v>2.7886166111277646</v>
      </c>
      <c r="AF130" s="84">
        <v>2.6218383713757305</v>
      </c>
      <c r="AG130" s="84">
        <v>4.425790012422766</v>
      </c>
      <c r="AH130" s="84">
        <v>1.9832867874424664</v>
      </c>
      <c r="AI130" s="84">
        <v>0.78439866755692833</v>
      </c>
      <c r="AJ130" s="84">
        <v>9.0171325518610956E-2</v>
      </c>
      <c r="AK130" s="84">
        <v>-3.3393694784789147</v>
      </c>
      <c r="AL130" s="84">
        <v>-0.64010096358506985</v>
      </c>
      <c r="AM130" s="84">
        <v>9.924405048649021E-2</v>
      </c>
      <c r="AN130" s="84">
        <v>0.3003003003004352</v>
      </c>
      <c r="AO130" s="84">
        <v>7.7345124477455727</v>
      </c>
      <c r="AP130" s="84">
        <v>6.1589608227767343</v>
      </c>
      <c r="AQ130" s="84">
        <v>5.5559508228992769</v>
      </c>
      <c r="AR130" s="84">
        <v>5.8383233532931342</v>
      </c>
      <c r="AS130" s="84">
        <v>1.8653928164278142</v>
      </c>
      <c r="AT130" s="84">
        <v>2.2049886372596603</v>
      </c>
      <c r="AU130" s="84">
        <v>2.971838692907383</v>
      </c>
      <c r="AV130" s="84">
        <v>1.8948109977847736</v>
      </c>
      <c r="AW130" s="84">
        <v>-7.531320368777827</v>
      </c>
      <c r="AX130" s="84">
        <v>-9.0353515010485381</v>
      </c>
      <c r="AY130" s="84">
        <v>-8.7377985702525081</v>
      </c>
      <c r="AZ130" s="84">
        <v>-6.0203987120935238</v>
      </c>
      <c r="BA130" s="84">
        <v>5.7352573209026332</v>
      </c>
      <c r="BB130" s="84">
        <v>10.419997788226624</v>
      </c>
      <c r="BC130" s="84">
        <v>11.196994376595555</v>
      </c>
      <c r="BD130" s="84">
        <v>9.1903604487274038</v>
      </c>
      <c r="BE130" s="84">
        <v>7.1733455770221894</v>
      </c>
      <c r="BF130" s="84">
        <v>3.8113223333380262</v>
      </c>
      <c r="BG130" s="84">
        <v>2.0732026505968975</v>
      </c>
      <c r="BH130" s="84">
        <v>1.2261022363122152</v>
      </c>
      <c r="BI130" s="84">
        <v>-3.7406535509874317</v>
      </c>
      <c r="BJ130" s="84">
        <v>-2.7960379394595236</v>
      </c>
      <c r="BK130" s="84">
        <v>-0.36646397546148535</v>
      </c>
      <c r="BL130" s="84">
        <v>0.69460123658554096</v>
      </c>
      <c r="BM130" s="84">
        <v>10.028225893472992</v>
      </c>
      <c r="BN130" s="84">
        <v>3.3912507394425973</v>
      </c>
      <c r="BO130" s="84">
        <v>0.37787581823425853</v>
      </c>
      <c r="BP130" s="84">
        <v>0.33169026993988382</v>
      </c>
      <c r="BQ130" s="84">
        <v>-6.4369034216170178</v>
      </c>
      <c r="BR130" s="84">
        <v>-1.2931324044906631</v>
      </c>
      <c r="BS130" s="84">
        <v>0.28500163605377793</v>
      </c>
      <c r="BT130" s="84">
        <v>1.2577563633987836</v>
      </c>
      <c r="BU130" s="84">
        <v>3.9700672749368096</v>
      </c>
      <c r="BV130" s="84">
        <v>3.6889408898411062</v>
      </c>
      <c r="BW130" s="84">
        <v>2.1376080744533965</v>
      </c>
      <c r="BX130" s="84">
        <v>0.10377481728171745</v>
      </c>
      <c r="BY130" s="85">
        <v>2.2026266096751215</v>
      </c>
    </row>
    <row r="131" spans="1:77" x14ac:dyDescent="0.3">
      <c r="A131" s="86"/>
      <c r="B131" s="60" t="s">
        <v>29</v>
      </c>
      <c r="C131" s="60"/>
      <c r="D131" s="59" t="s">
        <v>30</v>
      </c>
      <c r="E131" s="109"/>
      <c r="F131" s="109"/>
      <c r="G131" s="109"/>
      <c r="H131" s="109"/>
      <c r="I131" s="106">
        <v>8.5321124068359353</v>
      </c>
      <c r="J131" s="106">
        <v>9.3364906928503189</v>
      </c>
      <c r="K131" s="106">
        <v>12.630174917842723</v>
      </c>
      <c r="L131" s="106">
        <v>13.414634166118205</v>
      </c>
      <c r="M131" s="106">
        <v>0.48926858890840208</v>
      </c>
      <c r="N131" s="106">
        <v>3.8587298332107167</v>
      </c>
      <c r="O131" s="106">
        <v>1.5160503140153878</v>
      </c>
      <c r="P131" s="106">
        <v>-0.35842293906800649</v>
      </c>
      <c r="Q131" s="106">
        <v>-1.7204334414160343</v>
      </c>
      <c r="R131" s="106">
        <v>2.646191274440838</v>
      </c>
      <c r="S131" s="106">
        <v>6.6820176531648059</v>
      </c>
      <c r="T131" s="106">
        <v>3.597122302158013</v>
      </c>
      <c r="U131" s="106">
        <v>7.84654792868497</v>
      </c>
      <c r="V131" s="106">
        <v>10.66360178123071</v>
      </c>
      <c r="W131" s="106">
        <v>8.1482107231082495</v>
      </c>
      <c r="X131" s="106">
        <v>10.416666666667012</v>
      </c>
      <c r="Y131" s="106">
        <v>-10.83195664395268</v>
      </c>
      <c r="Z131" s="106">
        <v>-17.770213489995797</v>
      </c>
      <c r="AA131" s="106">
        <v>-18.655450297261737</v>
      </c>
      <c r="AB131" s="106">
        <v>-16.98113207547155</v>
      </c>
      <c r="AC131" s="106">
        <v>0.70742890286174998</v>
      </c>
      <c r="AD131" s="106">
        <v>4.0781123735822007</v>
      </c>
      <c r="AE131" s="106">
        <v>7.4488313391964311</v>
      </c>
      <c r="AF131" s="106">
        <v>7.1969696969696741</v>
      </c>
      <c r="AG131" s="106">
        <v>-1.4329473560237318</v>
      </c>
      <c r="AH131" s="106">
        <v>-1.6629005016542635</v>
      </c>
      <c r="AI131" s="106">
        <v>-7.7903303763054765</v>
      </c>
      <c r="AJ131" s="106">
        <v>-9.540636042403051</v>
      </c>
      <c r="AK131" s="106">
        <v>-10.188648001395848</v>
      </c>
      <c r="AL131" s="106">
        <v>-8.4035731149315467</v>
      </c>
      <c r="AM131" s="106">
        <v>-1.4848842724110796</v>
      </c>
      <c r="AN131" s="106">
        <v>2.3437500000001137</v>
      </c>
      <c r="AO131" s="106">
        <v>12.758724411518529</v>
      </c>
      <c r="AP131" s="106">
        <v>11.521876190889444</v>
      </c>
      <c r="AQ131" s="106">
        <v>11.18306111586287</v>
      </c>
      <c r="AR131" s="106">
        <v>9.9236641221373247</v>
      </c>
      <c r="AS131" s="106">
        <v>16.797674307278982</v>
      </c>
      <c r="AT131" s="106">
        <v>17.908066422924946</v>
      </c>
      <c r="AU131" s="106">
        <v>16.81243531551695</v>
      </c>
      <c r="AV131" s="106">
        <v>16.778531874444937</v>
      </c>
      <c r="AW131" s="106">
        <v>4.7369770294401548</v>
      </c>
      <c r="AX131" s="106">
        <v>4.0692840459912247</v>
      </c>
      <c r="AY131" s="106">
        <v>6.0034237910750363</v>
      </c>
      <c r="AZ131" s="106">
        <v>4.8144867038095072</v>
      </c>
      <c r="BA131" s="106">
        <v>21.107839738327698</v>
      </c>
      <c r="BB131" s="106">
        <v>11.754887300566352</v>
      </c>
      <c r="BC131" s="106">
        <v>2.0615916242191474</v>
      </c>
      <c r="BD131" s="106">
        <v>-1.3351419242598155</v>
      </c>
      <c r="BE131" s="106">
        <v>-17.55258791101113</v>
      </c>
      <c r="BF131" s="106">
        <v>-15.534705795635944</v>
      </c>
      <c r="BG131" s="106">
        <v>-6.7008596212443621</v>
      </c>
      <c r="BH131" s="106">
        <v>0.17609212388842366</v>
      </c>
      <c r="BI131" s="106">
        <v>6.1570812498242873</v>
      </c>
      <c r="BJ131" s="106">
        <v>12.773116559574277</v>
      </c>
      <c r="BK131" s="106">
        <v>0.88130900534866896</v>
      </c>
      <c r="BL131" s="106">
        <v>-0.15153890488923594</v>
      </c>
      <c r="BM131" s="106">
        <v>-12.404319212598196</v>
      </c>
      <c r="BN131" s="106">
        <v>-39.01754183799946</v>
      </c>
      <c r="BO131" s="106">
        <v>-29.564101648331047</v>
      </c>
      <c r="BP131" s="106">
        <v>-30.290376418401749</v>
      </c>
      <c r="BQ131" s="106">
        <v>-22.011065933758061</v>
      </c>
      <c r="BR131" s="106">
        <v>-7.5566670571560337</v>
      </c>
      <c r="BS131" s="106">
        <v>-5.7674589129251501</v>
      </c>
      <c r="BT131" s="106">
        <v>1.2948920265225752</v>
      </c>
      <c r="BU131" s="106">
        <v>34.49178791418376</v>
      </c>
      <c r="BV131" s="106">
        <v>60.787315571552028</v>
      </c>
      <c r="BW131" s="106">
        <v>45.741765328103355</v>
      </c>
      <c r="BX131" s="106">
        <v>33.076647741166198</v>
      </c>
      <c r="BY131" s="107">
        <v>5.7462663944963168</v>
      </c>
    </row>
    <row r="132" spans="1:77" x14ac:dyDescent="0.3">
      <c r="A132" s="87"/>
      <c r="B132" s="82"/>
      <c r="C132" s="82" t="s">
        <v>29</v>
      </c>
      <c r="D132" s="83" t="s">
        <v>30</v>
      </c>
      <c r="E132" s="110"/>
      <c r="F132" s="110"/>
      <c r="G132" s="110"/>
      <c r="H132" s="110"/>
      <c r="I132" s="84">
        <v>8.5321124068359353</v>
      </c>
      <c r="J132" s="84">
        <v>9.3364906928503189</v>
      </c>
      <c r="K132" s="84">
        <v>12.630174917842723</v>
      </c>
      <c r="L132" s="84">
        <v>13.414634166118205</v>
      </c>
      <c r="M132" s="84">
        <v>0.48926858890840208</v>
      </c>
      <c r="N132" s="84">
        <v>3.8587298332107167</v>
      </c>
      <c r="O132" s="84">
        <v>1.5160503140153878</v>
      </c>
      <c r="P132" s="84">
        <v>-0.35842293906800649</v>
      </c>
      <c r="Q132" s="84">
        <v>-1.7204334414160343</v>
      </c>
      <c r="R132" s="84">
        <v>2.646191274440838</v>
      </c>
      <c r="S132" s="84">
        <v>6.6820176531648059</v>
      </c>
      <c r="T132" s="84">
        <v>3.597122302158013</v>
      </c>
      <c r="U132" s="84">
        <v>7.84654792868497</v>
      </c>
      <c r="V132" s="84">
        <v>10.66360178123071</v>
      </c>
      <c r="W132" s="84">
        <v>8.1482107231082495</v>
      </c>
      <c r="X132" s="84">
        <v>10.416666666667012</v>
      </c>
      <c r="Y132" s="84">
        <v>-10.83195664395268</v>
      </c>
      <c r="Z132" s="84">
        <v>-17.770213489995797</v>
      </c>
      <c r="AA132" s="84">
        <v>-18.655450297261737</v>
      </c>
      <c r="AB132" s="84">
        <v>-16.98113207547155</v>
      </c>
      <c r="AC132" s="84">
        <v>0.70742890286174998</v>
      </c>
      <c r="AD132" s="84">
        <v>4.0781123735822007</v>
      </c>
      <c r="AE132" s="84">
        <v>7.4488313391964311</v>
      </c>
      <c r="AF132" s="84">
        <v>7.1969696969696741</v>
      </c>
      <c r="AG132" s="84">
        <v>-1.4329473560237318</v>
      </c>
      <c r="AH132" s="84">
        <v>-1.6629005016542635</v>
      </c>
      <c r="AI132" s="84">
        <v>-7.7903303763054765</v>
      </c>
      <c r="AJ132" s="84">
        <v>-9.540636042403051</v>
      </c>
      <c r="AK132" s="84">
        <v>-10.188648001395848</v>
      </c>
      <c r="AL132" s="84">
        <v>-8.4035731149315467</v>
      </c>
      <c r="AM132" s="84">
        <v>-1.4848842724110796</v>
      </c>
      <c r="AN132" s="84">
        <v>2.3437500000001137</v>
      </c>
      <c r="AO132" s="84">
        <v>12.758724411518529</v>
      </c>
      <c r="AP132" s="84">
        <v>11.521876190889444</v>
      </c>
      <c r="AQ132" s="84">
        <v>11.18306111586287</v>
      </c>
      <c r="AR132" s="84">
        <v>9.9236641221373247</v>
      </c>
      <c r="AS132" s="84">
        <v>16.797674307278982</v>
      </c>
      <c r="AT132" s="84">
        <v>17.908066422924946</v>
      </c>
      <c r="AU132" s="84">
        <v>16.81243531551695</v>
      </c>
      <c r="AV132" s="84">
        <v>16.778531874444937</v>
      </c>
      <c r="AW132" s="84">
        <v>4.7369770294401548</v>
      </c>
      <c r="AX132" s="84">
        <v>4.0692840459912247</v>
      </c>
      <c r="AY132" s="84">
        <v>6.0034237910750363</v>
      </c>
      <c r="AZ132" s="84">
        <v>4.8144867038095072</v>
      </c>
      <c r="BA132" s="84">
        <v>21.107839738327698</v>
      </c>
      <c r="BB132" s="84">
        <v>11.754887300566352</v>
      </c>
      <c r="BC132" s="84">
        <v>2.0615916242191474</v>
      </c>
      <c r="BD132" s="84">
        <v>-1.3351419242598155</v>
      </c>
      <c r="BE132" s="84">
        <v>-17.55258791101113</v>
      </c>
      <c r="BF132" s="84">
        <v>-15.534705795635944</v>
      </c>
      <c r="BG132" s="84">
        <v>-6.7008596212443621</v>
      </c>
      <c r="BH132" s="84">
        <v>0.17609212388842366</v>
      </c>
      <c r="BI132" s="84">
        <v>6.1570812498242873</v>
      </c>
      <c r="BJ132" s="84">
        <v>12.773116559574277</v>
      </c>
      <c r="BK132" s="84">
        <v>0.88130900534866896</v>
      </c>
      <c r="BL132" s="84">
        <v>-0.15153890488923594</v>
      </c>
      <c r="BM132" s="84">
        <v>-12.404319212598196</v>
      </c>
      <c r="BN132" s="84">
        <v>-39.01754183799946</v>
      </c>
      <c r="BO132" s="84">
        <v>-29.564101648331047</v>
      </c>
      <c r="BP132" s="84">
        <v>-30.290376418401749</v>
      </c>
      <c r="BQ132" s="84">
        <v>-22.011065933758061</v>
      </c>
      <c r="BR132" s="84">
        <v>-7.5566670571560337</v>
      </c>
      <c r="BS132" s="84">
        <v>-5.7674589129251501</v>
      </c>
      <c r="BT132" s="84">
        <v>1.2948920265225752</v>
      </c>
      <c r="BU132" s="84">
        <v>34.49178791418376</v>
      </c>
      <c r="BV132" s="84">
        <v>60.787315571552028</v>
      </c>
      <c r="BW132" s="84">
        <v>45.741765328103355</v>
      </c>
      <c r="BX132" s="84">
        <v>33.076647741166198</v>
      </c>
      <c r="BY132" s="85">
        <v>5.7462663944963168</v>
      </c>
    </row>
    <row r="133" spans="1:77" x14ac:dyDescent="0.3">
      <c r="A133" s="86"/>
      <c r="B133" s="60" t="s">
        <v>31</v>
      </c>
      <c r="C133" s="60"/>
      <c r="D133" s="59" t="s">
        <v>32</v>
      </c>
      <c r="E133" s="111"/>
      <c r="F133" s="111"/>
      <c r="G133" s="111"/>
      <c r="H133" s="111"/>
      <c r="I133" s="106">
        <v>7.3047035956734589</v>
      </c>
      <c r="J133" s="106">
        <v>7.6601094023890539</v>
      </c>
      <c r="K133" s="106">
        <v>9.3117921610486434</v>
      </c>
      <c r="L133" s="106">
        <v>10.260255844451322</v>
      </c>
      <c r="M133" s="106">
        <v>7.8580750807777662</v>
      </c>
      <c r="N133" s="106">
        <v>7.7985080017974155</v>
      </c>
      <c r="O133" s="106">
        <v>5.080131962111011</v>
      </c>
      <c r="P133" s="106">
        <v>4.8487758041286639</v>
      </c>
      <c r="Q133" s="106">
        <v>-0.17403055669437606</v>
      </c>
      <c r="R133" s="106">
        <v>-1.3061480646932182</v>
      </c>
      <c r="S133" s="106">
        <v>-1.5615709384935172</v>
      </c>
      <c r="T133" s="106">
        <v>-2.3733211233210767</v>
      </c>
      <c r="U133" s="106">
        <v>-2.2728153476157473</v>
      </c>
      <c r="V133" s="106">
        <v>-2.739661289214709</v>
      </c>
      <c r="W133" s="106">
        <v>-2.5502684220180214</v>
      </c>
      <c r="X133" s="106">
        <v>-3.1501602438834198</v>
      </c>
      <c r="Y133" s="106">
        <v>-1.7398334885984781</v>
      </c>
      <c r="Z133" s="106">
        <v>-1.6597092511712646</v>
      </c>
      <c r="AA133" s="106">
        <v>-1.3726971222914699</v>
      </c>
      <c r="AB133" s="106">
        <v>0.70217917675540775</v>
      </c>
      <c r="AC133" s="106">
        <v>3.2928582788939025</v>
      </c>
      <c r="AD133" s="106">
        <v>3.6441695558154379</v>
      </c>
      <c r="AE133" s="106">
        <v>4.1449729241496414</v>
      </c>
      <c r="AF133" s="106">
        <v>2.1880259677808311</v>
      </c>
      <c r="AG133" s="106">
        <v>-2.1317482274956063</v>
      </c>
      <c r="AH133" s="106">
        <v>-1.598149633197167</v>
      </c>
      <c r="AI133" s="106">
        <v>-1.7740043137382031</v>
      </c>
      <c r="AJ133" s="106">
        <v>-1.8431372549020892</v>
      </c>
      <c r="AK133" s="106">
        <v>-2.1484189741674129</v>
      </c>
      <c r="AL133" s="106">
        <v>-2.2513549988885586</v>
      </c>
      <c r="AM133" s="106">
        <v>-1.8788797528083165</v>
      </c>
      <c r="AN133" s="106">
        <v>-1.1106671993607335</v>
      </c>
      <c r="AO133" s="106">
        <v>-0.71753589442299415</v>
      </c>
      <c r="AP133" s="106">
        <v>0.21788454718843298</v>
      </c>
      <c r="AQ133" s="106">
        <v>2.6009476761984729E-2</v>
      </c>
      <c r="AR133" s="106">
        <v>-0.7029734970911079</v>
      </c>
      <c r="AS133" s="106">
        <v>0.64974421169037555</v>
      </c>
      <c r="AT133" s="106">
        <v>0.24991458549486367</v>
      </c>
      <c r="AU133" s="106">
        <v>-3.0924120974006541E-2</v>
      </c>
      <c r="AV133" s="106">
        <v>0.64909675519257348</v>
      </c>
      <c r="AW133" s="106">
        <v>3.2468942461871393</v>
      </c>
      <c r="AX133" s="106">
        <v>1.9515780275244197</v>
      </c>
      <c r="AY133" s="106">
        <v>1.7954931797289646</v>
      </c>
      <c r="AZ133" s="106">
        <v>1.977195689635991</v>
      </c>
      <c r="BA133" s="106">
        <v>-2.3660422771313705</v>
      </c>
      <c r="BB133" s="106">
        <v>-4.2414503025384249</v>
      </c>
      <c r="BC133" s="106">
        <v>-3.7247170385092829</v>
      </c>
      <c r="BD133" s="106">
        <v>-4.1145068239898137</v>
      </c>
      <c r="BE133" s="106">
        <v>-0.39181527953540751</v>
      </c>
      <c r="BF133" s="106">
        <v>1.2906504019205727</v>
      </c>
      <c r="BG133" s="106">
        <v>0.73475013940540634</v>
      </c>
      <c r="BH133" s="106">
        <v>0.53844084387640123</v>
      </c>
      <c r="BI133" s="106">
        <v>-1.7476503190301997</v>
      </c>
      <c r="BJ133" s="106">
        <v>0.83383214332306466</v>
      </c>
      <c r="BK133" s="106">
        <v>1.39766350763513</v>
      </c>
      <c r="BL133" s="106">
        <v>1.1847694636138044</v>
      </c>
      <c r="BM133" s="106">
        <v>-2.8293510691098192</v>
      </c>
      <c r="BN133" s="106">
        <v>-18.211119164232088</v>
      </c>
      <c r="BO133" s="106">
        <v>-16.99050779987418</v>
      </c>
      <c r="BP133" s="106">
        <v>-14.191521375673503</v>
      </c>
      <c r="BQ133" s="106">
        <v>1.8430842240329213</v>
      </c>
      <c r="BR133" s="106">
        <v>16.753332498753565</v>
      </c>
      <c r="BS133" s="106">
        <v>18.999184924143364</v>
      </c>
      <c r="BT133" s="106">
        <v>17.525905565048888</v>
      </c>
      <c r="BU133" s="106">
        <v>14.27064507972382</v>
      </c>
      <c r="BV133" s="106">
        <v>17.377586638899118</v>
      </c>
      <c r="BW133" s="106">
        <v>13.661116694378379</v>
      </c>
      <c r="BX133" s="106">
        <v>11.199098143913091</v>
      </c>
      <c r="BY133" s="107">
        <v>-1.7574910057156217</v>
      </c>
    </row>
    <row r="134" spans="1:77" ht="26.4" x14ac:dyDescent="0.3">
      <c r="A134" s="87"/>
      <c r="B134" s="82"/>
      <c r="C134" s="82" t="s">
        <v>64</v>
      </c>
      <c r="D134" s="83" t="s">
        <v>65</v>
      </c>
      <c r="E134" s="112"/>
      <c r="F134" s="112"/>
      <c r="G134" s="112"/>
      <c r="H134" s="112"/>
      <c r="I134" s="84">
        <v>2.484365488586576</v>
      </c>
      <c r="J134" s="84">
        <v>4.0041906111380854</v>
      </c>
      <c r="K134" s="84">
        <v>6.4096464469974705</v>
      </c>
      <c r="L134" s="84">
        <v>7.0604522359902546</v>
      </c>
      <c r="M134" s="84">
        <v>5.040231709345889</v>
      </c>
      <c r="N134" s="84">
        <v>3.5669441666489945</v>
      </c>
      <c r="O134" s="84">
        <v>1.388978174687125</v>
      </c>
      <c r="P134" s="84">
        <v>1.4224137931033027</v>
      </c>
      <c r="Q134" s="84">
        <v>5.7248341771559268</v>
      </c>
      <c r="R134" s="84">
        <v>4.2582071642579109</v>
      </c>
      <c r="S134" s="84">
        <v>3.0913493693253145</v>
      </c>
      <c r="T134" s="84">
        <v>1.0199745006374883</v>
      </c>
      <c r="U134" s="84">
        <v>-7.6051736676260617</v>
      </c>
      <c r="V134" s="84">
        <v>-7.1993783060999732</v>
      </c>
      <c r="W134" s="84">
        <v>-6.6578496804297771</v>
      </c>
      <c r="X134" s="84">
        <v>-5.5952881783756681</v>
      </c>
      <c r="Y134" s="84">
        <v>-3.6432772669434996</v>
      </c>
      <c r="Z134" s="84">
        <v>-4.4108773143089763</v>
      </c>
      <c r="AA134" s="84">
        <v>-5.4347742115653688</v>
      </c>
      <c r="AB134" s="84">
        <v>-6.5062388591802431</v>
      </c>
      <c r="AC134" s="84">
        <v>-6.9025953031380425</v>
      </c>
      <c r="AD134" s="84">
        <v>-5.7104485345708724</v>
      </c>
      <c r="AE134" s="84">
        <v>-4.5314325853173898</v>
      </c>
      <c r="AF134" s="84">
        <v>-3.2888465204955111</v>
      </c>
      <c r="AG134" s="84">
        <v>-3.1376586223490648</v>
      </c>
      <c r="AH134" s="84">
        <v>-3.6652598091718716</v>
      </c>
      <c r="AI134" s="84">
        <v>-3.1883095808552895</v>
      </c>
      <c r="AJ134" s="84">
        <v>-2.464268112370533</v>
      </c>
      <c r="AK134" s="84">
        <v>3.8374605934395447</v>
      </c>
      <c r="AL134" s="84">
        <v>5.1669508082876234</v>
      </c>
      <c r="AM134" s="84">
        <v>4.4922056580623178</v>
      </c>
      <c r="AN134" s="84">
        <v>3.9413845376448791</v>
      </c>
      <c r="AO134" s="84">
        <v>-0.7321921345528466</v>
      </c>
      <c r="AP134" s="84">
        <v>1.4460563733676395</v>
      </c>
      <c r="AQ134" s="84">
        <v>2.680147325789477</v>
      </c>
      <c r="AR134" s="84">
        <v>2.2848808945069123</v>
      </c>
      <c r="AS134" s="84">
        <v>9.1313965105469919</v>
      </c>
      <c r="AT134" s="84">
        <v>2.8881428164067415</v>
      </c>
      <c r="AU134" s="84">
        <v>2.4340653498235127</v>
      </c>
      <c r="AV134" s="84">
        <v>3.0412760255490383</v>
      </c>
      <c r="AW134" s="84">
        <v>0.67025931787102877</v>
      </c>
      <c r="AX134" s="84">
        <v>3.1725292816813067</v>
      </c>
      <c r="AY134" s="84">
        <v>2.4588613000725843</v>
      </c>
      <c r="AZ134" s="84">
        <v>1.5314161192431897</v>
      </c>
      <c r="BA134" s="84">
        <v>-4.6844379456608891</v>
      </c>
      <c r="BB134" s="84">
        <v>-3.864304722473662</v>
      </c>
      <c r="BC134" s="84">
        <v>-2.6834863134070162</v>
      </c>
      <c r="BD134" s="84">
        <v>-1.9935552284694467</v>
      </c>
      <c r="BE134" s="84">
        <v>4.2374785508117725</v>
      </c>
      <c r="BF134" s="84">
        <v>3.8888467185914664</v>
      </c>
      <c r="BG134" s="84">
        <v>2.1366894585891316</v>
      </c>
      <c r="BH134" s="84">
        <v>1.8454409479869724</v>
      </c>
      <c r="BI134" s="84">
        <v>0.92241451661753615</v>
      </c>
      <c r="BJ134" s="84">
        <v>2.4247957186203308</v>
      </c>
      <c r="BK134" s="84">
        <v>3.9443887562671449</v>
      </c>
      <c r="BL134" s="84">
        <v>4.5980633493976057</v>
      </c>
      <c r="BM134" s="84">
        <v>2.8065834342557991</v>
      </c>
      <c r="BN134" s="84">
        <v>-4.8077527455063063</v>
      </c>
      <c r="BO134" s="84">
        <v>-6.9012997848624735</v>
      </c>
      <c r="BP134" s="84">
        <v>-7.2072298134873023</v>
      </c>
      <c r="BQ134" s="84">
        <v>-2.9653019721218357</v>
      </c>
      <c r="BR134" s="84">
        <v>1.0815082248838195</v>
      </c>
      <c r="BS134" s="84">
        <v>5.1386713803610604</v>
      </c>
      <c r="BT134" s="84">
        <v>6.1352060131626871</v>
      </c>
      <c r="BU134" s="84">
        <v>7.9680109089442084</v>
      </c>
      <c r="BV134" s="84">
        <v>11.346834129470707</v>
      </c>
      <c r="BW134" s="84">
        <v>7.587677436125901</v>
      </c>
      <c r="BX134" s="84">
        <v>5.3562435119360856</v>
      </c>
      <c r="BY134" s="85">
        <v>-5.3686121434870557</v>
      </c>
    </row>
    <row r="135" spans="1:77" ht="39.6" x14ac:dyDescent="0.3">
      <c r="A135" s="86"/>
      <c r="B135" s="67"/>
      <c r="C135" s="60" t="s">
        <v>66</v>
      </c>
      <c r="D135" s="91" t="s">
        <v>67</v>
      </c>
      <c r="E135" s="111"/>
      <c r="F135" s="111"/>
      <c r="G135" s="111"/>
      <c r="H135" s="111"/>
      <c r="I135" s="113">
        <v>5.8707669399075968</v>
      </c>
      <c r="J135" s="113">
        <v>12.847093526269802</v>
      </c>
      <c r="K135" s="113">
        <v>10.324434088217288</v>
      </c>
      <c r="L135" s="113">
        <v>11.83482959769178</v>
      </c>
      <c r="M135" s="113">
        <v>15.037072948944385</v>
      </c>
      <c r="N135" s="113">
        <v>16.097961579201311</v>
      </c>
      <c r="O135" s="113">
        <v>14.802111115611055</v>
      </c>
      <c r="P135" s="113">
        <v>16.528280386398265</v>
      </c>
      <c r="Q135" s="113">
        <v>6.2204579125946395</v>
      </c>
      <c r="R135" s="113">
        <v>0.3459701862187643</v>
      </c>
      <c r="S135" s="113">
        <v>1.1659026281305245</v>
      </c>
      <c r="T135" s="113">
        <v>-3.2472879026752253</v>
      </c>
      <c r="U135" s="113">
        <v>-7.7238125823013348</v>
      </c>
      <c r="V135" s="113">
        <v>-7.1850672780923048</v>
      </c>
      <c r="W135" s="113">
        <v>-8.0941515682676197</v>
      </c>
      <c r="X135" s="113">
        <v>-9.9725476309553613</v>
      </c>
      <c r="Y135" s="113">
        <v>4.5176191281135658</v>
      </c>
      <c r="Z135" s="113">
        <v>-0.66429942620088411</v>
      </c>
      <c r="AA135" s="113">
        <v>-1.5730700487103064</v>
      </c>
      <c r="AB135" s="113">
        <v>-2.5951636452077764E-2</v>
      </c>
      <c r="AC135" s="113">
        <v>-6.9941623357595404</v>
      </c>
      <c r="AD135" s="113">
        <v>-1.6467053955708195</v>
      </c>
      <c r="AE135" s="113">
        <v>4.1213890913375621</v>
      </c>
      <c r="AF135" s="113">
        <v>4.2904340853234118</v>
      </c>
      <c r="AG135" s="113">
        <v>10.924479632954927</v>
      </c>
      <c r="AH135" s="113">
        <v>9.1623414732950437</v>
      </c>
      <c r="AI135" s="113">
        <v>0.91910780257666147</v>
      </c>
      <c r="AJ135" s="113">
        <v>-0.87937814654750923</v>
      </c>
      <c r="AK135" s="113">
        <v>-11.729991738960976</v>
      </c>
      <c r="AL135" s="113">
        <v>-3.6682305243232776</v>
      </c>
      <c r="AM135" s="113">
        <v>1.0476628171993667</v>
      </c>
      <c r="AN135" s="113">
        <v>5.6449200440852394</v>
      </c>
      <c r="AO135" s="113">
        <v>7.6137289028912676</v>
      </c>
      <c r="AP135" s="113">
        <v>1.6237061781299928</v>
      </c>
      <c r="AQ135" s="113">
        <v>1.883322915124964</v>
      </c>
      <c r="AR135" s="113">
        <v>-1.8765056978437826</v>
      </c>
      <c r="AS135" s="113">
        <v>-3.7508586396852337</v>
      </c>
      <c r="AT135" s="113">
        <v>-1.7023777778252338</v>
      </c>
      <c r="AU135" s="113">
        <v>-1.1219095499731679</v>
      </c>
      <c r="AV135" s="113">
        <v>1.389514607325566</v>
      </c>
      <c r="AW135" s="113">
        <v>10.668926714364375</v>
      </c>
      <c r="AX135" s="113">
        <v>6.648184680450214</v>
      </c>
      <c r="AY135" s="113">
        <v>4.3418817542774093</v>
      </c>
      <c r="AZ135" s="113">
        <v>2.9317329499507423</v>
      </c>
      <c r="BA135" s="113">
        <v>-1.86219927590993</v>
      </c>
      <c r="BB135" s="113">
        <v>-4.223789489983389</v>
      </c>
      <c r="BC135" s="113">
        <v>-2.9185373938697268</v>
      </c>
      <c r="BD135" s="113">
        <v>-2.5884220674390122</v>
      </c>
      <c r="BE135" s="113">
        <v>-1.9226625862510076</v>
      </c>
      <c r="BF135" s="113">
        <v>-1.3443318498053856</v>
      </c>
      <c r="BG135" s="113">
        <v>-1.9988275916169869</v>
      </c>
      <c r="BH135" s="113">
        <v>-2.5210020398319131</v>
      </c>
      <c r="BI135" s="113">
        <v>-5.1620713286270785</v>
      </c>
      <c r="BJ135" s="113">
        <v>1.0658860310823997</v>
      </c>
      <c r="BK135" s="113">
        <v>1.2263291678136881</v>
      </c>
      <c r="BL135" s="113">
        <v>0.90954942564181351</v>
      </c>
      <c r="BM135" s="113">
        <v>-6.4184750231512311</v>
      </c>
      <c r="BN135" s="113">
        <v>-36.623648309914522</v>
      </c>
      <c r="BO135" s="113">
        <v>-32.488507209997223</v>
      </c>
      <c r="BP135" s="113">
        <v>-26.933351439253215</v>
      </c>
      <c r="BQ135" s="113">
        <v>5.7605230704483148</v>
      </c>
      <c r="BR135" s="113">
        <v>48.143414985249308</v>
      </c>
      <c r="BS135" s="113">
        <v>43.412278028584353</v>
      </c>
      <c r="BT135" s="113">
        <v>38.774052132669425</v>
      </c>
      <c r="BU135" s="113">
        <v>26.24445326048432</v>
      </c>
      <c r="BV135" s="113">
        <v>31.401072070620103</v>
      </c>
      <c r="BW135" s="113">
        <v>24.784835767789133</v>
      </c>
      <c r="BX135" s="113">
        <v>16.858732160917597</v>
      </c>
      <c r="BY135" s="114">
        <v>-5.8870547916330764</v>
      </c>
    </row>
    <row r="136" spans="1:77" ht="52.8" x14ac:dyDescent="0.3">
      <c r="A136" s="80"/>
      <c r="B136" s="82"/>
      <c r="C136" s="82" t="s">
        <v>68</v>
      </c>
      <c r="D136" s="83" t="s">
        <v>69</v>
      </c>
      <c r="E136" s="108"/>
      <c r="F136" s="108"/>
      <c r="G136" s="108"/>
      <c r="H136" s="108"/>
      <c r="I136" s="84">
        <v>13.638607077278394</v>
      </c>
      <c r="J136" s="84">
        <v>7.8232043987930524</v>
      </c>
      <c r="K136" s="84">
        <v>8.4140570885522123</v>
      </c>
      <c r="L136" s="84">
        <v>7.7046268470256223</v>
      </c>
      <c r="M136" s="84">
        <v>6.4949286505924846</v>
      </c>
      <c r="N136" s="84">
        <v>7.9754369471763908</v>
      </c>
      <c r="O136" s="84">
        <v>7.6070264107638081</v>
      </c>
      <c r="P136" s="84">
        <v>9.9609438102193906</v>
      </c>
      <c r="Q136" s="84">
        <v>7.6628090252852701</v>
      </c>
      <c r="R136" s="84">
        <v>4.7198175599211964</v>
      </c>
      <c r="S136" s="84">
        <v>-0.64006692377034824</v>
      </c>
      <c r="T136" s="84">
        <v>0.7110614250531313</v>
      </c>
      <c r="U136" s="84">
        <v>-3.9967158171827037</v>
      </c>
      <c r="V136" s="84">
        <v>-0.41282606215779083</v>
      </c>
      <c r="W136" s="84">
        <v>1.0326339763434333</v>
      </c>
      <c r="X136" s="84">
        <v>-3.4912578808207684</v>
      </c>
      <c r="Y136" s="84">
        <v>0.65680894148101743</v>
      </c>
      <c r="Z136" s="84">
        <v>1.5101372275117058</v>
      </c>
      <c r="AA136" s="84">
        <v>1.6907794779027085</v>
      </c>
      <c r="AB136" s="84">
        <v>3.7372421167277423</v>
      </c>
      <c r="AC136" s="84">
        <v>-7.4388288479092353</v>
      </c>
      <c r="AD136" s="84">
        <v>-8.2011756679492009</v>
      </c>
      <c r="AE136" s="84">
        <v>-4.2138475286047736</v>
      </c>
      <c r="AF136" s="84">
        <v>-1.7231614945852414</v>
      </c>
      <c r="AG136" s="84">
        <v>28.552812600470503</v>
      </c>
      <c r="AH136" s="84">
        <v>30.377356555502274</v>
      </c>
      <c r="AI136" s="84">
        <v>30.482430597678956</v>
      </c>
      <c r="AJ136" s="84">
        <v>24.074873845100058</v>
      </c>
      <c r="AK136" s="84">
        <v>-19.50135485034167</v>
      </c>
      <c r="AL136" s="84">
        <v>-31.812072585304705</v>
      </c>
      <c r="AM136" s="84">
        <v>-38.318159873728284</v>
      </c>
      <c r="AN136" s="84">
        <v>-38.550096084169006</v>
      </c>
      <c r="AO136" s="84">
        <v>-18.957903139283843</v>
      </c>
      <c r="AP136" s="84">
        <v>-7.3393410895205307</v>
      </c>
      <c r="AQ136" s="84">
        <v>-1.7231547940670566</v>
      </c>
      <c r="AR136" s="84">
        <v>-0.1619123851082378</v>
      </c>
      <c r="AS136" s="84">
        <v>-6.2377775162842539</v>
      </c>
      <c r="AT136" s="84">
        <v>-4.3664841839365778</v>
      </c>
      <c r="AU136" s="84">
        <v>-1.9186542169836827</v>
      </c>
      <c r="AV136" s="84">
        <v>1.8860736077153746</v>
      </c>
      <c r="AW136" s="84">
        <v>10.445561407887155</v>
      </c>
      <c r="AX136" s="84">
        <v>8.9733957293770601</v>
      </c>
      <c r="AY136" s="84">
        <v>8.1746745674659422</v>
      </c>
      <c r="AZ136" s="84">
        <v>4.6200132802572256</v>
      </c>
      <c r="BA136" s="84">
        <v>1.6342951366364673</v>
      </c>
      <c r="BB136" s="84">
        <v>-2.1141215462893825</v>
      </c>
      <c r="BC136" s="84">
        <v>-2.8599952502243156</v>
      </c>
      <c r="BD136" s="84">
        <v>-3.7693981218765629</v>
      </c>
      <c r="BE136" s="84">
        <v>-4.6135667185074283</v>
      </c>
      <c r="BF136" s="84">
        <v>0.78665954940531435</v>
      </c>
      <c r="BG136" s="84">
        <v>-0.17496906211211183</v>
      </c>
      <c r="BH136" s="84">
        <v>0.50352618662658699</v>
      </c>
      <c r="BI136" s="84">
        <v>-5.2687461393989565</v>
      </c>
      <c r="BJ136" s="84">
        <v>-6.4598655560741349</v>
      </c>
      <c r="BK136" s="84">
        <v>-3.5211281282730198</v>
      </c>
      <c r="BL136" s="84">
        <v>-2.6924365217065684</v>
      </c>
      <c r="BM136" s="84">
        <v>1.4663301236384996</v>
      </c>
      <c r="BN136" s="84">
        <v>-15.18886400295446</v>
      </c>
      <c r="BO136" s="84">
        <v>-17.22251879451612</v>
      </c>
      <c r="BP136" s="84">
        <v>-16.005081853963276</v>
      </c>
      <c r="BQ136" s="84">
        <v>-8.5081724623928778</v>
      </c>
      <c r="BR136" s="84">
        <v>9.4369664607197024</v>
      </c>
      <c r="BS136" s="84">
        <v>16.577683132458503</v>
      </c>
      <c r="BT136" s="84">
        <v>17.604848223895104</v>
      </c>
      <c r="BU136" s="84">
        <v>36.918118225169422</v>
      </c>
      <c r="BV136" s="84">
        <v>35.030920851182259</v>
      </c>
      <c r="BW136" s="84">
        <v>26.972049219397306</v>
      </c>
      <c r="BX136" s="84">
        <v>22.236716106566789</v>
      </c>
      <c r="BY136" s="85">
        <v>-7.0506283028105088</v>
      </c>
    </row>
    <row r="137" spans="1:77" ht="66" x14ac:dyDescent="0.3">
      <c r="A137" s="68"/>
      <c r="B137" s="60"/>
      <c r="C137" s="60" t="s">
        <v>70</v>
      </c>
      <c r="D137" s="91" t="s">
        <v>71</v>
      </c>
      <c r="E137" s="109"/>
      <c r="F137" s="109"/>
      <c r="G137" s="109"/>
      <c r="H137" s="109"/>
      <c r="I137" s="113">
        <v>2.9136184912800047</v>
      </c>
      <c r="J137" s="113">
        <v>-1.2831980833362735</v>
      </c>
      <c r="K137" s="113">
        <v>2.1630166814816647</v>
      </c>
      <c r="L137" s="113">
        <v>3.745579783927937</v>
      </c>
      <c r="M137" s="113">
        <v>5.007123680268748</v>
      </c>
      <c r="N137" s="113">
        <v>6.1954951747817262</v>
      </c>
      <c r="O137" s="113">
        <v>3.2718307143923226</v>
      </c>
      <c r="P137" s="113">
        <v>3.9820451346264321</v>
      </c>
      <c r="Q137" s="113">
        <v>-5.2535254644566578</v>
      </c>
      <c r="R137" s="113">
        <v>-7.5625560257034437</v>
      </c>
      <c r="S137" s="113">
        <v>-5.5222118925201613</v>
      </c>
      <c r="T137" s="113">
        <v>-6.1979397094337259</v>
      </c>
      <c r="U137" s="113">
        <v>6.1756350683679386</v>
      </c>
      <c r="V137" s="113">
        <v>9.1220664055008172</v>
      </c>
      <c r="W137" s="113">
        <v>7.4774797645713562</v>
      </c>
      <c r="X137" s="113">
        <v>7.549454160704073</v>
      </c>
      <c r="Y137" s="113">
        <v>-1.5525857499779931</v>
      </c>
      <c r="Z137" s="113">
        <v>-0.57801367897386058</v>
      </c>
      <c r="AA137" s="113">
        <v>0.27174933363924936</v>
      </c>
      <c r="AB137" s="113">
        <v>-0.32915305968937503</v>
      </c>
      <c r="AC137" s="113">
        <v>5.946596124816665</v>
      </c>
      <c r="AD137" s="113">
        <v>6.1660770524619295</v>
      </c>
      <c r="AE137" s="113">
        <v>6.475762903947242</v>
      </c>
      <c r="AF137" s="113">
        <v>6.688618929668948</v>
      </c>
      <c r="AG137" s="113">
        <v>-1.8846902062533388</v>
      </c>
      <c r="AH137" s="113">
        <v>-3.8235798470221454</v>
      </c>
      <c r="AI137" s="113">
        <v>-4.6833085100407459</v>
      </c>
      <c r="AJ137" s="113">
        <v>-3.3562983425463386</v>
      </c>
      <c r="AK137" s="113">
        <v>5.2875218070759189</v>
      </c>
      <c r="AL137" s="113">
        <v>8.9199780879472712</v>
      </c>
      <c r="AM137" s="113">
        <v>10.648326774618994</v>
      </c>
      <c r="AN137" s="113">
        <v>8.8528193658081449</v>
      </c>
      <c r="AO137" s="113">
        <v>1.613100240856042</v>
      </c>
      <c r="AP137" s="113">
        <v>1.550091645471241</v>
      </c>
      <c r="AQ137" s="113">
        <v>0.64921979369623273</v>
      </c>
      <c r="AR137" s="113">
        <v>0.75872419564144877</v>
      </c>
      <c r="AS137" s="113">
        <v>6.6837569598575186</v>
      </c>
      <c r="AT137" s="113">
        <v>3.3041154022110106</v>
      </c>
      <c r="AU137" s="113">
        <v>2.2279715134630322</v>
      </c>
      <c r="AV137" s="113">
        <v>1.8615145113760008</v>
      </c>
      <c r="AW137" s="113">
        <v>2.816362604057332</v>
      </c>
      <c r="AX137" s="113">
        <v>1.3320146916496327</v>
      </c>
      <c r="AY137" s="113">
        <v>0.96902029219818075</v>
      </c>
      <c r="AZ137" s="113">
        <v>2.4563615361797702</v>
      </c>
      <c r="BA137" s="113">
        <v>-0.73477451893472789</v>
      </c>
      <c r="BB137" s="113">
        <v>-0.44637583698730054</v>
      </c>
      <c r="BC137" s="113">
        <v>0.52872062384328444</v>
      </c>
      <c r="BD137" s="113">
        <v>-0.72555963414754387</v>
      </c>
      <c r="BE137" s="113">
        <v>-2.4286947692590388</v>
      </c>
      <c r="BF137" s="113">
        <v>-1.823631389886927</v>
      </c>
      <c r="BG137" s="113">
        <v>-2.811572226851311</v>
      </c>
      <c r="BH137" s="113">
        <v>-2.3686332319212937</v>
      </c>
      <c r="BI137" s="113">
        <v>-2.161099668651616</v>
      </c>
      <c r="BJ137" s="113">
        <v>-0.64465416467869829</v>
      </c>
      <c r="BK137" s="113">
        <v>0.49101813964477969</v>
      </c>
      <c r="BL137" s="113">
        <v>0.34653805399943849</v>
      </c>
      <c r="BM137" s="113">
        <v>-2.9253818218864467</v>
      </c>
      <c r="BN137" s="113">
        <v>-9.8569767975510985</v>
      </c>
      <c r="BO137" s="113">
        <v>-7.9646875816362552</v>
      </c>
      <c r="BP137" s="113">
        <v>-5.9126282135980546</v>
      </c>
      <c r="BQ137" s="113">
        <v>3.1553548295369893</v>
      </c>
      <c r="BR137" s="113">
        <v>10.455653154694303</v>
      </c>
      <c r="BS137" s="113">
        <v>13.19051515604086</v>
      </c>
      <c r="BT137" s="113">
        <v>12.919505695385553</v>
      </c>
      <c r="BU137" s="113">
        <v>17.263043744730581</v>
      </c>
      <c r="BV137" s="113">
        <v>16.924889952725096</v>
      </c>
      <c r="BW137" s="113">
        <v>12.010426512704313</v>
      </c>
      <c r="BX137" s="113">
        <v>9.7386386936799028</v>
      </c>
      <c r="BY137" s="114">
        <v>2.3565865487093873</v>
      </c>
    </row>
    <row r="138" spans="1:77" ht="79.2" x14ac:dyDescent="0.3">
      <c r="A138" s="87"/>
      <c r="B138" s="102"/>
      <c r="C138" s="82" t="s">
        <v>72</v>
      </c>
      <c r="D138" s="83" t="s">
        <v>73</v>
      </c>
      <c r="E138" s="112"/>
      <c r="F138" s="112"/>
      <c r="G138" s="112"/>
      <c r="H138" s="112"/>
      <c r="I138" s="84">
        <v>12.702178298163048</v>
      </c>
      <c r="J138" s="84">
        <v>11.643228451706094</v>
      </c>
      <c r="K138" s="84">
        <v>11.144929637274288</v>
      </c>
      <c r="L138" s="84">
        <v>11.075621110514319</v>
      </c>
      <c r="M138" s="84">
        <v>6.5487015135318671</v>
      </c>
      <c r="N138" s="84">
        <v>4.2636734974530697</v>
      </c>
      <c r="O138" s="84">
        <v>4.1339227892592589</v>
      </c>
      <c r="P138" s="84">
        <v>1.6024419927908866</v>
      </c>
      <c r="Q138" s="84">
        <v>-12.176828566906295</v>
      </c>
      <c r="R138" s="84">
        <v>-5.5187878837163851</v>
      </c>
      <c r="S138" s="84">
        <v>-6.7254952994280472</v>
      </c>
      <c r="T138" s="84">
        <v>-4.4408483059457211</v>
      </c>
      <c r="U138" s="84">
        <v>2.9888312785222979</v>
      </c>
      <c r="V138" s="84">
        <v>-5.6077966055563309</v>
      </c>
      <c r="W138" s="84">
        <v>-3.3697830066434591</v>
      </c>
      <c r="X138" s="84">
        <v>-5.3571802512444577</v>
      </c>
      <c r="Y138" s="84">
        <v>-1.7829476744588391</v>
      </c>
      <c r="Z138" s="84">
        <v>-0.17991127770365267</v>
      </c>
      <c r="AA138" s="84">
        <v>-0.49920891841172477</v>
      </c>
      <c r="AB138" s="84">
        <v>4.9398901916644036</v>
      </c>
      <c r="AC138" s="84">
        <v>3.5761697404411308</v>
      </c>
      <c r="AD138" s="84">
        <v>9.0696525429765984</v>
      </c>
      <c r="AE138" s="84">
        <v>6.6367418864611665</v>
      </c>
      <c r="AF138" s="84">
        <v>2.1373249786035302</v>
      </c>
      <c r="AG138" s="84">
        <v>-10.432005500639377</v>
      </c>
      <c r="AH138" s="84">
        <v>-12.721550222069382</v>
      </c>
      <c r="AI138" s="84">
        <v>-11.811181041545524</v>
      </c>
      <c r="AJ138" s="84">
        <v>-13.369705973530003</v>
      </c>
      <c r="AK138" s="84">
        <v>1.5606433866402796</v>
      </c>
      <c r="AL138" s="84">
        <v>-2.8725411465827904</v>
      </c>
      <c r="AM138" s="84">
        <v>2.3203020639627425E-2</v>
      </c>
      <c r="AN138" s="84">
        <v>3.4144658970662221</v>
      </c>
      <c r="AO138" s="84">
        <v>1.3837305195645797</v>
      </c>
      <c r="AP138" s="84">
        <v>2.2996617348188124</v>
      </c>
      <c r="AQ138" s="84">
        <v>-1.3253434490594032</v>
      </c>
      <c r="AR138" s="84">
        <v>-2.0891986926303616</v>
      </c>
      <c r="AS138" s="84">
        <v>-7.0530790257534903</v>
      </c>
      <c r="AT138" s="84">
        <v>-1.9411410564342901</v>
      </c>
      <c r="AU138" s="84">
        <v>-2.4048648616178951</v>
      </c>
      <c r="AV138" s="84">
        <v>-3.1893005477427749</v>
      </c>
      <c r="AW138" s="84">
        <v>3.3594436489080977</v>
      </c>
      <c r="AX138" s="84">
        <v>-0.84305214138166207</v>
      </c>
      <c r="AY138" s="84">
        <v>0.49062885797171418</v>
      </c>
      <c r="AZ138" s="84">
        <v>0.92456561576391039</v>
      </c>
      <c r="BA138" s="84">
        <v>-8.142171843080618</v>
      </c>
      <c r="BB138" s="84">
        <v>-10.992536298428291</v>
      </c>
      <c r="BC138" s="84">
        <v>-11.954229570791142</v>
      </c>
      <c r="BD138" s="84">
        <v>-11.945386202227041</v>
      </c>
      <c r="BE138" s="84">
        <v>-2.371336207250593</v>
      </c>
      <c r="BF138" s="84">
        <v>2.392312589659241</v>
      </c>
      <c r="BG138" s="84">
        <v>5.152368786982791</v>
      </c>
      <c r="BH138" s="84">
        <v>5.6674248501482651</v>
      </c>
      <c r="BI138" s="84">
        <v>2.820174129343215</v>
      </c>
      <c r="BJ138" s="84">
        <v>4.7156804057880635</v>
      </c>
      <c r="BK138" s="84">
        <v>1.6482151898771633</v>
      </c>
      <c r="BL138" s="84">
        <v>-0.17511468023809584</v>
      </c>
      <c r="BM138" s="84">
        <v>-7.6946761618092125</v>
      </c>
      <c r="BN138" s="84">
        <v>-28.651786683689537</v>
      </c>
      <c r="BO138" s="84">
        <v>-25.98337292995619</v>
      </c>
      <c r="BP138" s="84">
        <v>-21.156706965216998</v>
      </c>
      <c r="BQ138" s="84">
        <v>5.6977179442370556</v>
      </c>
      <c r="BR138" s="84">
        <v>29.526088681607291</v>
      </c>
      <c r="BS138" s="84">
        <v>30.342719587633269</v>
      </c>
      <c r="BT138" s="84">
        <v>23.569555369977309</v>
      </c>
      <c r="BU138" s="84">
        <v>5.5905538171306972</v>
      </c>
      <c r="BV138" s="84">
        <v>11.529789817000903</v>
      </c>
      <c r="BW138" s="84">
        <v>11.949698573591007</v>
      </c>
      <c r="BX138" s="84">
        <v>13.367712484229969</v>
      </c>
      <c r="BY138" s="85">
        <v>-1.7233117963408517</v>
      </c>
    </row>
    <row r="139" spans="1:77" x14ac:dyDescent="0.3">
      <c r="A139" s="86"/>
      <c r="B139" s="67"/>
      <c r="C139" s="60" t="s">
        <v>74</v>
      </c>
      <c r="D139" s="91" t="s">
        <v>75</v>
      </c>
      <c r="E139" s="111"/>
      <c r="F139" s="111"/>
      <c r="G139" s="111"/>
      <c r="H139" s="111"/>
      <c r="I139" s="113">
        <v>29.090596461116263</v>
      </c>
      <c r="J139" s="113">
        <v>35.870929457068854</v>
      </c>
      <c r="K139" s="113">
        <v>39.636967734967925</v>
      </c>
      <c r="L139" s="113">
        <v>40.337395782610486</v>
      </c>
      <c r="M139" s="113">
        <v>14.417409399504706</v>
      </c>
      <c r="N139" s="113">
        <v>15.494776777919967</v>
      </c>
      <c r="O139" s="113">
        <v>-0.31681463398871301</v>
      </c>
      <c r="P139" s="113">
        <v>-6.3174543118851005</v>
      </c>
      <c r="Q139" s="113">
        <v>4.236305622212754</v>
      </c>
      <c r="R139" s="113">
        <v>4.7188331035774098</v>
      </c>
      <c r="S139" s="113">
        <v>5.2661817014459302</v>
      </c>
      <c r="T139" s="113">
        <v>3.0690713967332073</v>
      </c>
      <c r="U139" s="113">
        <v>-3.7147147088975316</v>
      </c>
      <c r="V139" s="113">
        <v>-9.7747860183159361</v>
      </c>
      <c r="W139" s="113">
        <v>-11.292824586242773</v>
      </c>
      <c r="X139" s="113">
        <v>-7.5500695274942018</v>
      </c>
      <c r="Y139" s="113">
        <v>-6.4767910011538419</v>
      </c>
      <c r="Z139" s="113">
        <v>-0.93805163545232517</v>
      </c>
      <c r="AA139" s="113">
        <v>2.2325703018323111</v>
      </c>
      <c r="AB139" s="113">
        <v>10.690396332381468</v>
      </c>
      <c r="AC139" s="113">
        <v>53.20670462567557</v>
      </c>
      <c r="AD139" s="113">
        <v>29.593511991128679</v>
      </c>
      <c r="AE139" s="113">
        <v>19.939643272257811</v>
      </c>
      <c r="AF139" s="113">
        <v>2.2922939018667847</v>
      </c>
      <c r="AG139" s="113">
        <v>-32.328257776803952</v>
      </c>
      <c r="AH139" s="113">
        <v>-22.017422081302371</v>
      </c>
      <c r="AI139" s="113">
        <v>-15.503752171860995</v>
      </c>
      <c r="AJ139" s="113">
        <v>-9.9914822841973461</v>
      </c>
      <c r="AK139" s="113">
        <v>8.8713604171040288</v>
      </c>
      <c r="AL139" s="113">
        <v>9.0166143931488989</v>
      </c>
      <c r="AM139" s="113">
        <v>3.7748027671877509</v>
      </c>
      <c r="AN139" s="113">
        <v>1.3087510566600145</v>
      </c>
      <c r="AO139" s="113">
        <v>-11.573626185097396</v>
      </c>
      <c r="AP139" s="113">
        <v>-10.612157357127728</v>
      </c>
      <c r="AQ139" s="113">
        <v>-8.1291224988689379</v>
      </c>
      <c r="AR139" s="113">
        <v>-8.1511329339573706</v>
      </c>
      <c r="AS139" s="113">
        <v>-2.0832058776185107</v>
      </c>
      <c r="AT139" s="113">
        <v>-9.369949484759843E-2</v>
      </c>
      <c r="AU139" s="113">
        <v>-0.56596099910116493</v>
      </c>
      <c r="AV139" s="113">
        <v>-3.6985651194939351E-2</v>
      </c>
      <c r="AW139" s="113">
        <v>-9.8212233724354547</v>
      </c>
      <c r="AX139" s="113">
        <v>-4.4300050319711346</v>
      </c>
      <c r="AY139" s="113">
        <v>-2.7096322466582592</v>
      </c>
      <c r="AZ139" s="113">
        <v>0.95723239183173803</v>
      </c>
      <c r="BA139" s="113">
        <v>13.873925936122092</v>
      </c>
      <c r="BB139" s="113">
        <v>-0.63807399949044452</v>
      </c>
      <c r="BC139" s="113">
        <v>-0.27236676013366434</v>
      </c>
      <c r="BD139" s="113">
        <v>-2.191858877103698</v>
      </c>
      <c r="BE139" s="113">
        <v>0.58882620088998294</v>
      </c>
      <c r="BF139" s="113">
        <v>6.3100511681216034</v>
      </c>
      <c r="BG139" s="113">
        <v>2.6886367949759915</v>
      </c>
      <c r="BH139" s="113">
        <v>0.3089154155385927</v>
      </c>
      <c r="BI139" s="113">
        <v>-7.1011199172314434</v>
      </c>
      <c r="BJ139" s="113">
        <v>-3.7688508446557023</v>
      </c>
      <c r="BK139" s="113">
        <v>0.12004570638406165</v>
      </c>
      <c r="BL139" s="113">
        <v>1.1458989838546643</v>
      </c>
      <c r="BM139" s="113">
        <v>0.75133238768232502</v>
      </c>
      <c r="BN139" s="113">
        <v>-20.700332415603683</v>
      </c>
      <c r="BO139" s="113">
        <v>-20.874005501737159</v>
      </c>
      <c r="BP139" s="113">
        <v>-17.47918057611399</v>
      </c>
      <c r="BQ139" s="113">
        <v>2.3710710904470744</v>
      </c>
      <c r="BR139" s="113">
        <v>20.626911284484521</v>
      </c>
      <c r="BS139" s="113">
        <v>22.626214557601386</v>
      </c>
      <c r="BT139" s="113">
        <v>21.624242754827904</v>
      </c>
      <c r="BU139" s="113">
        <v>11.020654921430321</v>
      </c>
      <c r="BV139" s="113">
        <v>18.013183902087476</v>
      </c>
      <c r="BW139" s="113">
        <v>15.179046228425122</v>
      </c>
      <c r="BX139" s="113">
        <v>12.144305937308971</v>
      </c>
      <c r="BY139" s="114">
        <v>3.5507882250509084</v>
      </c>
    </row>
    <row r="140" spans="1:77" ht="26.4" x14ac:dyDescent="0.3">
      <c r="A140" s="87"/>
      <c r="B140" s="82" t="s">
        <v>33</v>
      </c>
      <c r="C140" s="82"/>
      <c r="D140" s="95" t="s">
        <v>34</v>
      </c>
      <c r="E140" s="112"/>
      <c r="F140" s="112"/>
      <c r="G140" s="112"/>
      <c r="H140" s="112"/>
      <c r="I140" s="115">
        <v>5.5586324795325197</v>
      </c>
      <c r="J140" s="115">
        <v>5.6604509164832848</v>
      </c>
      <c r="K140" s="115">
        <v>5.2492252974647613</v>
      </c>
      <c r="L140" s="115">
        <v>5.9330803548576938</v>
      </c>
      <c r="M140" s="115">
        <v>6.2391566365379134</v>
      </c>
      <c r="N140" s="115">
        <v>5.0629774090142234</v>
      </c>
      <c r="O140" s="115">
        <v>5.2006753496431202</v>
      </c>
      <c r="P140" s="115">
        <v>5.3402800390751679</v>
      </c>
      <c r="Q140" s="115">
        <v>-1.8397164498852021</v>
      </c>
      <c r="R140" s="115">
        <v>7.7335474118342518E-2</v>
      </c>
      <c r="S140" s="115">
        <v>0.14631001104821451</v>
      </c>
      <c r="T140" s="115">
        <v>-0.58732612055636935</v>
      </c>
      <c r="U140" s="115">
        <v>0.49965402589320718</v>
      </c>
      <c r="V140" s="115">
        <v>-0.64311622227504017</v>
      </c>
      <c r="W140" s="115">
        <v>-0.12959834904557965</v>
      </c>
      <c r="X140" s="115">
        <v>1.4614427860696964</v>
      </c>
      <c r="Y140" s="115">
        <v>7.6539793832940433</v>
      </c>
      <c r="Z140" s="115">
        <v>6.3149854196626478</v>
      </c>
      <c r="AA140" s="115">
        <v>5.0277206657875837</v>
      </c>
      <c r="AB140" s="115">
        <v>3.3711308611707835</v>
      </c>
      <c r="AC140" s="115">
        <v>1.2235077465784627</v>
      </c>
      <c r="AD140" s="115">
        <v>2.0451427818310037</v>
      </c>
      <c r="AE140" s="115">
        <v>2.2388493241555238</v>
      </c>
      <c r="AF140" s="115">
        <v>2.5793062555586488</v>
      </c>
      <c r="AG140" s="115">
        <v>2.1790479116774293</v>
      </c>
      <c r="AH140" s="115">
        <v>2.0115580818340248</v>
      </c>
      <c r="AI140" s="115">
        <v>1.9831148870772921</v>
      </c>
      <c r="AJ140" s="115">
        <v>1.6473988439308158</v>
      </c>
      <c r="AK140" s="115">
        <v>9.3880328253220569E-2</v>
      </c>
      <c r="AL140" s="115">
        <v>0.69100502970317734</v>
      </c>
      <c r="AM140" s="115">
        <v>1.0567743379414196</v>
      </c>
      <c r="AN140" s="115">
        <v>1.7628660790447412</v>
      </c>
      <c r="AO140" s="115">
        <v>2.9063808814226775</v>
      </c>
      <c r="AP140" s="115">
        <v>3.6163891364563057</v>
      </c>
      <c r="AQ140" s="115">
        <v>3.240037142177556</v>
      </c>
      <c r="AR140" s="115">
        <v>2.4308466051969191</v>
      </c>
      <c r="AS140" s="115">
        <v>0.62740027730754377</v>
      </c>
      <c r="AT140" s="115">
        <v>-0.45710508097597824</v>
      </c>
      <c r="AU140" s="115">
        <v>-0.40843610781814732</v>
      </c>
      <c r="AV140" s="115">
        <v>-0.33311491165748919</v>
      </c>
      <c r="AW140" s="115">
        <v>-0.59243968490659427</v>
      </c>
      <c r="AX140" s="115">
        <v>-1.6102917615921228</v>
      </c>
      <c r="AY140" s="115">
        <v>-1.8242487431102745</v>
      </c>
      <c r="AZ140" s="115">
        <v>-1.4724565604324482</v>
      </c>
      <c r="BA140" s="115">
        <v>0.68590704758699417</v>
      </c>
      <c r="BB140" s="115">
        <v>1.3601659343851935</v>
      </c>
      <c r="BC140" s="115">
        <v>1.756157096123772</v>
      </c>
      <c r="BD140" s="115">
        <v>1.8053523328835297</v>
      </c>
      <c r="BE140" s="115">
        <v>1.6071667909544232</v>
      </c>
      <c r="BF140" s="115">
        <v>2.1719582129665014</v>
      </c>
      <c r="BG140" s="115">
        <v>2.3256466362104931</v>
      </c>
      <c r="BH140" s="115">
        <v>2.2688149277097551</v>
      </c>
      <c r="BI140" s="115">
        <v>4.9152917889985446</v>
      </c>
      <c r="BJ140" s="115">
        <v>4.2281930363502198</v>
      </c>
      <c r="BK140" s="115">
        <v>3.9379383222515401</v>
      </c>
      <c r="BL140" s="115">
        <v>3.561853313206214</v>
      </c>
      <c r="BM140" s="115">
        <v>0.43410805440171885</v>
      </c>
      <c r="BN140" s="115">
        <v>-3.4705113001180905</v>
      </c>
      <c r="BO140" s="115">
        <v>-4.2474225509257906</v>
      </c>
      <c r="BP140" s="115">
        <v>-3.89722217995471</v>
      </c>
      <c r="BQ140" s="115">
        <v>-3.9268853797887715</v>
      </c>
      <c r="BR140" s="115">
        <v>1.2032325262185282</v>
      </c>
      <c r="BS140" s="115">
        <v>2.6547016645121602</v>
      </c>
      <c r="BT140" s="115">
        <v>3.1636871598652334</v>
      </c>
      <c r="BU140" s="115">
        <v>3.9895633416195011</v>
      </c>
      <c r="BV140" s="115">
        <v>3.6660497024637806</v>
      </c>
      <c r="BW140" s="115">
        <v>3.2279212932501196</v>
      </c>
      <c r="BX140" s="115">
        <v>2.6091996713739007</v>
      </c>
      <c r="BY140" s="116">
        <v>1.4989093710159125</v>
      </c>
    </row>
    <row r="141" spans="1:77" x14ac:dyDescent="0.3">
      <c r="A141" s="86"/>
      <c r="B141" s="60"/>
      <c r="C141" s="60" t="s">
        <v>76</v>
      </c>
      <c r="D141" s="91" t="s">
        <v>77</v>
      </c>
      <c r="E141" s="111"/>
      <c r="F141" s="111"/>
      <c r="G141" s="111"/>
      <c r="H141" s="111"/>
      <c r="I141" s="113">
        <v>7.9836276625908482</v>
      </c>
      <c r="J141" s="113">
        <v>5.9115601173673298</v>
      </c>
      <c r="K141" s="113">
        <v>4.9610368646118417</v>
      </c>
      <c r="L141" s="113">
        <v>7.5016744704071954</v>
      </c>
      <c r="M141" s="113">
        <v>4.9599672795052498</v>
      </c>
      <c r="N141" s="113">
        <v>3.8751369610185975</v>
      </c>
      <c r="O141" s="113">
        <v>5.3360985414375222</v>
      </c>
      <c r="P141" s="113">
        <v>5.4205607476636573</v>
      </c>
      <c r="Q141" s="113">
        <v>-0.52866979795959423</v>
      </c>
      <c r="R141" s="113">
        <v>2.2206109571399395</v>
      </c>
      <c r="S141" s="113">
        <v>0.93007770434772397</v>
      </c>
      <c r="T141" s="113">
        <v>-1.1820330969267587</v>
      </c>
      <c r="U141" s="113">
        <v>-3.551680347139623</v>
      </c>
      <c r="V141" s="113">
        <v>-3.9653608167866423</v>
      </c>
      <c r="W141" s="113">
        <v>-1.9816759344751631</v>
      </c>
      <c r="X141" s="113">
        <v>2.1531100478469227</v>
      </c>
      <c r="Y141" s="113">
        <v>11.509786190051102</v>
      </c>
      <c r="Z141" s="113">
        <v>10.02916698194214</v>
      </c>
      <c r="AA141" s="113">
        <v>7.7323294022312155</v>
      </c>
      <c r="AB141" s="113">
        <v>4.7423887587823685</v>
      </c>
      <c r="AC141" s="113">
        <v>1.8807693036939241</v>
      </c>
      <c r="AD141" s="113">
        <v>2.4704693007575855</v>
      </c>
      <c r="AE141" s="113">
        <v>2.9508248257953795</v>
      </c>
      <c r="AF141" s="113">
        <v>4.0804918949132229</v>
      </c>
      <c r="AG141" s="113">
        <v>1.9886245813150794</v>
      </c>
      <c r="AH141" s="113">
        <v>2.0922761339758296</v>
      </c>
      <c r="AI141" s="113">
        <v>2.4342307139644674</v>
      </c>
      <c r="AJ141" s="113">
        <v>2.148227712137512</v>
      </c>
      <c r="AK141" s="113">
        <v>0.72930351591524811</v>
      </c>
      <c r="AL141" s="113">
        <v>1.2287640613463964</v>
      </c>
      <c r="AM141" s="113">
        <v>0.92904324600959853</v>
      </c>
      <c r="AN141" s="113">
        <v>1.4195583596215329</v>
      </c>
      <c r="AO141" s="113">
        <v>3.9216771998536331</v>
      </c>
      <c r="AP141" s="113">
        <v>3.6709911977596619</v>
      </c>
      <c r="AQ141" s="113">
        <v>3.0225478585211363</v>
      </c>
      <c r="AR141" s="113">
        <v>2.3328149300154735</v>
      </c>
      <c r="AS141" s="113">
        <v>0.70951690300782388</v>
      </c>
      <c r="AT141" s="113">
        <v>-6.7886289784439668E-2</v>
      </c>
      <c r="AU141" s="113">
        <v>0.32171963008804028</v>
      </c>
      <c r="AV141" s="113">
        <v>9.6310610482902348E-2</v>
      </c>
      <c r="AW141" s="113">
        <v>1.0885544282788402</v>
      </c>
      <c r="AX141" s="113">
        <v>0.63861573780155823</v>
      </c>
      <c r="AY141" s="113">
        <v>0.7190058972327904</v>
      </c>
      <c r="AZ141" s="113">
        <v>1.4497781900608402</v>
      </c>
      <c r="BA141" s="113">
        <v>1.719622075095856</v>
      </c>
      <c r="BB141" s="113">
        <v>2.5535292969335615</v>
      </c>
      <c r="BC141" s="113">
        <v>2.759978761772814</v>
      </c>
      <c r="BD141" s="113">
        <v>2.837606531178352</v>
      </c>
      <c r="BE141" s="113">
        <v>2.0009568124433912</v>
      </c>
      <c r="BF141" s="113">
        <v>2.176020976864109</v>
      </c>
      <c r="BG141" s="113">
        <v>2.350380390917195</v>
      </c>
      <c r="BH141" s="113">
        <v>2.3634134830253402</v>
      </c>
      <c r="BI141" s="113">
        <v>5.3381215076159947</v>
      </c>
      <c r="BJ141" s="113">
        <v>3.8720404980141723</v>
      </c>
      <c r="BK141" s="113">
        <v>3.8448598589244369</v>
      </c>
      <c r="BL141" s="113">
        <v>3.2744897387252223</v>
      </c>
      <c r="BM141" s="113">
        <v>0.19020429177814435</v>
      </c>
      <c r="BN141" s="113">
        <v>-3.5016489208088331</v>
      </c>
      <c r="BO141" s="113">
        <v>-4.0648234884846346</v>
      </c>
      <c r="BP141" s="113">
        <v>-3.3269904211704784</v>
      </c>
      <c r="BQ141" s="113">
        <v>0.34379815338947139</v>
      </c>
      <c r="BR141" s="113">
        <v>7.6531987192053634</v>
      </c>
      <c r="BS141" s="113">
        <v>8.9381962091361231</v>
      </c>
      <c r="BT141" s="113">
        <v>9.3309319060878693</v>
      </c>
      <c r="BU141" s="113">
        <v>5.9137412940565781</v>
      </c>
      <c r="BV141" s="113">
        <v>4.2397172084526034</v>
      </c>
      <c r="BW141" s="113">
        <v>3.7195610166893829</v>
      </c>
      <c r="BX141" s="113">
        <v>2.8387617909312581</v>
      </c>
      <c r="BY141" s="114">
        <v>1.3229175877124106</v>
      </c>
    </row>
    <row r="142" spans="1:77" ht="26.4" x14ac:dyDescent="0.3">
      <c r="A142" s="80"/>
      <c r="B142" s="82"/>
      <c r="C142" s="82" t="s">
        <v>78</v>
      </c>
      <c r="D142" s="83" t="s">
        <v>79</v>
      </c>
      <c r="E142" s="108"/>
      <c r="F142" s="108"/>
      <c r="G142" s="108"/>
      <c r="H142" s="108"/>
      <c r="I142" s="84">
        <v>3.4362191137587956</v>
      </c>
      <c r="J142" s="84">
        <v>4.8232725613205076</v>
      </c>
      <c r="K142" s="84">
        <v>4.8328988049189547</v>
      </c>
      <c r="L142" s="84">
        <v>4.2674253058904412</v>
      </c>
      <c r="M142" s="84">
        <v>7.0680865968222975</v>
      </c>
      <c r="N142" s="84">
        <v>5.6832798403066249</v>
      </c>
      <c r="O142" s="84">
        <v>5.0183072885273248</v>
      </c>
      <c r="P142" s="84">
        <v>5.2523874488403379</v>
      </c>
      <c r="Q142" s="84">
        <v>-3.0279890821180544</v>
      </c>
      <c r="R142" s="84">
        <v>-1.4458586513571419</v>
      </c>
      <c r="S142" s="84">
        <v>-0.19413636641154142</v>
      </c>
      <c r="T142" s="84">
        <v>0.19442644199618542</v>
      </c>
      <c r="U142" s="84">
        <v>1.0944037306468459</v>
      </c>
      <c r="V142" s="84">
        <v>4.876060858421738E-3</v>
      </c>
      <c r="W142" s="84">
        <v>-0.57389625021176016</v>
      </c>
      <c r="X142" s="84">
        <v>-0.84087968952135839</v>
      </c>
      <c r="Y142" s="84">
        <v>3.3610281647896016</v>
      </c>
      <c r="Z142" s="84">
        <v>2.6000714420481899</v>
      </c>
      <c r="AA142" s="84">
        <v>2.1166544777595249</v>
      </c>
      <c r="AB142" s="84">
        <v>1.6960208741029703</v>
      </c>
      <c r="AC142" s="84">
        <v>-5.2639436902794046E-2</v>
      </c>
      <c r="AD142" s="84">
        <v>1.1544752253388424</v>
      </c>
      <c r="AE142" s="84">
        <v>1.2002801056615056</v>
      </c>
      <c r="AF142" s="84">
        <v>1.1545862732521357</v>
      </c>
      <c r="AG142" s="84">
        <v>2.3622470522455501</v>
      </c>
      <c r="AH142" s="84">
        <v>2.0069388887347799</v>
      </c>
      <c r="AI142" s="84">
        <v>1.81136872445839</v>
      </c>
      <c r="AJ142" s="84">
        <v>1.5218769816106601</v>
      </c>
      <c r="AK142" s="84">
        <v>-2.2740573206618819E-3</v>
      </c>
      <c r="AL142" s="84">
        <v>0.60927559495225125</v>
      </c>
      <c r="AM142" s="84">
        <v>1.5460004853807447</v>
      </c>
      <c r="AN142" s="84">
        <v>2.4359775140538886</v>
      </c>
      <c r="AO142" s="84">
        <v>2.2661378519287041</v>
      </c>
      <c r="AP142" s="84">
        <v>3.6280174658262609</v>
      </c>
      <c r="AQ142" s="84">
        <v>3.4705671869708254</v>
      </c>
      <c r="AR142" s="84">
        <v>2.5609756097562553</v>
      </c>
      <c r="AS142" s="84">
        <v>0.64018243921478302</v>
      </c>
      <c r="AT142" s="84">
        <v>-0.66052272017086011</v>
      </c>
      <c r="AU142" s="84">
        <v>-0.93305116813088773</v>
      </c>
      <c r="AV142" s="84">
        <v>-0.64927032133128648</v>
      </c>
      <c r="AW142" s="84">
        <v>-2.0967258924771954</v>
      </c>
      <c r="AX142" s="84">
        <v>-3.4841713012779678</v>
      </c>
      <c r="AY142" s="84">
        <v>-3.9450401417766869</v>
      </c>
      <c r="AZ142" s="84">
        <v>-3.8280614630591998</v>
      </c>
      <c r="BA142" s="84">
        <v>-0.48343624180576228</v>
      </c>
      <c r="BB142" s="84">
        <v>0.12444221725664306</v>
      </c>
      <c r="BC142" s="84">
        <v>0.730597845927349</v>
      </c>
      <c r="BD142" s="84">
        <v>0.83047873671297623</v>
      </c>
      <c r="BE142" s="84">
        <v>1.1551213800907476</v>
      </c>
      <c r="BF142" s="84">
        <v>2.0012353267933065</v>
      </c>
      <c r="BG142" s="84">
        <v>2.1891696396950664</v>
      </c>
      <c r="BH142" s="84">
        <v>2.1837735147393573</v>
      </c>
      <c r="BI142" s="84">
        <v>4.4770036029710241</v>
      </c>
      <c r="BJ142" s="84">
        <v>4.3979844886469692</v>
      </c>
      <c r="BK142" s="84">
        <v>4.0226437257116174</v>
      </c>
      <c r="BL142" s="84">
        <v>3.8146554319310724</v>
      </c>
      <c r="BM142" s="84">
        <v>0.76337954811197051</v>
      </c>
      <c r="BN142" s="84">
        <v>-3.4825580237000793</v>
      </c>
      <c r="BO142" s="84">
        <v>-4.3857809208189877</v>
      </c>
      <c r="BP142" s="84">
        <v>-4.3905476066554598</v>
      </c>
      <c r="BQ142" s="84">
        <v>-7.5269715354824456</v>
      </c>
      <c r="BR142" s="84">
        <v>-4.9238114486734617</v>
      </c>
      <c r="BS142" s="84">
        <v>-3.1880895475626687</v>
      </c>
      <c r="BT142" s="84">
        <v>-2.6929500878672741</v>
      </c>
      <c r="BU142" s="84">
        <v>1.9852593817345792</v>
      </c>
      <c r="BV142" s="84">
        <v>3.4087031544449218</v>
      </c>
      <c r="BW142" s="84">
        <v>2.759950770302467</v>
      </c>
      <c r="BX142" s="84">
        <v>2.3821922652328027</v>
      </c>
      <c r="BY142" s="85">
        <v>1.7079168327742735</v>
      </c>
    </row>
    <row r="143" spans="1:77" x14ac:dyDescent="0.3">
      <c r="A143" s="68"/>
      <c r="B143" s="60" t="s">
        <v>35</v>
      </c>
      <c r="C143" s="60"/>
      <c r="D143" s="59" t="s">
        <v>36</v>
      </c>
      <c r="E143" s="109"/>
      <c r="F143" s="109"/>
      <c r="G143" s="109"/>
      <c r="H143" s="109"/>
      <c r="I143" s="106">
        <v>-8.3691546462781474</v>
      </c>
      <c r="J143" s="106">
        <v>3.6985527996835117</v>
      </c>
      <c r="K143" s="106">
        <v>2.9034940584568005</v>
      </c>
      <c r="L143" s="106">
        <v>-1.4795754263996201</v>
      </c>
      <c r="M143" s="106">
        <v>21.496112571735296</v>
      </c>
      <c r="N143" s="106">
        <v>-4.7536604513070131</v>
      </c>
      <c r="O143" s="106">
        <v>-7.1273692950226319</v>
      </c>
      <c r="P143" s="106">
        <v>-3.2321253672872388</v>
      </c>
      <c r="Q143" s="106">
        <v>-1.0100104265693375</v>
      </c>
      <c r="R143" s="106">
        <v>17.075169828914568</v>
      </c>
      <c r="S143" s="106">
        <v>20.275207351555835</v>
      </c>
      <c r="T143" s="106">
        <v>15.485829959514106</v>
      </c>
      <c r="U143" s="106">
        <v>-8.1375794132859625</v>
      </c>
      <c r="V143" s="106">
        <v>1.545749970601463</v>
      </c>
      <c r="W143" s="106">
        <v>-3.2411997682044387</v>
      </c>
      <c r="X143" s="106">
        <v>1.1831726555649595</v>
      </c>
      <c r="Y143" s="106">
        <v>0.1867669155700753</v>
      </c>
      <c r="Z143" s="106">
        <v>-9.2797367462758729</v>
      </c>
      <c r="AA143" s="106">
        <v>-5.3247494063376166</v>
      </c>
      <c r="AB143" s="106">
        <v>-4.9227659881617711</v>
      </c>
      <c r="AC143" s="106">
        <v>4.8213135874381123</v>
      </c>
      <c r="AD143" s="106">
        <v>5.6992262924951262</v>
      </c>
      <c r="AE143" s="106">
        <v>6.453365817177243</v>
      </c>
      <c r="AF143" s="106">
        <v>1.2602490130577877</v>
      </c>
      <c r="AG143" s="106">
        <v>-13.118009559046826</v>
      </c>
      <c r="AH143" s="106">
        <v>-5.3342836388510051</v>
      </c>
      <c r="AI143" s="106">
        <v>-10.722899336374383</v>
      </c>
      <c r="AJ143" s="106">
        <v>-8.5919928025191012</v>
      </c>
      <c r="AK143" s="106">
        <v>-2.0635689296912005</v>
      </c>
      <c r="AL143" s="106">
        <v>-8.3868920460235188</v>
      </c>
      <c r="AM143" s="106">
        <v>-5.5485132594370441</v>
      </c>
      <c r="AN143" s="106">
        <v>-5.2821522309709081</v>
      </c>
      <c r="AO143" s="106">
        <v>-0.4426147747024487</v>
      </c>
      <c r="AP143" s="106">
        <v>-4.6187948622750383</v>
      </c>
      <c r="AQ143" s="106">
        <v>4.2061433188344495</v>
      </c>
      <c r="AR143" s="106">
        <v>5.5247661932802998</v>
      </c>
      <c r="AS143" s="106">
        <v>16.883382415076213</v>
      </c>
      <c r="AT143" s="106">
        <v>31.472515226394165</v>
      </c>
      <c r="AU143" s="106">
        <v>24.314231949372299</v>
      </c>
      <c r="AV143" s="106">
        <v>24.621025426245154</v>
      </c>
      <c r="AW143" s="106">
        <v>15.520468851143505</v>
      </c>
      <c r="AX143" s="106">
        <v>8.0956532765915625</v>
      </c>
      <c r="AY143" s="106">
        <v>10.880896859061863</v>
      </c>
      <c r="AZ143" s="106">
        <v>8.6978879808219602</v>
      </c>
      <c r="BA143" s="106">
        <v>14.667205139720934</v>
      </c>
      <c r="BB143" s="106">
        <v>10.404614188405304</v>
      </c>
      <c r="BC143" s="106">
        <v>3.3825494487042249</v>
      </c>
      <c r="BD143" s="106">
        <v>2.6293545105022389</v>
      </c>
      <c r="BE143" s="106">
        <v>-0.38689947067179276</v>
      </c>
      <c r="BF143" s="106">
        <v>-3.3536768943575055</v>
      </c>
      <c r="BG143" s="106">
        <v>-1.2133918563829269</v>
      </c>
      <c r="BH143" s="106">
        <v>0.16572270061993777</v>
      </c>
      <c r="BI143" s="106">
        <v>-24.076457540741771</v>
      </c>
      <c r="BJ143" s="106">
        <v>-12.882659498873323</v>
      </c>
      <c r="BK143" s="106">
        <v>-13.487678580783438</v>
      </c>
      <c r="BL143" s="106">
        <v>-10.520161886150575</v>
      </c>
      <c r="BM143" s="106">
        <v>-3.8231997119945618</v>
      </c>
      <c r="BN143" s="106">
        <v>-29.200311215157299</v>
      </c>
      <c r="BO143" s="106">
        <v>-26.342948292473523</v>
      </c>
      <c r="BP143" s="106">
        <v>-28.35650339596522</v>
      </c>
      <c r="BQ143" s="106">
        <v>-16.018790244526571</v>
      </c>
      <c r="BR143" s="106">
        <v>-3.486189131874724</v>
      </c>
      <c r="BS143" s="106">
        <v>-9.3020161208521017</v>
      </c>
      <c r="BT143" s="106">
        <v>-1.989078872756906</v>
      </c>
      <c r="BU143" s="106">
        <v>18.932249694449439</v>
      </c>
      <c r="BV143" s="106">
        <v>42.512075203166376</v>
      </c>
      <c r="BW143" s="106">
        <v>49.524206509441768</v>
      </c>
      <c r="BX143" s="106">
        <v>34.442058481949232</v>
      </c>
      <c r="BY143" s="107">
        <v>-1.6391444763399647</v>
      </c>
    </row>
    <row r="144" spans="1:77" x14ac:dyDescent="0.3">
      <c r="A144" s="98"/>
      <c r="B144" s="82"/>
      <c r="C144" s="82" t="s">
        <v>80</v>
      </c>
      <c r="D144" s="83" t="s">
        <v>81</v>
      </c>
      <c r="E144" s="110"/>
      <c r="F144" s="110"/>
      <c r="G144" s="110"/>
      <c r="H144" s="110"/>
      <c r="I144" s="84">
        <v>-6.1989815264145847</v>
      </c>
      <c r="J144" s="84">
        <v>3.2709933631534369</v>
      </c>
      <c r="K144" s="84">
        <v>3.9589261393661417</v>
      </c>
      <c r="L144" s="84">
        <v>-0.24021845938435149</v>
      </c>
      <c r="M144" s="84">
        <v>28.226440789305485</v>
      </c>
      <c r="N144" s="84">
        <v>-1.4219669568570055</v>
      </c>
      <c r="O144" s="84">
        <v>-6.1719551140145086</v>
      </c>
      <c r="P144" s="84">
        <v>-4.2533090830862648</v>
      </c>
      <c r="Q144" s="84">
        <v>-4.4639947082503539</v>
      </c>
      <c r="R144" s="84">
        <v>16.907322712305373</v>
      </c>
      <c r="S144" s="84">
        <v>22.528812455212261</v>
      </c>
      <c r="T144" s="84">
        <v>18.127040979481862</v>
      </c>
      <c r="U144" s="84">
        <v>-2.7821709306822981</v>
      </c>
      <c r="V144" s="84">
        <v>-0.34932355045201291</v>
      </c>
      <c r="W144" s="84">
        <v>-6.4613520252903669</v>
      </c>
      <c r="X144" s="84">
        <v>-0.87657161027721031</v>
      </c>
      <c r="Y144" s="84">
        <v>8.3500664469836607</v>
      </c>
      <c r="Z144" s="84">
        <v>-4.6592619381152502</v>
      </c>
      <c r="AA144" s="84">
        <v>-3.9133992097791719</v>
      </c>
      <c r="AB144" s="84">
        <v>-3.9460225366329951</v>
      </c>
      <c r="AC144" s="84">
        <v>-11.12902607148925</v>
      </c>
      <c r="AD144" s="84">
        <v>-3.6364528015348441</v>
      </c>
      <c r="AE144" s="84">
        <v>2.3714010978417122</v>
      </c>
      <c r="AF144" s="84">
        <v>-1.7975363336496173</v>
      </c>
      <c r="AG144" s="84">
        <v>-6.8582556371764554</v>
      </c>
      <c r="AH144" s="84">
        <v>-3.9389008349827321</v>
      </c>
      <c r="AI144" s="84">
        <v>-10.198480234043956</v>
      </c>
      <c r="AJ144" s="84">
        <v>-7.6033306255354205</v>
      </c>
      <c r="AK144" s="84">
        <v>4.0772884638200253</v>
      </c>
      <c r="AL144" s="84">
        <v>6.0246104835300684E-2</v>
      </c>
      <c r="AM144" s="84">
        <v>-0.18086759771092886</v>
      </c>
      <c r="AN144" s="84">
        <v>-2.4425988425923464</v>
      </c>
      <c r="AO144" s="84">
        <v>-9.1358913933328552</v>
      </c>
      <c r="AP144" s="84">
        <v>-7.3423223343393857</v>
      </c>
      <c r="AQ144" s="84">
        <v>6.4474313630145161</v>
      </c>
      <c r="AR144" s="84">
        <v>6.7612935967011651</v>
      </c>
      <c r="AS144" s="84">
        <v>16.349453041532385</v>
      </c>
      <c r="AT144" s="84">
        <v>26.476785297568739</v>
      </c>
      <c r="AU144" s="84">
        <v>15.763996052104119</v>
      </c>
      <c r="AV144" s="84">
        <v>16.78250310794111</v>
      </c>
      <c r="AW144" s="84">
        <v>13.759499836373038</v>
      </c>
      <c r="AX144" s="84">
        <v>-1.8142873267102573</v>
      </c>
      <c r="AY144" s="84">
        <v>1.1015117440526012</v>
      </c>
      <c r="AZ144" s="84">
        <v>-0.37594619864607637</v>
      </c>
      <c r="BA144" s="84">
        <v>-4.6799336743798108</v>
      </c>
      <c r="BB144" s="84">
        <v>-0.17854715983574465</v>
      </c>
      <c r="BC144" s="84">
        <v>-5.7674653982394091</v>
      </c>
      <c r="BD144" s="84">
        <v>-5.8045583699324226</v>
      </c>
      <c r="BE144" s="84">
        <v>3.1405407539168806</v>
      </c>
      <c r="BF144" s="84">
        <v>-6.3475208881671392</v>
      </c>
      <c r="BG144" s="84">
        <v>-3.0284892158354637</v>
      </c>
      <c r="BH144" s="84">
        <v>-1.8104675504988279</v>
      </c>
      <c r="BI144" s="84">
        <v>-28.268556978517296</v>
      </c>
      <c r="BJ144" s="84">
        <v>-17.960370882887872</v>
      </c>
      <c r="BK144" s="84">
        <v>-22.215449343816147</v>
      </c>
      <c r="BL144" s="84">
        <v>-22.046872080629299</v>
      </c>
      <c r="BM144" s="84">
        <v>-20.119504108345453</v>
      </c>
      <c r="BN144" s="84">
        <v>-32.405684343926424</v>
      </c>
      <c r="BO144" s="84">
        <v>-32.76964404485399</v>
      </c>
      <c r="BP144" s="84">
        <v>-32.399957548961709</v>
      </c>
      <c r="BQ144" s="84">
        <v>-1.5268448467772799</v>
      </c>
      <c r="BR144" s="84">
        <v>16.225916012562578</v>
      </c>
      <c r="BS144" s="84">
        <v>13.210265239090063</v>
      </c>
      <c r="BT144" s="84">
        <v>17.951544230591992</v>
      </c>
      <c r="BU144" s="84">
        <v>12.519988586812516</v>
      </c>
      <c r="BV144" s="84">
        <v>8.29212243507979</v>
      </c>
      <c r="BW144" s="84">
        <v>15.175367945238349</v>
      </c>
      <c r="BX144" s="84">
        <v>8.1546541521501581</v>
      </c>
      <c r="BY144" s="85">
        <v>-0.5911467869246394</v>
      </c>
    </row>
    <row r="145" spans="1:77" ht="26.4" x14ac:dyDescent="0.3">
      <c r="A145" s="86"/>
      <c r="B145" s="67"/>
      <c r="C145" s="60" t="s">
        <v>82</v>
      </c>
      <c r="D145" s="91" t="s">
        <v>83</v>
      </c>
      <c r="E145" s="111"/>
      <c r="F145" s="111"/>
      <c r="G145" s="111"/>
      <c r="H145" s="111"/>
      <c r="I145" s="113">
        <v>-14.376902879870997</v>
      </c>
      <c r="J145" s="113">
        <v>3.8509241710522559</v>
      </c>
      <c r="K145" s="113">
        <v>-1.8189476506719586</v>
      </c>
      <c r="L145" s="113">
        <v>-8.0638623463942878</v>
      </c>
      <c r="M145" s="113">
        <v>4.9116368703951565</v>
      </c>
      <c r="N145" s="113">
        <v>-13.232946230362927</v>
      </c>
      <c r="O145" s="113">
        <v>-8.818483716999026</v>
      </c>
      <c r="P145" s="113">
        <v>2.4566877421142124</v>
      </c>
      <c r="Q145" s="113">
        <v>16.743403926530803</v>
      </c>
      <c r="R145" s="113">
        <v>14.433580136769606</v>
      </c>
      <c r="S145" s="113">
        <v>6.6999037414013003</v>
      </c>
      <c r="T145" s="113">
        <v>1.1811732918906017</v>
      </c>
      <c r="U145" s="113">
        <v>-13.529027089969702</v>
      </c>
      <c r="V145" s="113">
        <v>12.816427581530505</v>
      </c>
      <c r="W145" s="113">
        <v>13.179441948970009</v>
      </c>
      <c r="X145" s="113">
        <v>14.557566232647702</v>
      </c>
      <c r="Y145" s="113">
        <v>-28.433085926048676</v>
      </c>
      <c r="Z145" s="113">
        <v>-26.624723531420841</v>
      </c>
      <c r="AA145" s="113">
        <v>-13.06957535950049</v>
      </c>
      <c r="AB145" s="113">
        <v>-10.457221314585013</v>
      </c>
      <c r="AC145" s="113">
        <v>103.03054433854183</v>
      </c>
      <c r="AD145" s="113">
        <v>58.718647157310954</v>
      </c>
      <c r="AE145" s="113">
        <v>32.397646946184466</v>
      </c>
      <c r="AF145" s="113">
        <v>20.816031432651144</v>
      </c>
      <c r="AG145" s="113">
        <v>-28.923810950213252</v>
      </c>
      <c r="AH145" s="113">
        <v>-9.0775913372427226</v>
      </c>
      <c r="AI145" s="113">
        <v>-10.426468489650063</v>
      </c>
      <c r="AJ145" s="113">
        <v>-13.742829285363982</v>
      </c>
      <c r="AK145" s="113">
        <v>-39.079257202282449</v>
      </c>
      <c r="AL145" s="113">
        <v>-40.559944450186414</v>
      </c>
      <c r="AM145" s="113">
        <v>-27.665965409922507</v>
      </c>
      <c r="AN145" s="113">
        <v>-22.723684229247098</v>
      </c>
      <c r="AO145" s="113">
        <v>44.313137915514687</v>
      </c>
      <c r="AP145" s="113">
        <v>11.526217486874273</v>
      </c>
      <c r="AQ145" s="113">
        <v>-6.2081302719087859</v>
      </c>
      <c r="AR145" s="113">
        <v>-4.6650316122813962</v>
      </c>
      <c r="AS145" s="113">
        <v>8.4310934546231664</v>
      </c>
      <c r="AT145" s="113">
        <v>24.972220718884543</v>
      </c>
      <c r="AU145" s="113">
        <v>37.470711462464266</v>
      </c>
      <c r="AV145" s="113">
        <v>43.679006368065416</v>
      </c>
      <c r="AW145" s="113">
        <v>38.873905802421007</v>
      </c>
      <c r="AX145" s="113">
        <v>76.341400659135104</v>
      </c>
      <c r="AY145" s="113">
        <v>89.359629172795621</v>
      </c>
      <c r="AZ145" s="113">
        <v>83.271629084558469</v>
      </c>
      <c r="BA145" s="113">
        <v>105.96965652531921</v>
      </c>
      <c r="BB145" s="113">
        <v>45.65776494750861</v>
      </c>
      <c r="BC145" s="113">
        <v>27.407988369898263</v>
      </c>
      <c r="BD145" s="113">
        <v>21.719355738106856</v>
      </c>
      <c r="BE145" s="113">
        <v>-9.0558985359275255</v>
      </c>
      <c r="BF145" s="113">
        <v>2.3587132508076962</v>
      </c>
      <c r="BG145" s="113">
        <v>3.162461343786191</v>
      </c>
      <c r="BH145" s="113">
        <v>5.2164494177890077</v>
      </c>
      <c r="BI145" s="113">
        <v>-10.819806222027211</v>
      </c>
      <c r="BJ145" s="113">
        <v>1.5797603168100665</v>
      </c>
      <c r="BK145" s="113">
        <v>9.7722979880275176</v>
      </c>
      <c r="BL145" s="113">
        <v>15.832879317437218</v>
      </c>
      <c r="BM145" s="113">
        <v>30.834730790294543</v>
      </c>
      <c r="BN145" s="113">
        <v>-22.757318144393622</v>
      </c>
      <c r="BO145" s="113">
        <v>-16.363478101224032</v>
      </c>
      <c r="BP145" s="113">
        <v>-22.060235126396449</v>
      </c>
      <c r="BQ145" s="113">
        <v>-43.165389101770735</v>
      </c>
      <c r="BR145" s="113">
        <v>-38.808854401109564</v>
      </c>
      <c r="BS145" s="113">
        <v>-43.892348987478577</v>
      </c>
      <c r="BT145" s="113">
        <v>-32.979137215538572</v>
      </c>
      <c r="BU145" s="113">
        <v>54.927480621724243</v>
      </c>
      <c r="BV145" s="113">
        <v>145.7376495653549</v>
      </c>
      <c r="BW145" s="113">
        <v>137.23979302072391</v>
      </c>
      <c r="BX145" s="113">
        <v>95.414752240859116</v>
      </c>
      <c r="BY145" s="114">
        <v>-3.9761718466395735</v>
      </c>
    </row>
    <row r="146" spans="1:77" ht="26.4" x14ac:dyDescent="0.3">
      <c r="A146" s="87"/>
      <c r="B146" s="102"/>
      <c r="C146" s="82" t="s">
        <v>84</v>
      </c>
      <c r="D146" s="83" t="s">
        <v>85</v>
      </c>
      <c r="E146" s="112"/>
      <c r="F146" s="112"/>
      <c r="G146" s="112"/>
      <c r="H146" s="112"/>
      <c r="I146" s="84">
        <v>-2.9824325481473579</v>
      </c>
      <c r="J146" s="84">
        <v>10.784239176825295</v>
      </c>
      <c r="K146" s="84">
        <v>7.0019180316935206</v>
      </c>
      <c r="L146" s="84">
        <v>-0.24021823021175237</v>
      </c>
      <c r="M146" s="84">
        <v>19.493124885151843</v>
      </c>
      <c r="N146" s="84">
        <v>-8.6878666056431655</v>
      </c>
      <c r="O146" s="84">
        <v>-10.517054920108876</v>
      </c>
      <c r="P146" s="84">
        <v>-4.2533090830867621</v>
      </c>
      <c r="Q146" s="84">
        <v>5.9140705235205786</v>
      </c>
      <c r="R146" s="84">
        <v>23.857905826820343</v>
      </c>
      <c r="S146" s="84">
        <v>24.766233256249734</v>
      </c>
      <c r="T146" s="84">
        <v>18.127040979481563</v>
      </c>
      <c r="U146" s="84">
        <v>-9.1402461299691709</v>
      </c>
      <c r="V146" s="84">
        <v>2.9849903032811653E-2</v>
      </c>
      <c r="W146" s="84">
        <v>-4.536609913499035</v>
      </c>
      <c r="X146" s="84">
        <v>-0.87657161027770769</v>
      </c>
      <c r="Y146" s="84">
        <v>-3.4166521391960174</v>
      </c>
      <c r="Z146" s="84">
        <v>-10.202601177986963</v>
      </c>
      <c r="AA146" s="84">
        <v>-4.5979595603135692</v>
      </c>
      <c r="AB146" s="84">
        <v>-3.9460225366317303</v>
      </c>
      <c r="AC146" s="84">
        <v>6.2429675301117271</v>
      </c>
      <c r="AD146" s="84">
        <v>3.7474910107073498</v>
      </c>
      <c r="AE146" s="84">
        <v>3.2742348126382268</v>
      </c>
      <c r="AF146" s="84">
        <v>-1.7975363336499584</v>
      </c>
      <c r="AG146" s="84">
        <v>-14.733997108414826</v>
      </c>
      <c r="AH146" s="84">
        <v>-5.3838143776226701</v>
      </c>
      <c r="AI146" s="84">
        <v>-9.2173584115539029</v>
      </c>
      <c r="AJ146" s="84">
        <v>-7.60333062553525</v>
      </c>
      <c r="AK146" s="84">
        <v>-1.5656449795014566</v>
      </c>
      <c r="AL146" s="84">
        <v>-6.0594483954471912</v>
      </c>
      <c r="AM146" s="84">
        <v>-2.4902818511501295</v>
      </c>
      <c r="AN146" s="84">
        <v>-2.4425988425929432</v>
      </c>
      <c r="AO146" s="84">
        <v>5.6835055194808319</v>
      </c>
      <c r="AP146" s="84">
        <v>-2.2574749633782858</v>
      </c>
      <c r="AQ146" s="84">
        <v>3.5230931184707828</v>
      </c>
      <c r="AR146" s="84">
        <v>6.7612935967016057</v>
      </c>
      <c r="AS146" s="84">
        <v>31.169154537363255</v>
      </c>
      <c r="AT146" s="84">
        <v>49.665228517467227</v>
      </c>
      <c r="AU146" s="84">
        <v>45.268802998867216</v>
      </c>
      <c r="AV146" s="84">
        <v>43.078595252550315</v>
      </c>
      <c r="AW146" s="84">
        <v>1.4263090936809562</v>
      </c>
      <c r="AX146" s="84">
        <v>-5.104571648702219</v>
      </c>
      <c r="AY146" s="84">
        <v>-4.5149082535248226</v>
      </c>
      <c r="AZ146" s="84">
        <v>-5.8087669042082268</v>
      </c>
      <c r="BA146" s="84">
        <v>21.547549397303328</v>
      </c>
      <c r="BB146" s="84">
        <v>17.116914630665264</v>
      </c>
      <c r="BC146" s="84">
        <v>13.233864233675206</v>
      </c>
      <c r="BD146" s="84">
        <v>13.238227074184266</v>
      </c>
      <c r="BE146" s="84">
        <v>5.4380987049674729</v>
      </c>
      <c r="BF146" s="84">
        <v>-0.40780135650356897</v>
      </c>
      <c r="BG146" s="84">
        <v>-8.2470150175197432E-2</v>
      </c>
      <c r="BH146" s="84">
        <v>-0.13574734026360602</v>
      </c>
      <c r="BI146" s="84">
        <v>-25.318954865276893</v>
      </c>
      <c r="BJ146" s="84">
        <v>-14.444634393552818</v>
      </c>
      <c r="BK146" s="84">
        <v>-12.981006023629334</v>
      </c>
      <c r="BL146" s="84">
        <v>-9.9607672166824983</v>
      </c>
      <c r="BM146" s="84">
        <v>-4.3682561336790116</v>
      </c>
      <c r="BN146" s="84">
        <v>-29.604420163051344</v>
      </c>
      <c r="BO146" s="84">
        <v>-26.690484943593418</v>
      </c>
      <c r="BP146" s="84">
        <v>-27.780071246105436</v>
      </c>
      <c r="BQ146" s="84">
        <v>-11.082993372489426</v>
      </c>
      <c r="BR146" s="84">
        <v>0.97584352072728109</v>
      </c>
      <c r="BS146" s="84">
        <v>-3.3473243481737569</v>
      </c>
      <c r="BT146" s="84">
        <v>3.5967797458370967</v>
      </c>
      <c r="BU146" s="84">
        <v>25.467047662766078</v>
      </c>
      <c r="BV146" s="84">
        <v>61.271957454527666</v>
      </c>
      <c r="BW146" s="84">
        <v>61.320615014035724</v>
      </c>
      <c r="BX146" s="84">
        <v>42.504112459661286</v>
      </c>
      <c r="BY146" s="85">
        <v>-2.140097423678526</v>
      </c>
    </row>
    <row r="147" spans="1:77" ht="26.4" x14ac:dyDescent="0.3">
      <c r="A147" s="86"/>
      <c r="B147" s="60" t="s">
        <v>37</v>
      </c>
      <c r="C147" s="60"/>
      <c r="D147" s="59" t="s">
        <v>38</v>
      </c>
      <c r="E147" s="111"/>
      <c r="F147" s="111"/>
      <c r="G147" s="111"/>
      <c r="H147" s="111"/>
      <c r="I147" s="106">
        <v>6.0604311836180784</v>
      </c>
      <c r="J147" s="106">
        <v>6.1147789737916725</v>
      </c>
      <c r="K147" s="106">
        <v>7.1871281542144345</v>
      </c>
      <c r="L147" s="106">
        <v>7.7423668758364528</v>
      </c>
      <c r="M147" s="106">
        <v>8.5185316192841469</v>
      </c>
      <c r="N147" s="106">
        <v>7.554665439029165</v>
      </c>
      <c r="O147" s="106">
        <v>7.0766398408873386</v>
      </c>
      <c r="P147" s="106">
        <v>7.3974277716004906</v>
      </c>
      <c r="Q147" s="106">
        <v>6.9387848797547491</v>
      </c>
      <c r="R147" s="106">
        <v>6.13142781432785</v>
      </c>
      <c r="S147" s="106">
        <v>4.920083277282373</v>
      </c>
      <c r="T147" s="106">
        <v>3.2727319342600367</v>
      </c>
      <c r="U147" s="106">
        <v>-1.6546618510675444</v>
      </c>
      <c r="V147" s="106">
        <v>-1.7883551998835543</v>
      </c>
      <c r="W147" s="106">
        <v>-1.3908523878634043</v>
      </c>
      <c r="X147" s="106">
        <v>-0.45125190960177974</v>
      </c>
      <c r="Y147" s="106">
        <v>4.4476981098902257</v>
      </c>
      <c r="Z147" s="106">
        <v>5.3359008589330301</v>
      </c>
      <c r="AA147" s="106">
        <v>6.2268273704908665</v>
      </c>
      <c r="AB147" s="106">
        <v>7.0070802423777678</v>
      </c>
      <c r="AC147" s="106">
        <v>8.7868326361198115</v>
      </c>
      <c r="AD147" s="106">
        <v>9.4802769344536841</v>
      </c>
      <c r="AE147" s="106">
        <v>9.4358598328851144</v>
      </c>
      <c r="AF147" s="106">
        <v>8.8201669032482073</v>
      </c>
      <c r="AG147" s="106">
        <v>7.8687823013248561</v>
      </c>
      <c r="AH147" s="106">
        <v>6.8030670765414811</v>
      </c>
      <c r="AI147" s="106">
        <v>6.0541983111651092</v>
      </c>
      <c r="AJ147" s="106">
        <v>5.5940283457532018</v>
      </c>
      <c r="AK147" s="106">
        <v>4.2929506933121928</v>
      </c>
      <c r="AL147" s="106">
        <v>5.3088741100835648</v>
      </c>
      <c r="AM147" s="106">
        <v>5.4362508122077315</v>
      </c>
      <c r="AN147" s="106">
        <v>5.5266378299323264</v>
      </c>
      <c r="AO147" s="106">
        <v>4.9902918433373742</v>
      </c>
      <c r="AP147" s="106">
        <v>4.439079123409158</v>
      </c>
      <c r="AQ147" s="106">
        <v>4.5507127853886402</v>
      </c>
      <c r="AR147" s="106">
        <v>4.8178642925005448</v>
      </c>
      <c r="AS147" s="106">
        <v>3.2406581333594318</v>
      </c>
      <c r="AT147" s="106">
        <v>2.7595958681148289</v>
      </c>
      <c r="AU147" s="106">
        <v>2.8391661597357114</v>
      </c>
      <c r="AV147" s="106">
        <v>2.7568672144022202</v>
      </c>
      <c r="AW147" s="106">
        <v>3.2349202972633293</v>
      </c>
      <c r="AX147" s="106">
        <v>2.7234152454606857</v>
      </c>
      <c r="AY147" s="106">
        <v>2.0835687982252011</v>
      </c>
      <c r="AZ147" s="106">
        <v>2.0304314801939114</v>
      </c>
      <c r="BA147" s="106">
        <v>0.94003262824608669</v>
      </c>
      <c r="BB147" s="106">
        <v>1.4460903763055484</v>
      </c>
      <c r="BC147" s="106">
        <v>1.8959960773638329</v>
      </c>
      <c r="BD147" s="106">
        <v>1.6939007616699797</v>
      </c>
      <c r="BE147" s="106">
        <v>5.0427712463639409</v>
      </c>
      <c r="BF147" s="106">
        <v>4.3856713725992194</v>
      </c>
      <c r="BG147" s="106">
        <v>3.6606742587053986</v>
      </c>
      <c r="BH147" s="106">
        <v>3.5222471935995543</v>
      </c>
      <c r="BI147" s="106">
        <v>2.2442009225327411</v>
      </c>
      <c r="BJ147" s="106">
        <v>3.0673881698404841</v>
      </c>
      <c r="BK147" s="106">
        <v>3.7810605925492951</v>
      </c>
      <c r="BL147" s="106">
        <v>3.9346880208315156</v>
      </c>
      <c r="BM147" s="106">
        <v>2.0333291358927568</v>
      </c>
      <c r="BN147" s="106">
        <v>-13.982095872289932</v>
      </c>
      <c r="BO147" s="106">
        <v>-15.597720945322678</v>
      </c>
      <c r="BP147" s="106">
        <v>-13.364296503003857</v>
      </c>
      <c r="BQ147" s="106">
        <v>-1.3370573713337848</v>
      </c>
      <c r="BR147" s="106">
        <v>12.898095207981953</v>
      </c>
      <c r="BS147" s="106">
        <v>18.540314808830203</v>
      </c>
      <c r="BT147" s="106">
        <v>19.205172518882492</v>
      </c>
      <c r="BU147" s="106">
        <v>14.619299993758531</v>
      </c>
      <c r="BV147" s="106">
        <v>18.945063555741498</v>
      </c>
      <c r="BW147" s="106">
        <v>15.254227585991103</v>
      </c>
      <c r="BX147" s="106">
        <v>11.263834122071501</v>
      </c>
      <c r="BY147" s="107">
        <v>1.0031814420457863</v>
      </c>
    </row>
    <row r="148" spans="1:77" x14ac:dyDescent="0.3">
      <c r="A148" s="87"/>
      <c r="B148" s="82"/>
      <c r="C148" s="82" t="s">
        <v>86</v>
      </c>
      <c r="D148" s="83" t="s">
        <v>87</v>
      </c>
      <c r="E148" s="112"/>
      <c r="F148" s="112"/>
      <c r="G148" s="112"/>
      <c r="H148" s="112"/>
      <c r="I148" s="84">
        <v>6.2694816436337959</v>
      </c>
      <c r="J148" s="84">
        <v>6.4223061929412353</v>
      </c>
      <c r="K148" s="84">
        <v>7.8246850485808039</v>
      </c>
      <c r="L148" s="84">
        <v>8.5532561818036044</v>
      </c>
      <c r="M148" s="84">
        <v>10.160211374132501</v>
      </c>
      <c r="N148" s="84">
        <v>8.6992651534846885</v>
      </c>
      <c r="O148" s="84">
        <v>8.2409510382562843</v>
      </c>
      <c r="P148" s="84">
        <v>8.5876694359424448</v>
      </c>
      <c r="Q148" s="84">
        <v>7.2407219240248111</v>
      </c>
      <c r="R148" s="84">
        <v>6.5073591853314667</v>
      </c>
      <c r="S148" s="84">
        <v>4.9743976076984922</v>
      </c>
      <c r="T148" s="84">
        <v>3.0361601030844554</v>
      </c>
      <c r="U148" s="84">
        <v>-2.1980026898441309</v>
      </c>
      <c r="V148" s="84">
        <v>-2.2251533807822597</v>
      </c>
      <c r="W148" s="84">
        <v>-1.6912400680975281</v>
      </c>
      <c r="X148" s="84">
        <v>-0.67219008910443279</v>
      </c>
      <c r="Y148" s="84">
        <v>4.0969551912753559</v>
      </c>
      <c r="Z148" s="84">
        <v>5.2238375638599166</v>
      </c>
      <c r="AA148" s="84">
        <v>6.2636649919978851</v>
      </c>
      <c r="AB148" s="84">
        <v>7.3418319169032458</v>
      </c>
      <c r="AC148" s="84">
        <v>10.484888109623995</v>
      </c>
      <c r="AD148" s="84">
        <v>10.827388660968396</v>
      </c>
      <c r="AE148" s="84">
        <v>10.661692801517319</v>
      </c>
      <c r="AF148" s="84">
        <v>9.7353566454070801</v>
      </c>
      <c r="AG148" s="84">
        <v>8.5702262982998718</v>
      </c>
      <c r="AH148" s="84">
        <v>7.6468548362642395</v>
      </c>
      <c r="AI148" s="84">
        <v>6.7754674715717869</v>
      </c>
      <c r="AJ148" s="84">
        <v>6.0859108824907935</v>
      </c>
      <c r="AK148" s="84">
        <v>4.852744389131459</v>
      </c>
      <c r="AL148" s="84">
        <v>5.2440127696490038</v>
      </c>
      <c r="AM148" s="84">
        <v>5.2681446517437394</v>
      </c>
      <c r="AN148" s="84">
        <v>5.4848866498740279</v>
      </c>
      <c r="AO148" s="84">
        <v>4.4988573986288287</v>
      </c>
      <c r="AP148" s="84">
        <v>4.4275638551481933</v>
      </c>
      <c r="AQ148" s="84">
        <v>4.4648741880762799</v>
      </c>
      <c r="AR148" s="84">
        <v>4.8295624141843092</v>
      </c>
      <c r="AS148" s="84">
        <v>2.0088871737948608</v>
      </c>
      <c r="AT148" s="84">
        <v>1.7532256664748047</v>
      </c>
      <c r="AU148" s="84">
        <v>2.123268606924583</v>
      </c>
      <c r="AV148" s="84">
        <v>2.2049860053835175</v>
      </c>
      <c r="AW148" s="84">
        <v>3.231539294459381</v>
      </c>
      <c r="AX148" s="84">
        <v>3.2367855671534755</v>
      </c>
      <c r="AY148" s="84">
        <v>2.899449310143055</v>
      </c>
      <c r="AZ148" s="84">
        <v>3.2839305295005374</v>
      </c>
      <c r="BA148" s="84">
        <v>2.4587661903137104</v>
      </c>
      <c r="BB148" s="84">
        <v>2.5769986292437466</v>
      </c>
      <c r="BC148" s="84">
        <v>2.9471295000257385</v>
      </c>
      <c r="BD148" s="84">
        <v>2.2920033450171502</v>
      </c>
      <c r="BE148" s="84">
        <v>4.9425382517319179</v>
      </c>
      <c r="BF148" s="84">
        <v>4.4030854982511727</v>
      </c>
      <c r="BG148" s="84">
        <v>3.8075659252804428</v>
      </c>
      <c r="BH148" s="84">
        <v>3.6350567720885465</v>
      </c>
      <c r="BI148" s="84">
        <v>2.4192034202675359</v>
      </c>
      <c r="BJ148" s="84">
        <v>3.5851907004345662</v>
      </c>
      <c r="BK148" s="84">
        <v>4.2202744923322371</v>
      </c>
      <c r="BL148" s="84">
        <v>4.0837981038943809</v>
      </c>
      <c r="BM148" s="84">
        <v>2.7058441110413582</v>
      </c>
      <c r="BN148" s="84">
        <v>-6.9514265897717848</v>
      </c>
      <c r="BO148" s="84">
        <v>-6.3725112915101363</v>
      </c>
      <c r="BP148" s="84">
        <v>-4.1469132209154225</v>
      </c>
      <c r="BQ148" s="84">
        <v>6.1447660970676878</v>
      </c>
      <c r="BR148" s="84">
        <v>14.817543537344278</v>
      </c>
      <c r="BS148" s="84">
        <v>17.044768609438464</v>
      </c>
      <c r="BT148" s="84">
        <v>16.92596748720041</v>
      </c>
      <c r="BU148" s="84">
        <v>11.396064517565918</v>
      </c>
      <c r="BV148" s="84">
        <v>12.276389444589043</v>
      </c>
      <c r="BW148" s="84">
        <v>8.6122206716553222</v>
      </c>
      <c r="BX148" s="84">
        <v>5.5609861327006342</v>
      </c>
      <c r="BY148" s="85">
        <v>-1.0842927685238521</v>
      </c>
    </row>
    <row r="149" spans="1:77" x14ac:dyDescent="0.3">
      <c r="A149" s="86"/>
      <c r="B149" s="67"/>
      <c r="C149" s="60" t="s">
        <v>88</v>
      </c>
      <c r="D149" s="91" t="s">
        <v>89</v>
      </c>
      <c r="E149" s="111"/>
      <c r="F149" s="111"/>
      <c r="G149" s="111"/>
      <c r="H149" s="111"/>
      <c r="I149" s="113">
        <v>5.3091257421910427</v>
      </c>
      <c r="J149" s="113">
        <v>4.6527136934278843</v>
      </c>
      <c r="K149" s="113">
        <v>4.6061665139960724</v>
      </c>
      <c r="L149" s="113">
        <v>5.1159622819162252</v>
      </c>
      <c r="M149" s="113">
        <v>1.7400934084025579</v>
      </c>
      <c r="N149" s="113">
        <v>2.0281471915422316</v>
      </c>
      <c r="O149" s="113">
        <v>2.4158633227960138</v>
      </c>
      <c r="P149" s="113">
        <v>3.6201062850570622</v>
      </c>
      <c r="Q149" s="113">
        <v>7.4072079644253961</v>
      </c>
      <c r="R149" s="113">
        <v>6.7011462174056078</v>
      </c>
      <c r="S149" s="113">
        <v>5.5638182673799292</v>
      </c>
      <c r="T149" s="113">
        <v>3.827946911136749</v>
      </c>
      <c r="U149" s="113">
        <v>-1.0517942874654977</v>
      </c>
      <c r="V149" s="113">
        <v>-1.7179339346284479</v>
      </c>
      <c r="W149" s="113">
        <v>-1.4997434483319552</v>
      </c>
      <c r="X149" s="113">
        <v>-0.84018143929432654</v>
      </c>
      <c r="Y149" s="113">
        <v>4.1715358689502011</v>
      </c>
      <c r="Z149" s="113">
        <v>4.9047186203408302</v>
      </c>
      <c r="AA149" s="113">
        <v>5.7126436411371486</v>
      </c>
      <c r="AB149" s="113">
        <v>6.7652333441063632</v>
      </c>
      <c r="AC149" s="113">
        <v>7.1989601154317739</v>
      </c>
      <c r="AD149" s="113">
        <v>9.0710346868351905</v>
      </c>
      <c r="AE149" s="113">
        <v>8.9253150105606665</v>
      </c>
      <c r="AF149" s="113">
        <v>7.9514929559107088</v>
      </c>
      <c r="AG149" s="113">
        <v>7.7227847829993692</v>
      </c>
      <c r="AH149" s="113">
        <v>5.4577836701876947</v>
      </c>
      <c r="AI149" s="113">
        <v>4.843500436109565</v>
      </c>
      <c r="AJ149" s="113">
        <v>4.7558878102571924</v>
      </c>
      <c r="AK149" s="113">
        <v>2.0202490863381399</v>
      </c>
      <c r="AL149" s="113">
        <v>4.3114124873788313</v>
      </c>
      <c r="AM149" s="113">
        <v>5.481853043387332</v>
      </c>
      <c r="AN149" s="113">
        <v>5.5615801902722239</v>
      </c>
      <c r="AO149" s="113">
        <v>6.1521436141758841</v>
      </c>
      <c r="AP149" s="113">
        <v>4.979368225024956</v>
      </c>
      <c r="AQ149" s="113">
        <v>4.3471520486158681</v>
      </c>
      <c r="AR149" s="113">
        <v>4.6179891656389316</v>
      </c>
      <c r="AS149" s="113">
        <v>4.7938183951612388</v>
      </c>
      <c r="AT149" s="113">
        <v>4.2998164864058026</v>
      </c>
      <c r="AU149" s="113">
        <v>4.6036540154721308</v>
      </c>
      <c r="AV149" s="113">
        <v>4.5406740852950804</v>
      </c>
      <c r="AW149" s="113">
        <v>2.4880964899506068</v>
      </c>
      <c r="AX149" s="113">
        <v>0.69883015981835683</v>
      </c>
      <c r="AY149" s="113">
        <v>-1.0384281495500574</v>
      </c>
      <c r="AZ149" s="113">
        <v>-2.0348043336943675</v>
      </c>
      <c r="BA149" s="113">
        <v>-3.5984078037804181</v>
      </c>
      <c r="BB149" s="113">
        <v>-1.3962833344950241</v>
      </c>
      <c r="BC149" s="113">
        <v>-0.28350654092520244</v>
      </c>
      <c r="BD149" s="113">
        <v>-0.23360272029762541</v>
      </c>
      <c r="BE149" s="113">
        <v>4.1802568444502413</v>
      </c>
      <c r="BF149" s="113">
        <v>3.6960878596944582</v>
      </c>
      <c r="BG149" s="113">
        <v>3.1697413015196503</v>
      </c>
      <c r="BH149" s="113">
        <v>3.4775841440084037</v>
      </c>
      <c r="BI149" s="113">
        <v>2.4110457753132408</v>
      </c>
      <c r="BJ149" s="113">
        <v>4.1896470246375799</v>
      </c>
      <c r="BK149" s="113">
        <v>4.9512289798571771</v>
      </c>
      <c r="BL149" s="113">
        <v>4.3013406019667428</v>
      </c>
      <c r="BM149" s="113">
        <v>-1.9824948464491285</v>
      </c>
      <c r="BN149" s="113">
        <v>-24.803024817252364</v>
      </c>
      <c r="BO149" s="113">
        <v>-29.97263650151632</v>
      </c>
      <c r="BP149" s="113">
        <v>-29.433393073946718</v>
      </c>
      <c r="BQ149" s="113">
        <v>-16.77065017115244</v>
      </c>
      <c r="BR149" s="113">
        <v>9.6857551657470538</v>
      </c>
      <c r="BS149" s="113">
        <v>23.459803377525006</v>
      </c>
      <c r="BT149" s="113">
        <v>29.178067637056841</v>
      </c>
      <c r="BU149" s="113">
        <v>35.787905963538691</v>
      </c>
      <c r="BV149" s="113">
        <v>41.554131731845018</v>
      </c>
      <c r="BW149" s="113">
        <v>35.156205697341449</v>
      </c>
      <c r="BX149" s="113">
        <v>29.126761996577358</v>
      </c>
      <c r="BY149" s="114">
        <v>7.1787773556087444</v>
      </c>
    </row>
    <row r="150" spans="1:77" x14ac:dyDescent="0.3">
      <c r="A150" s="87"/>
      <c r="B150" s="102"/>
      <c r="C150" s="82" t="s">
        <v>23</v>
      </c>
      <c r="D150" s="83" t="s">
        <v>90</v>
      </c>
      <c r="E150" s="112"/>
      <c r="F150" s="112"/>
      <c r="G150" s="112"/>
      <c r="H150" s="112"/>
      <c r="I150" s="84">
        <v>5.9428829173907189</v>
      </c>
      <c r="J150" s="84">
        <v>7.0235208986814968</v>
      </c>
      <c r="K150" s="84">
        <v>8.7603772675613811</v>
      </c>
      <c r="L150" s="84">
        <v>8.6100861008610678</v>
      </c>
      <c r="M150" s="84">
        <v>13.197619791236377</v>
      </c>
      <c r="N150" s="84">
        <v>11.979482110730828</v>
      </c>
      <c r="O150" s="84">
        <v>9.3891285503487296</v>
      </c>
      <c r="P150" s="84">
        <v>8.210645526613618</v>
      </c>
      <c r="Q150" s="84">
        <v>4.4428816622131393</v>
      </c>
      <c r="R150" s="84">
        <v>2.0550558278926303</v>
      </c>
      <c r="S150" s="84">
        <v>2.3467298488690318</v>
      </c>
      <c r="T150" s="84">
        <v>3.6106750392468427</v>
      </c>
      <c r="U150" s="84">
        <v>-1.5750160870920809</v>
      </c>
      <c r="V150" s="84">
        <v>-0.40355727331792934</v>
      </c>
      <c r="W150" s="84">
        <v>4.855497855768931E-2</v>
      </c>
      <c r="X150" s="84">
        <v>1.818181818181813</v>
      </c>
      <c r="Y150" s="84">
        <v>4.8698187152806298</v>
      </c>
      <c r="Z150" s="84">
        <v>5.5170659879370589</v>
      </c>
      <c r="AA150" s="84">
        <v>6.1396204782879948</v>
      </c>
      <c r="AB150" s="84">
        <v>5.4067460317460672</v>
      </c>
      <c r="AC150" s="84">
        <v>1.0953293317420361</v>
      </c>
      <c r="AD150" s="84">
        <v>2.2418466035621094</v>
      </c>
      <c r="AE150" s="84">
        <v>3.1541845369559667</v>
      </c>
      <c r="AF150" s="84">
        <v>4.7999999999998693</v>
      </c>
      <c r="AG150" s="84">
        <v>3.9098728304081192</v>
      </c>
      <c r="AH150" s="84">
        <v>4.7656594982585574</v>
      </c>
      <c r="AI150" s="84">
        <v>4.118693329706403</v>
      </c>
      <c r="AJ150" s="84">
        <v>4.1311180960934593</v>
      </c>
      <c r="AK150" s="84">
        <v>2.9771629116181089</v>
      </c>
      <c r="AL150" s="84">
        <v>6.3383869128352757</v>
      </c>
      <c r="AM150" s="84">
        <v>5.4746648806024609</v>
      </c>
      <c r="AN150" s="84">
        <v>5.7352307028888987</v>
      </c>
      <c r="AO150" s="84">
        <v>3.7462114414194048</v>
      </c>
      <c r="AP150" s="84">
        <v>2.7869041769440912</v>
      </c>
      <c r="AQ150" s="84">
        <v>4.3120742980906357</v>
      </c>
      <c r="AR150" s="84">
        <v>5.1794453507340847</v>
      </c>
      <c r="AS150" s="84">
        <v>3.5451340917046963</v>
      </c>
      <c r="AT150" s="84">
        <v>3.1584229656377545</v>
      </c>
      <c r="AU150" s="84">
        <v>2.3527054817355406</v>
      </c>
      <c r="AV150" s="84">
        <v>2.2706720897132584</v>
      </c>
      <c r="AW150" s="84">
        <v>4.7287768897683833</v>
      </c>
      <c r="AX150" s="84">
        <v>4.395436433091831</v>
      </c>
      <c r="AY150" s="84">
        <v>4.3899170576510187</v>
      </c>
      <c r="AZ150" s="84">
        <v>3.3127935494456864</v>
      </c>
      <c r="BA150" s="84">
        <v>0.7882473444045246</v>
      </c>
      <c r="BB150" s="84">
        <v>1.1807773003974518</v>
      </c>
      <c r="BC150" s="84">
        <v>1.3076722656601021</v>
      </c>
      <c r="BD150" s="84">
        <v>1.9635758699999144</v>
      </c>
      <c r="BE150" s="84">
        <v>4.9840530434491086</v>
      </c>
      <c r="BF150" s="84">
        <v>5.4201527004324532</v>
      </c>
      <c r="BG150" s="84">
        <v>4.2675449396251395</v>
      </c>
      <c r="BH150" s="84">
        <v>3.0939902331683129</v>
      </c>
      <c r="BI150" s="84">
        <v>-2.1940900546284894</v>
      </c>
      <c r="BJ150" s="84">
        <v>-1.5794605103921668</v>
      </c>
      <c r="BK150" s="84">
        <v>0.3228188548478812</v>
      </c>
      <c r="BL150" s="84">
        <v>2.7546476755213973</v>
      </c>
      <c r="BM150" s="84">
        <v>3.0750972426424141</v>
      </c>
      <c r="BN150" s="84">
        <v>-30.473696534332731</v>
      </c>
      <c r="BO150" s="84">
        <v>-36.666972537282717</v>
      </c>
      <c r="BP150" s="84">
        <v>-33.855543675715225</v>
      </c>
      <c r="BQ150" s="84">
        <v>-18.269010179111817</v>
      </c>
      <c r="BR150" s="84">
        <v>5.0010155837666019</v>
      </c>
      <c r="BS150" s="84">
        <v>21.376499797463737</v>
      </c>
      <c r="BT150" s="84">
        <v>20.063966202004252</v>
      </c>
      <c r="BU150" s="84">
        <v>-1.8271327963063584</v>
      </c>
      <c r="BV150" s="84">
        <v>27.178000259517731</v>
      </c>
      <c r="BW150" s="84">
        <v>29.091318670571951</v>
      </c>
      <c r="BX150" s="84">
        <v>21.770695270001568</v>
      </c>
      <c r="BY150" s="85">
        <v>3.2561802889617013</v>
      </c>
    </row>
    <row r="151" spans="1:77" x14ac:dyDescent="0.3">
      <c r="A151" s="86"/>
      <c r="B151" s="60" t="s">
        <v>39</v>
      </c>
      <c r="C151" s="60"/>
      <c r="D151" s="59" t="s">
        <v>40</v>
      </c>
      <c r="E151" s="111"/>
      <c r="F151" s="111"/>
      <c r="G151" s="111"/>
      <c r="H151" s="111"/>
      <c r="I151" s="106">
        <v>13.950210434111881</v>
      </c>
      <c r="J151" s="106">
        <v>9.2496681572261252</v>
      </c>
      <c r="K151" s="106">
        <v>7.1561656457489704</v>
      </c>
      <c r="L151" s="106">
        <v>7.1709417451514668</v>
      </c>
      <c r="M151" s="106">
        <v>9.4743360387927282</v>
      </c>
      <c r="N151" s="106">
        <v>9.940155330835367</v>
      </c>
      <c r="O151" s="106">
        <v>11.014094675807854</v>
      </c>
      <c r="P151" s="106">
        <v>12.109078978880831</v>
      </c>
      <c r="Q151" s="106">
        <v>5.7289332130530397</v>
      </c>
      <c r="R151" s="106">
        <v>7.1134608623162308</v>
      </c>
      <c r="S151" s="106">
        <v>8.2794675619050224</v>
      </c>
      <c r="T151" s="106">
        <v>7.9469917798631116</v>
      </c>
      <c r="U151" s="106">
        <v>5.7453080738491451</v>
      </c>
      <c r="V151" s="106">
        <v>4.0222009577687317</v>
      </c>
      <c r="W151" s="106">
        <v>1.4151128243847069</v>
      </c>
      <c r="X151" s="106">
        <v>0.16785619243231054</v>
      </c>
      <c r="Y151" s="106">
        <v>4.3465017808578921</v>
      </c>
      <c r="Z151" s="106">
        <v>7.4384945347935343</v>
      </c>
      <c r="AA151" s="106">
        <v>8.5633896991278249</v>
      </c>
      <c r="AB151" s="106">
        <v>9.1294310690364995</v>
      </c>
      <c r="AC151" s="106">
        <v>8.9005280160549205</v>
      </c>
      <c r="AD151" s="106">
        <v>6.4192483363588337</v>
      </c>
      <c r="AE151" s="106">
        <v>6.7123647694862285</v>
      </c>
      <c r="AF151" s="106">
        <v>6.6107092638991531</v>
      </c>
      <c r="AG151" s="106">
        <v>4.9654385098327793</v>
      </c>
      <c r="AH151" s="106">
        <v>4.2567835910364664</v>
      </c>
      <c r="AI151" s="106">
        <v>4.5901169262947121</v>
      </c>
      <c r="AJ151" s="106">
        <v>5.9513089861908099</v>
      </c>
      <c r="AK151" s="106">
        <v>8.6858949694207865</v>
      </c>
      <c r="AL151" s="106">
        <v>8.2855137968108465</v>
      </c>
      <c r="AM151" s="106">
        <v>7.4917231980630987</v>
      </c>
      <c r="AN151" s="106">
        <v>5.9734248793213283</v>
      </c>
      <c r="AO151" s="106">
        <v>5.431079343899043</v>
      </c>
      <c r="AP151" s="106">
        <v>7.1844146205552306</v>
      </c>
      <c r="AQ151" s="106">
        <v>5.8632841535020361</v>
      </c>
      <c r="AR151" s="106">
        <v>6.004020067895425</v>
      </c>
      <c r="AS151" s="106">
        <v>2.6423532870685449</v>
      </c>
      <c r="AT151" s="106">
        <v>1.312760834649751</v>
      </c>
      <c r="AU151" s="106">
        <v>2.4500756271777107</v>
      </c>
      <c r="AV151" s="106">
        <v>1.2101559302408589</v>
      </c>
      <c r="AW151" s="106">
        <v>-1.0564060422632053</v>
      </c>
      <c r="AX151" s="106">
        <v>-1.3549456852740178</v>
      </c>
      <c r="AY151" s="106">
        <v>-1.9003129739939055</v>
      </c>
      <c r="AZ151" s="106">
        <v>-0.96100656148743724</v>
      </c>
      <c r="BA151" s="106">
        <v>-2.4122392580850658</v>
      </c>
      <c r="BB151" s="106">
        <v>-1.1225325778957398</v>
      </c>
      <c r="BC151" s="106">
        <v>-0.71129170974661804</v>
      </c>
      <c r="BD151" s="106">
        <v>0.10547311930564263</v>
      </c>
      <c r="BE151" s="106">
        <v>4.5792182595717321</v>
      </c>
      <c r="BF151" s="106">
        <v>3.8543444721594824</v>
      </c>
      <c r="BG151" s="106">
        <v>4.1000957045740307</v>
      </c>
      <c r="BH151" s="106">
        <v>3.2270756616419476</v>
      </c>
      <c r="BI151" s="106">
        <v>1.1596291882895144</v>
      </c>
      <c r="BJ151" s="106">
        <v>1.7819373144105271</v>
      </c>
      <c r="BK151" s="106">
        <v>1.0311352964074132</v>
      </c>
      <c r="BL151" s="106">
        <v>1.1000409522180945</v>
      </c>
      <c r="BM151" s="106">
        <v>0.31396072367951433</v>
      </c>
      <c r="BN151" s="106">
        <v>-2.4633294445346223</v>
      </c>
      <c r="BO151" s="106">
        <v>-2.0326856900543504</v>
      </c>
      <c r="BP151" s="106">
        <v>-2.423050162630588</v>
      </c>
      <c r="BQ151" s="106">
        <v>4.1943074512694807</v>
      </c>
      <c r="BR151" s="106">
        <v>8.8500335227877258</v>
      </c>
      <c r="BS151" s="106">
        <v>11.407262299877047</v>
      </c>
      <c r="BT151" s="106">
        <v>14.218875000965397</v>
      </c>
      <c r="BU151" s="106">
        <v>21.354163421840695</v>
      </c>
      <c r="BV151" s="106">
        <v>19.720164177783815</v>
      </c>
      <c r="BW151" s="106">
        <v>17.695379900538327</v>
      </c>
      <c r="BX151" s="106">
        <v>14.376176288601329</v>
      </c>
      <c r="BY151" s="107">
        <v>2.8788822221831083</v>
      </c>
    </row>
    <row r="152" spans="1:77" x14ac:dyDescent="0.3">
      <c r="A152" s="87"/>
      <c r="B152" s="82"/>
      <c r="C152" s="82" t="s">
        <v>39</v>
      </c>
      <c r="D152" s="83" t="s">
        <v>40</v>
      </c>
      <c r="E152" s="112"/>
      <c r="F152" s="112"/>
      <c r="G152" s="112"/>
      <c r="H152" s="112"/>
      <c r="I152" s="84">
        <v>13.950210434111881</v>
      </c>
      <c r="J152" s="84">
        <v>9.2496681572261252</v>
      </c>
      <c r="K152" s="84">
        <v>7.1561656457489704</v>
      </c>
      <c r="L152" s="84">
        <v>7.1709417451514668</v>
      </c>
      <c r="M152" s="84">
        <v>9.4743360387927282</v>
      </c>
      <c r="N152" s="84">
        <v>9.940155330835367</v>
      </c>
      <c r="O152" s="84">
        <v>11.014094675807854</v>
      </c>
      <c r="P152" s="84">
        <v>12.109078978880831</v>
      </c>
      <c r="Q152" s="84">
        <v>5.7289332130530397</v>
      </c>
      <c r="R152" s="84">
        <v>7.1134608623162308</v>
      </c>
      <c r="S152" s="84">
        <v>8.2794675619050224</v>
      </c>
      <c r="T152" s="84">
        <v>7.9469917798631116</v>
      </c>
      <c r="U152" s="84">
        <v>5.7453080738491451</v>
      </c>
      <c r="V152" s="84">
        <v>4.0222009577687317</v>
      </c>
      <c r="W152" s="84">
        <v>1.4151128243847069</v>
      </c>
      <c r="X152" s="84">
        <v>0.16785619243231054</v>
      </c>
      <c r="Y152" s="84">
        <v>4.3465017808578921</v>
      </c>
      <c r="Z152" s="84">
        <v>7.4384945347935343</v>
      </c>
      <c r="AA152" s="84">
        <v>8.5633896991278249</v>
      </c>
      <c r="AB152" s="84">
        <v>9.1294310690364995</v>
      </c>
      <c r="AC152" s="84">
        <v>8.9005280160549205</v>
      </c>
      <c r="AD152" s="84">
        <v>6.4192483363588337</v>
      </c>
      <c r="AE152" s="84">
        <v>6.7123647694862285</v>
      </c>
      <c r="AF152" s="84">
        <v>6.6107092638991531</v>
      </c>
      <c r="AG152" s="84">
        <v>4.9654385098327793</v>
      </c>
      <c r="AH152" s="84">
        <v>4.2567835910364664</v>
      </c>
      <c r="AI152" s="84">
        <v>4.5901169262947121</v>
      </c>
      <c r="AJ152" s="84">
        <v>5.9513089861908099</v>
      </c>
      <c r="AK152" s="84">
        <v>8.6858949694207865</v>
      </c>
      <c r="AL152" s="84">
        <v>8.2855137968108465</v>
      </c>
      <c r="AM152" s="84">
        <v>7.4917231980630987</v>
      </c>
      <c r="AN152" s="84">
        <v>5.9734248793213283</v>
      </c>
      <c r="AO152" s="84">
        <v>5.431079343899043</v>
      </c>
      <c r="AP152" s="84">
        <v>7.1844146205552306</v>
      </c>
      <c r="AQ152" s="84">
        <v>5.8632841535020361</v>
      </c>
      <c r="AR152" s="84">
        <v>6.004020067895425</v>
      </c>
      <c r="AS152" s="84">
        <v>2.6423532870685449</v>
      </c>
      <c r="AT152" s="84">
        <v>1.312760834649751</v>
      </c>
      <c r="AU152" s="84">
        <v>2.4500756271777107</v>
      </c>
      <c r="AV152" s="84">
        <v>1.2101559302408589</v>
      </c>
      <c r="AW152" s="84">
        <v>-1.0564060422632053</v>
      </c>
      <c r="AX152" s="84">
        <v>-1.3549456852740178</v>
      </c>
      <c r="AY152" s="84">
        <v>-1.9003129739939055</v>
      </c>
      <c r="AZ152" s="84">
        <v>-0.96100656148743724</v>
      </c>
      <c r="BA152" s="84">
        <v>-2.4122392580850658</v>
      </c>
      <c r="BB152" s="84">
        <v>-1.1225325778957398</v>
      </c>
      <c r="BC152" s="84">
        <v>-0.71129170974661804</v>
      </c>
      <c r="BD152" s="84">
        <v>0.10547311930564263</v>
      </c>
      <c r="BE152" s="84">
        <v>4.5792182595717321</v>
      </c>
      <c r="BF152" s="84">
        <v>3.8543444721594824</v>
      </c>
      <c r="BG152" s="84">
        <v>4.1000957045740307</v>
      </c>
      <c r="BH152" s="84">
        <v>3.2270756616419476</v>
      </c>
      <c r="BI152" s="84">
        <v>1.1596291882895144</v>
      </c>
      <c r="BJ152" s="84">
        <v>1.7819373144105271</v>
      </c>
      <c r="BK152" s="84">
        <v>1.0311352964074132</v>
      </c>
      <c r="BL152" s="84">
        <v>1.1000409522180945</v>
      </c>
      <c r="BM152" s="84">
        <v>0.31396072367951433</v>
      </c>
      <c r="BN152" s="84">
        <v>-2.4633294445346223</v>
      </c>
      <c r="BO152" s="84">
        <v>-2.0326856900543504</v>
      </c>
      <c r="BP152" s="84">
        <v>-2.423050162630588</v>
      </c>
      <c r="BQ152" s="84">
        <v>4.1943074512694807</v>
      </c>
      <c r="BR152" s="84">
        <v>8.8500335227877258</v>
      </c>
      <c r="BS152" s="84">
        <v>11.407262299877047</v>
      </c>
      <c r="BT152" s="84">
        <v>14.218875000965397</v>
      </c>
      <c r="BU152" s="84">
        <v>21.354163421840695</v>
      </c>
      <c r="BV152" s="84">
        <v>19.720164177783815</v>
      </c>
      <c r="BW152" s="84">
        <v>17.695379900538327</v>
      </c>
      <c r="BX152" s="84">
        <v>14.376176288601329</v>
      </c>
      <c r="BY152" s="85">
        <v>2.8788822221831083</v>
      </c>
    </row>
    <row r="153" spans="1:77" x14ac:dyDescent="0.3">
      <c r="A153" s="86"/>
      <c r="B153" s="60" t="s">
        <v>41</v>
      </c>
      <c r="C153" s="60"/>
      <c r="D153" s="59" t="s">
        <v>42</v>
      </c>
      <c r="E153" s="111"/>
      <c r="F153" s="111"/>
      <c r="G153" s="111"/>
      <c r="H153" s="111"/>
      <c r="I153" s="106">
        <v>15.487979569059249</v>
      </c>
      <c r="J153" s="106">
        <v>12.214775279482339</v>
      </c>
      <c r="K153" s="106">
        <v>10.66532665783842</v>
      </c>
      <c r="L153" s="106">
        <v>11.196157892121207</v>
      </c>
      <c r="M153" s="106">
        <v>12.880539225525325</v>
      </c>
      <c r="N153" s="106">
        <v>15.581430106040756</v>
      </c>
      <c r="O153" s="106">
        <v>14.943968508851313</v>
      </c>
      <c r="P153" s="106">
        <v>15.54865703873682</v>
      </c>
      <c r="Q153" s="106">
        <v>10.985650817258858</v>
      </c>
      <c r="R153" s="106">
        <v>7.7722282660375015</v>
      </c>
      <c r="S153" s="106">
        <v>8.2649107316094046</v>
      </c>
      <c r="T153" s="106">
        <v>8.994276369582721</v>
      </c>
      <c r="U153" s="106">
        <v>9.5286332083464487</v>
      </c>
      <c r="V153" s="106">
        <v>8.5098045469080432</v>
      </c>
      <c r="W153" s="106">
        <v>7.6701842521998316</v>
      </c>
      <c r="X153" s="106">
        <v>5.4656521273176395</v>
      </c>
      <c r="Y153" s="106">
        <v>-3.9838724681583813</v>
      </c>
      <c r="Z153" s="106">
        <v>-1.8849223087613609E-4</v>
      </c>
      <c r="AA153" s="106">
        <v>1.9470728131585986</v>
      </c>
      <c r="AB153" s="106">
        <v>3.7496189411644991</v>
      </c>
      <c r="AC153" s="106">
        <v>16.385008144835083</v>
      </c>
      <c r="AD153" s="106">
        <v>14.774396191392142</v>
      </c>
      <c r="AE153" s="106">
        <v>13.840855798615621</v>
      </c>
      <c r="AF153" s="106">
        <v>13.868756121449664</v>
      </c>
      <c r="AG153" s="106">
        <v>11.537236108557309</v>
      </c>
      <c r="AH153" s="106">
        <v>11.355770044898208</v>
      </c>
      <c r="AI153" s="106">
        <v>10.257131520617421</v>
      </c>
      <c r="AJ153" s="106">
        <v>9.2723206605881785</v>
      </c>
      <c r="AK153" s="106">
        <v>8.2882108315448448</v>
      </c>
      <c r="AL153" s="106">
        <v>7.2968731724119493</v>
      </c>
      <c r="AM153" s="106">
        <v>6.454018900644698</v>
      </c>
      <c r="AN153" s="106">
        <v>7.3205289672542762</v>
      </c>
      <c r="AO153" s="106">
        <v>6.0459184553194802</v>
      </c>
      <c r="AP153" s="106">
        <v>6.836955864418897</v>
      </c>
      <c r="AQ153" s="106">
        <v>8.1977700842464003</v>
      </c>
      <c r="AR153" s="106">
        <v>7.6279888514010139</v>
      </c>
      <c r="AS153" s="106">
        <v>11.588856354295942</v>
      </c>
      <c r="AT153" s="106">
        <v>10.341183889967297</v>
      </c>
      <c r="AU153" s="106">
        <v>9.8760861447106265</v>
      </c>
      <c r="AV153" s="106">
        <v>8.5145248723405729</v>
      </c>
      <c r="AW153" s="106">
        <v>3.184680316946654</v>
      </c>
      <c r="AX153" s="106">
        <v>2.6093792581162631</v>
      </c>
      <c r="AY153" s="106">
        <v>2.6686427589230419</v>
      </c>
      <c r="AZ153" s="106">
        <v>3.4710370394643348</v>
      </c>
      <c r="BA153" s="106">
        <v>3.3750145862837542</v>
      </c>
      <c r="BB153" s="106">
        <v>5.5449943900243568</v>
      </c>
      <c r="BC153" s="106">
        <v>5.161792174421123</v>
      </c>
      <c r="BD153" s="106">
        <v>5.6713482847735861</v>
      </c>
      <c r="BE153" s="106">
        <v>3.8061452868841172</v>
      </c>
      <c r="BF153" s="106">
        <v>3.9934491883941945</v>
      </c>
      <c r="BG153" s="106">
        <v>4.0545896573220546</v>
      </c>
      <c r="BH153" s="106">
        <v>3.64340008717096</v>
      </c>
      <c r="BI153" s="106">
        <v>6.7729871120982352</v>
      </c>
      <c r="BJ153" s="106">
        <v>5.8308155793713468</v>
      </c>
      <c r="BK153" s="106">
        <v>6.6139072258109906</v>
      </c>
      <c r="BL153" s="106">
        <v>6.1622787882250378</v>
      </c>
      <c r="BM153" s="106">
        <v>2.5293920890880202</v>
      </c>
      <c r="BN153" s="106">
        <v>1.8323806689504636</v>
      </c>
      <c r="BO153" s="106">
        <v>1.8574703771925272</v>
      </c>
      <c r="BP153" s="106">
        <v>2.2674333905225978</v>
      </c>
      <c r="BQ153" s="106">
        <v>5.0815931352912145</v>
      </c>
      <c r="BR153" s="106">
        <v>4.344054935491485</v>
      </c>
      <c r="BS153" s="106">
        <v>3.5848529926537367</v>
      </c>
      <c r="BT153" s="106">
        <v>3.7272424730943214</v>
      </c>
      <c r="BU153" s="106">
        <v>5.8641152440118702</v>
      </c>
      <c r="BV153" s="106">
        <v>8.1442263549334797</v>
      </c>
      <c r="BW153" s="106">
        <v>8.2801202613366911</v>
      </c>
      <c r="BX153" s="106">
        <v>8.0623716546619022</v>
      </c>
      <c r="BY153" s="107">
        <v>12.724412111431135</v>
      </c>
    </row>
    <row r="154" spans="1:77" x14ac:dyDescent="0.3">
      <c r="A154" s="87"/>
      <c r="B154" s="82"/>
      <c r="C154" s="82" t="s">
        <v>41</v>
      </c>
      <c r="D154" s="83" t="s">
        <v>42</v>
      </c>
      <c r="E154" s="112"/>
      <c r="F154" s="112"/>
      <c r="G154" s="112"/>
      <c r="H154" s="112"/>
      <c r="I154" s="84">
        <v>15.487979569059249</v>
      </c>
      <c r="J154" s="84">
        <v>12.214775279482339</v>
      </c>
      <c r="K154" s="84">
        <v>10.66532665783842</v>
      </c>
      <c r="L154" s="84">
        <v>11.196157892121207</v>
      </c>
      <c r="M154" s="84">
        <v>12.880539225525325</v>
      </c>
      <c r="N154" s="84">
        <v>15.581430106040756</v>
      </c>
      <c r="O154" s="84">
        <v>14.943968508851313</v>
      </c>
      <c r="P154" s="84">
        <v>15.54865703873682</v>
      </c>
      <c r="Q154" s="84">
        <v>10.985650817258858</v>
      </c>
      <c r="R154" s="84">
        <v>7.7722282660375015</v>
      </c>
      <c r="S154" s="84">
        <v>8.2649107316094046</v>
      </c>
      <c r="T154" s="84">
        <v>8.994276369582721</v>
      </c>
      <c r="U154" s="84">
        <v>9.5286332083464487</v>
      </c>
      <c r="V154" s="84">
        <v>8.5098045469080432</v>
      </c>
      <c r="W154" s="84">
        <v>7.6701842521998316</v>
      </c>
      <c r="X154" s="84">
        <v>5.4656521273176395</v>
      </c>
      <c r="Y154" s="84">
        <v>-3.9838724681583813</v>
      </c>
      <c r="Z154" s="84">
        <v>-1.8849223087613609E-4</v>
      </c>
      <c r="AA154" s="84">
        <v>1.9470728131585986</v>
      </c>
      <c r="AB154" s="84">
        <v>3.7496189411644991</v>
      </c>
      <c r="AC154" s="84">
        <v>16.385008144835083</v>
      </c>
      <c r="AD154" s="84">
        <v>14.774396191392142</v>
      </c>
      <c r="AE154" s="84">
        <v>13.840855798615621</v>
      </c>
      <c r="AF154" s="84">
        <v>13.868756121449664</v>
      </c>
      <c r="AG154" s="84">
        <v>11.537236108557309</v>
      </c>
      <c r="AH154" s="84">
        <v>11.355770044898208</v>
      </c>
      <c r="AI154" s="84">
        <v>10.257131520617421</v>
      </c>
      <c r="AJ154" s="84">
        <v>9.2723206605881785</v>
      </c>
      <c r="AK154" s="84">
        <v>8.2882108315448448</v>
      </c>
      <c r="AL154" s="84">
        <v>7.2968731724119493</v>
      </c>
      <c r="AM154" s="84">
        <v>6.454018900644698</v>
      </c>
      <c r="AN154" s="84">
        <v>7.3205289672542762</v>
      </c>
      <c r="AO154" s="84">
        <v>6.0459184553194802</v>
      </c>
      <c r="AP154" s="84">
        <v>6.836955864418897</v>
      </c>
      <c r="AQ154" s="84">
        <v>8.1977700842464003</v>
      </c>
      <c r="AR154" s="84">
        <v>7.6279888514010139</v>
      </c>
      <c r="AS154" s="84">
        <v>11.588856354295942</v>
      </c>
      <c r="AT154" s="84">
        <v>10.341183889967297</v>
      </c>
      <c r="AU154" s="84">
        <v>9.8760861447106265</v>
      </c>
      <c r="AV154" s="84">
        <v>8.5145248723405729</v>
      </c>
      <c r="AW154" s="84">
        <v>3.184680316946654</v>
      </c>
      <c r="AX154" s="84">
        <v>2.6093792581162631</v>
      </c>
      <c r="AY154" s="84">
        <v>2.6686427589230419</v>
      </c>
      <c r="AZ154" s="84">
        <v>3.4710370394643348</v>
      </c>
      <c r="BA154" s="84">
        <v>3.3750145862837542</v>
      </c>
      <c r="BB154" s="84">
        <v>5.5449943900243568</v>
      </c>
      <c r="BC154" s="84">
        <v>5.161792174421123</v>
      </c>
      <c r="BD154" s="84">
        <v>5.6713482847735861</v>
      </c>
      <c r="BE154" s="84">
        <v>3.8061452868841172</v>
      </c>
      <c r="BF154" s="84">
        <v>3.9934491883941945</v>
      </c>
      <c r="BG154" s="84">
        <v>4.0545896573220546</v>
      </c>
      <c r="BH154" s="84">
        <v>3.64340008717096</v>
      </c>
      <c r="BI154" s="84">
        <v>6.7729871120982352</v>
      </c>
      <c r="BJ154" s="84">
        <v>5.8308155793713468</v>
      </c>
      <c r="BK154" s="84">
        <v>6.6139072258109906</v>
      </c>
      <c r="BL154" s="84">
        <v>6.1622787882250378</v>
      </c>
      <c r="BM154" s="84">
        <v>2.5293920890880202</v>
      </c>
      <c r="BN154" s="84">
        <v>1.8323806689504636</v>
      </c>
      <c r="BO154" s="84">
        <v>1.8574703771925272</v>
      </c>
      <c r="BP154" s="84">
        <v>2.2674333905225978</v>
      </c>
      <c r="BQ154" s="84">
        <v>5.0815931352912145</v>
      </c>
      <c r="BR154" s="84">
        <v>4.344054935491485</v>
      </c>
      <c r="BS154" s="84">
        <v>3.5848529926537367</v>
      </c>
      <c r="BT154" s="84">
        <v>3.7272424730943214</v>
      </c>
      <c r="BU154" s="177">
        <v>5.8641152440118702</v>
      </c>
      <c r="BV154" s="177">
        <v>8.1442263549334797</v>
      </c>
      <c r="BW154" s="177">
        <v>8.2801202613366911</v>
      </c>
      <c r="BX154" s="177">
        <v>8.0623716546619022</v>
      </c>
      <c r="BY154" s="178">
        <v>12.724412111431135</v>
      </c>
    </row>
    <row r="155" spans="1:77" x14ac:dyDescent="0.3">
      <c r="A155" s="68"/>
      <c r="B155" s="60" t="s">
        <v>43</v>
      </c>
      <c r="C155" s="60"/>
      <c r="D155" s="59" t="s">
        <v>44</v>
      </c>
      <c r="E155" s="109"/>
      <c r="F155" s="109"/>
      <c r="G155" s="109"/>
      <c r="H155" s="109"/>
      <c r="I155" s="106">
        <v>4.5893959268817497</v>
      </c>
      <c r="J155" s="106">
        <v>5.1348555063923698</v>
      </c>
      <c r="K155" s="106">
        <v>5.2487157259653543</v>
      </c>
      <c r="L155" s="106">
        <v>4.9343044844330421</v>
      </c>
      <c r="M155" s="106">
        <v>4.6463384467380706</v>
      </c>
      <c r="N155" s="106">
        <v>4.3768070062340882</v>
      </c>
      <c r="O155" s="106">
        <v>4.2085353854623548</v>
      </c>
      <c r="P155" s="106">
        <v>4.3007825791085139</v>
      </c>
      <c r="Q155" s="106">
        <v>0.89039274406832192</v>
      </c>
      <c r="R155" s="106">
        <v>1.2005068660736669</v>
      </c>
      <c r="S155" s="106">
        <v>1.6199383521187514</v>
      </c>
      <c r="T155" s="106">
        <v>1.9573302016050889</v>
      </c>
      <c r="U155" s="106">
        <v>3.9479176880147264</v>
      </c>
      <c r="V155" s="106">
        <v>4.2209876537653912</v>
      </c>
      <c r="W155" s="106">
        <v>4.300853484233059</v>
      </c>
      <c r="X155" s="106">
        <v>4.3130479298648368</v>
      </c>
      <c r="Y155" s="106">
        <v>4.2447377821793566</v>
      </c>
      <c r="Z155" s="106">
        <v>4.0994553283818931</v>
      </c>
      <c r="AA155" s="106">
        <v>4.0312631948829676</v>
      </c>
      <c r="AB155" s="106">
        <v>3.9445432795534003</v>
      </c>
      <c r="AC155" s="106">
        <v>3.2633990920708271</v>
      </c>
      <c r="AD155" s="106">
        <v>3.2999462583050132</v>
      </c>
      <c r="AE155" s="106">
        <v>3.2446741699526598</v>
      </c>
      <c r="AF155" s="106">
        <v>3.257790368272012</v>
      </c>
      <c r="AG155" s="106">
        <v>3.4073418065144239</v>
      </c>
      <c r="AH155" s="106">
        <v>3.4467352508212628</v>
      </c>
      <c r="AI155" s="106">
        <v>3.5085797340960454</v>
      </c>
      <c r="AJ155" s="106">
        <v>3.4807956104252469</v>
      </c>
      <c r="AK155" s="106">
        <v>2.5158434363965227</v>
      </c>
      <c r="AL155" s="106">
        <v>2.6083527521782628</v>
      </c>
      <c r="AM155" s="106">
        <v>2.7416860139566808</v>
      </c>
      <c r="AN155" s="106">
        <v>2.9218447942558186</v>
      </c>
      <c r="AO155" s="106">
        <v>3.4049393819098839</v>
      </c>
      <c r="AP155" s="106">
        <v>3.3567027906011617</v>
      </c>
      <c r="AQ155" s="106">
        <v>3.2688929919404472</v>
      </c>
      <c r="AR155" s="106">
        <v>3.1930879038317102</v>
      </c>
      <c r="AS155" s="106">
        <v>2.7778433361973782</v>
      </c>
      <c r="AT155" s="106">
        <v>2.7203533006055807</v>
      </c>
      <c r="AU155" s="106">
        <v>2.7188503767243191</v>
      </c>
      <c r="AV155" s="106">
        <v>2.7403846864370536</v>
      </c>
      <c r="AW155" s="106">
        <v>2.8390627803612603</v>
      </c>
      <c r="AX155" s="106">
        <v>2.8440654204220124</v>
      </c>
      <c r="AY155" s="106">
        <v>2.760327186190878</v>
      </c>
      <c r="AZ155" s="106">
        <v>2.7195918686346374</v>
      </c>
      <c r="BA155" s="106">
        <v>2.2825491384767247</v>
      </c>
      <c r="BB155" s="106">
        <v>2.2135280295654098</v>
      </c>
      <c r="BC155" s="106">
        <v>2.2889755188369776</v>
      </c>
      <c r="BD155" s="106">
        <v>2.4280609309403189</v>
      </c>
      <c r="BE155" s="106">
        <v>3.5905214923549096</v>
      </c>
      <c r="BF155" s="106">
        <v>3.8411059201814766</v>
      </c>
      <c r="BG155" s="106">
        <v>3.9754429802226383</v>
      </c>
      <c r="BH155" s="106">
        <v>3.8433528530915453</v>
      </c>
      <c r="BI155" s="106">
        <v>3.7408013634292274</v>
      </c>
      <c r="BJ155" s="106">
        <v>3.4227102701649414</v>
      </c>
      <c r="BK155" s="106">
        <v>3.0302348056481492</v>
      </c>
      <c r="BL155" s="106">
        <v>3.0174365271419106</v>
      </c>
      <c r="BM155" s="106">
        <v>2.0915838277993259</v>
      </c>
      <c r="BN155" s="106">
        <v>1.562302995084579</v>
      </c>
      <c r="BO155" s="106">
        <v>1.5561445342739262</v>
      </c>
      <c r="BP155" s="106">
        <v>1.4440730582270191</v>
      </c>
      <c r="BQ155" s="106">
        <v>1.4996532880987559</v>
      </c>
      <c r="BR155" s="106">
        <v>1.9613666909858978</v>
      </c>
      <c r="BS155" s="106">
        <v>1.9715960251869546</v>
      </c>
      <c r="BT155" s="106">
        <v>1.9216336120054365</v>
      </c>
      <c r="BU155" s="106">
        <v>1.3000957270086815</v>
      </c>
      <c r="BV155" s="106">
        <v>1.1360761139499971</v>
      </c>
      <c r="BW155" s="106">
        <v>1.0790703137559632</v>
      </c>
      <c r="BX155" s="106">
        <v>0.92447658391574805</v>
      </c>
      <c r="BY155" s="107">
        <v>1.012559317733988</v>
      </c>
    </row>
    <row r="156" spans="1:77" x14ac:dyDescent="0.3">
      <c r="A156" s="98"/>
      <c r="B156" s="82"/>
      <c r="C156" s="82" t="s">
        <v>43</v>
      </c>
      <c r="D156" s="83" t="s">
        <v>44</v>
      </c>
      <c r="E156" s="110"/>
      <c r="F156" s="110"/>
      <c r="G156" s="110"/>
      <c r="H156" s="110"/>
      <c r="I156" s="84">
        <v>4.5893959268817497</v>
      </c>
      <c r="J156" s="84">
        <v>5.1348555063923698</v>
      </c>
      <c r="K156" s="84">
        <v>5.2487157259653543</v>
      </c>
      <c r="L156" s="84">
        <v>4.9343044844330421</v>
      </c>
      <c r="M156" s="84">
        <v>4.6463384467380706</v>
      </c>
      <c r="N156" s="84">
        <v>4.3768070062340882</v>
      </c>
      <c r="O156" s="84">
        <v>4.2085353854623548</v>
      </c>
      <c r="P156" s="84">
        <v>4.3007825791085139</v>
      </c>
      <c r="Q156" s="84">
        <v>0.89039274406832192</v>
      </c>
      <c r="R156" s="84">
        <v>1.2005068660736669</v>
      </c>
      <c r="S156" s="84">
        <v>1.6199383521187514</v>
      </c>
      <c r="T156" s="84">
        <v>1.9573302016050889</v>
      </c>
      <c r="U156" s="84">
        <v>3.9479176880147264</v>
      </c>
      <c r="V156" s="84">
        <v>4.2209876537653912</v>
      </c>
      <c r="W156" s="84">
        <v>4.300853484233059</v>
      </c>
      <c r="X156" s="84">
        <v>4.3130479298648368</v>
      </c>
      <c r="Y156" s="84">
        <v>4.2447377821793566</v>
      </c>
      <c r="Z156" s="84">
        <v>4.0994553283818931</v>
      </c>
      <c r="AA156" s="84">
        <v>4.0312631948829676</v>
      </c>
      <c r="AB156" s="84">
        <v>3.9445432795534003</v>
      </c>
      <c r="AC156" s="84">
        <v>3.2633990920708271</v>
      </c>
      <c r="AD156" s="84">
        <v>3.2999462583050132</v>
      </c>
      <c r="AE156" s="84">
        <v>3.2446741699526598</v>
      </c>
      <c r="AF156" s="84">
        <v>3.257790368272012</v>
      </c>
      <c r="AG156" s="84">
        <v>3.4073418065144239</v>
      </c>
      <c r="AH156" s="84">
        <v>3.4467352508212628</v>
      </c>
      <c r="AI156" s="84">
        <v>3.5085797340960454</v>
      </c>
      <c r="AJ156" s="84">
        <v>3.4807956104252469</v>
      </c>
      <c r="AK156" s="84">
        <v>2.5158434363965227</v>
      </c>
      <c r="AL156" s="84">
        <v>2.6083527521782628</v>
      </c>
      <c r="AM156" s="84">
        <v>2.7416860139566808</v>
      </c>
      <c r="AN156" s="84">
        <v>2.9218447942558186</v>
      </c>
      <c r="AO156" s="84">
        <v>3.4049393819098839</v>
      </c>
      <c r="AP156" s="84">
        <v>3.3567027906011617</v>
      </c>
      <c r="AQ156" s="84">
        <v>3.2688929919404472</v>
      </c>
      <c r="AR156" s="84">
        <v>3.1930879038317102</v>
      </c>
      <c r="AS156" s="84">
        <v>2.7778433361973782</v>
      </c>
      <c r="AT156" s="84">
        <v>2.7203533006055807</v>
      </c>
      <c r="AU156" s="84">
        <v>2.7188503767243191</v>
      </c>
      <c r="AV156" s="84">
        <v>2.7403846864370536</v>
      </c>
      <c r="AW156" s="84">
        <v>2.8390627803612603</v>
      </c>
      <c r="AX156" s="84">
        <v>2.8440654204220124</v>
      </c>
      <c r="AY156" s="84">
        <v>2.760327186190878</v>
      </c>
      <c r="AZ156" s="84">
        <v>2.7195918686346374</v>
      </c>
      <c r="BA156" s="84">
        <v>2.2825491384767247</v>
      </c>
      <c r="BB156" s="84">
        <v>2.2135280295654098</v>
      </c>
      <c r="BC156" s="84">
        <v>2.2889755188369776</v>
      </c>
      <c r="BD156" s="84">
        <v>2.4280609309403189</v>
      </c>
      <c r="BE156" s="84">
        <v>3.5905214923549096</v>
      </c>
      <c r="BF156" s="84">
        <v>3.8411059201814766</v>
      </c>
      <c r="BG156" s="84">
        <v>3.9754429802226383</v>
      </c>
      <c r="BH156" s="84">
        <v>3.8433528530915453</v>
      </c>
      <c r="BI156" s="84">
        <v>3.7408013634292274</v>
      </c>
      <c r="BJ156" s="84">
        <v>3.4227102701649414</v>
      </c>
      <c r="BK156" s="84">
        <v>3.0302348056481492</v>
      </c>
      <c r="BL156" s="84">
        <v>3.0174365271419106</v>
      </c>
      <c r="BM156" s="84">
        <v>2.0915838277993259</v>
      </c>
      <c r="BN156" s="84">
        <v>1.562302995084579</v>
      </c>
      <c r="BO156" s="84">
        <v>1.5561445342739262</v>
      </c>
      <c r="BP156" s="84">
        <v>1.4440730582270191</v>
      </c>
      <c r="BQ156" s="84">
        <v>1.4996532880987559</v>
      </c>
      <c r="BR156" s="84">
        <v>1.9613666909858978</v>
      </c>
      <c r="BS156" s="84">
        <v>1.9715960251869546</v>
      </c>
      <c r="BT156" s="84">
        <v>1.9216336120054365</v>
      </c>
      <c r="BU156" s="177">
        <v>1.3000957270086815</v>
      </c>
      <c r="BV156" s="177">
        <v>1.1360761139499971</v>
      </c>
      <c r="BW156" s="177">
        <v>1.0790703137559632</v>
      </c>
      <c r="BX156" s="177">
        <v>0.92447658391574805</v>
      </c>
      <c r="BY156" s="178">
        <v>1.012559317733988</v>
      </c>
    </row>
    <row r="157" spans="1:77" ht="26.4" x14ac:dyDescent="0.3">
      <c r="A157" s="86"/>
      <c r="B157" s="60" t="s">
        <v>45</v>
      </c>
      <c r="C157" s="60"/>
      <c r="D157" s="59" t="s">
        <v>46</v>
      </c>
      <c r="E157" s="111"/>
      <c r="F157" s="111"/>
      <c r="G157" s="111"/>
      <c r="H157" s="111"/>
      <c r="I157" s="106">
        <v>4.572517887484409</v>
      </c>
      <c r="J157" s="106">
        <v>4.10926676552576</v>
      </c>
      <c r="K157" s="106">
        <v>3.6690101619079201</v>
      </c>
      <c r="L157" s="106">
        <v>3.837342518868553</v>
      </c>
      <c r="M157" s="106">
        <v>9.104454173695899</v>
      </c>
      <c r="N157" s="106">
        <v>6.0858705046523482</v>
      </c>
      <c r="O157" s="106">
        <v>6.2788415285400845</v>
      </c>
      <c r="P157" s="106">
        <v>6.4809707666849192</v>
      </c>
      <c r="Q157" s="106">
        <v>5.9944191767021096</v>
      </c>
      <c r="R157" s="106">
        <v>6.8358117748432079</v>
      </c>
      <c r="S157" s="106">
        <v>6.0327888472159259</v>
      </c>
      <c r="T157" s="106">
        <v>5.5167055167054855</v>
      </c>
      <c r="U157" s="106">
        <v>4.0527653789661429</v>
      </c>
      <c r="V157" s="106">
        <v>4.8160156616271479</v>
      </c>
      <c r="W157" s="106">
        <v>4.8184897995190852</v>
      </c>
      <c r="X157" s="106">
        <v>4.5164457535593101</v>
      </c>
      <c r="Y157" s="106">
        <v>2.9062175459372952</v>
      </c>
      <c r="Z157" s="106">
        <v>2.5866712232076878</v>
      </c>
      <c r="AA157" s="106">
        <v>2.6734012446322737</v>
      </c>
      <c r="AB157" s="106">
        <v>2.5011742602159615</v>
      </c>
      <c r="AC157" s="106">
        <v>3.9573003150126169</v>
      </c>
      <c r="AD157" s="106">
        <v>3.8447277603323755</v>
      </c>
      <c r="AE157" s="106">
        <v>4.0449199929987856</v>
      </c>
      <c r="AF157" s="106">
        <v>4.6282506587237009</v>
      </c>
      <c r="AG157" s="106">
        <v>4.8692851836358955</v>
      </c>
      <c r="AH157" s="106">
        <v>5.6547375085928593</v>
      </c>
      <c r="AI157" s="106">
        <v>5.9437322696156372</v>
      </c>
      <c r="AJ157" s="106">
        <v>6.0549655096902484</v>
      </c>
      <c r="AK157" s="106">
        <v>4.1900065734773051</v>
      </c>
      <c r="AL157" s="106">
        <v>4.9235097303213138</v>
      </c>
      <c r="AM157" s="106">
        <v>5.068348677251862</v>
      </c>
      <c r="AN157" s="106">
        <v>5.4511666322527788</v>
      </c>
      <c r="AO157" s="106">
        <v>9.1200335339691492</v>
      </c>
      <c r="AP157" s="106">
        <v>7.7584672433733743</v>
      </c>
      <c r="AQ157" s="106">
        <v>7.3960095527500869</v>
      </c>
      <c r="AR157" s="106">
        <v>7.489719992167494</v>
      </c>
      <c r="AS157" s="106">
        <v>3.7348715452489643</v>
      </c>
      <c r="AT157" s="106">
        <v>2.5060789932690852</v>
      </c>
      <c r="AU157" s="106">
        <v>2.1510178615415469</v>
      </c>
      <c r="AV157" s="106">
        <v>0.24226925609744399</v>
      </c>
      <c r="AW157" s="106">
        <v>-4.3530060960818133</v>
      </c>
      <c r="AX157" s="106">
        <v>-3.5442359821318945</v>
      </c>
      <c r="AY157" s="106">
        <v>-3.8891381680161601</v>
      </c>
      <c r="AZ157" s="106">
        <v>-2.9900879188415388</v>
      </c>
      <c r="BA157" s="106">
        <v>1.2633466642099478</v>
      </c>
      <c r="BB157" s="106">
        <v>0.86475770133516505</v>
      </c>
      <c r="BC157" s="106">
        <v>1.1050886566104481</v>
      </c>
      <c r="BD157" s="106">
        <v>1.0766811290359328</v>
      </c>
      <c r="BE157" s="106">
        <v>3.0576547091317252</v>
      </c>
      <c r="BF157" s="106">
        <v>3.792201587961614</v>
      </c>
      <c r="BG157" s="106">
        <v>3.9167446319914774</v>
      </c>
      <c r="BH157" s="106">
        <v>4.0445846965345424</v>
      </c>
      <c r="BI157" s="106">
        <v>2.3576310760562649</v>
      </c>
      <c r="BJ157" s="106">
        <v>3.3815448016176077</v>
      </c>
      <c r="BK157" s="106">
        <v>3.653801420762278</v>
      </c>
      <c r="BL157" s="106">
        <v>3.7574692941027905</v>
      </c>
      <c r="BM157" s="106">
        <v>1.2597269964466733</v>
      </c>
      <c r="BN157" s="106">
        <v>-6.4867218573811414</v>
      </c>
      <c r="BO157" s="106">
        <v>-7.0515286185356842</v>
      </c>
      <c r="BP157" s="106">
        <v>-6.672933848442355</v>
      </c>
      <c r="BQ157" s="106">
        <v>0.17416680386570249</v>
      </c>
      <c r="BR157" s="106">
        <v>6.4063927551690085</v>
      </c>
      <c r="BS157" s="106">
        <v>8.3541708015630007</v>
      </c>
      <c r="BT157" s="106">
        <v>9.429031350165971</v>
      </c>
      <c r="BU157" s="106">
        <v>11.878944835869191</v>
      </c>
      <c r="BV157" s="106">
        <v>12.56389203046038</v>
      </c>
      <c r="BW157" s="106">
        <v>10.929715559483071</v>
      </c>
      <c r="BX157" s="106">
        <v>9.0382243481329994</v>
      </c>
      <c r="BY157" s="107">
        <v>2.2144550522922088</v>
      </c>
    </row>
    <row r="158" spans="1:77" ht="26.4" x14ac:dyDescent="0.3">
      <c r="A158" s="87"/>
      <c r="B158" s="82"/>
      <c r="C158" s="82" t="s">
        <v>45</v>
      </c>
      <c r="D158" s="83" t="s">
        <v>46</v>
      </c>
      <c r="E158" s="112"/>
      <c r="F158" s="112"/>
      <c r="G158" s="112"/>
      <c r="H158" s="112"/>
      <c r="I158" s="84">
        <v>4.572517887484409</v>
      </c>
      <c r="J158" s="84">
        <v>4.10926676552576</v>
      </c>
      <c r="K158" s="84">
        <v>3.6690101619079201</v>
      </c>
      <c r="L158" s="84">
        <v>3.837342518868553</v>
      </c>
      <c r="M158" s="84">
        <v>9.104454173695899</v>
      </c>
      <c r="N158" s="84">
        <v>6.0858705046523482</v>
      </c>
      <c r="O158" s="84">
        <v>6.2788415285400845</v>
      </c>
      <c r="P158" s="84">
        <v>6.4809707666849192</v>
      </c>
      <c r="Q158" s="84">
        <v>5.9944191767021096</v>
      </c>
      <c r="R158" s="84">
        <v>6.8358117748432079</v>
      </c>
      <c r="S158" s="84">
        <v>6.0327888472159259</v>
      </c>
      <c r="T158" s="84">
        <v>5.5167055167054855</v>
      </c>
      <c r="U158" s="84">
        <v>4.0527653789661429</v>
      </c>
      <c r="V158" s="84">
        <v>4.8160156616271479</v>
      </c>
      <c r="W158" s="84">
        <v>4.8184897995190852</v>
      </c>
      <c r="X158" s="84">
        <v>4.5164457535593101</v>
      </c>
      <c r="Y158" s="84">
        <v>2.9062175459372952</v>
      </c>
      <c r="Z158" s="84">
        <v>2.5866712232076878</v>
      </c>
      <c r="AA158" s="84">
        <v>2.6734012446322737</v>
      </c>
      <c r="AB158" s="84">
        <v>2.5011742602159615</v>
      </c>
      <c r="AC158" s="84">
        <v>3.9573003150126169</v>
      </c>
      <c r="AD158" s="84">
        <v>3.8447277603323755</v>
      </c>
      <c r="AE158" s="84">
        <v>4.0449199929987856</v>
      </c>
      <c r="AF158" s="84">
        <v>4.6282506587237009</v>
      </c>
      <c r="AG158" s="84">
        <v>4.8692851836358955</v>
      </c>
      <c r="AH158" s="84">
        <v>5.6547375085928593</v>
      </c>
      <c r="AI158" s="84">
        <v>5.9437322696156372</v>
      </c>
      <c r="AJ158" s="84">
        <v>6.0549655096902484</v>
      </c>
      <c r="AK158" s="84">
        <v>4.1900065734773051</v>
      </c>
      <c r="AL158" s="84">
        <v>4.9235097303213138</v>
      </c>
      <c r="AM158" s="84">
        <v>5.068348677251862</v>
      </c>
      <c r="AN158" s="84">
        <v>5.4511666322527788</v>
      </c>
      <c r="AO158" s="84">
        <v>9.1200335339691492</v>
      </c>
      <c r="AP158" s="84">
        <v>7.7584672433733743</v>
      </c>
      <c r="AQ158" s="84">
        <v>7.3960095527500869</v>
      </c>
      <c r="AR158" s="84">
        <v>7.489719992167494</v>
      </c>
      <c r="AS158" s="84">
        <v>3.7348715452489643</v>
      </c>
      <c r="AT158" s="84">
        <v>2.5060789932690852</v>
      </c>
      <c r="AU158" s="84">
        <v>2.1510178615415469</v>
      </c>
      <c r="AV158" s="84">
        <v>0.24226925609744399</v>
      </c>
      <c r="AW158" s="84">
        <v>-4.3530060960818133</v>
      </c>
      <c r="AX158" s="84">
        <v>-3.5442359821318945</v>
      </c>
      <c r="AY158" s="84">
        <v>-3.8891381680161601</v>
      </c>
      <c r="AZ158" s="84">
        <v>-2.9900879188415388</v>
      </c>
      <c r="BA158" s="84">
        <v>1.2633466642099478</v>
      </c>
      <c r="BB158" s="84">
        <v>0.86475770133516505</v>
      </c>
      <c r="BC158" s="84">
        <v>1.1050886566104481</v>
      </c>
      <c r="BD158" s="84">
        <v>1.0766811290359328</v>
      </c>
      <c r="BE158" s="84">
        <v>3.0576547091317252</v>
      </c>
      <c r="BF158" s="84">
        <v>3.792201587961614</v>
      </c>
      <c r="BG158" s="84">
        <v>3.9167446319914774</v>
      </c>
      <c r="BH158" s="84">
        <v>4.0445846965345424</v>
      </c>
      <c r="BI158" s="84">
        <v>2.3576310760562649</v>
      </c>
      <c r="BJ158" s="84">
        <v>3.3815448016176077</v>
      </c>
      <c r="BK158" s="84">
        <v>3.653801420762278</v>
      </c>
      <c r="BL158" s="84">
        <v>3.7574692941027905</v>
      </c>
      <c r="BM158" s="84">
        <v>1.2597269964466733</v>
      </c>
      <c r="BN158" s="84">
        <v>-6.4867218573811414</v>
      </c>
      <c r="BO158" s="84">
        <v>-7.0515286185356842</v>
      </c>
      <c r="BP158" s="84">
        <v>-6.672933848442355</v>
      </c>
      <c r="BQ158" s="84">
        <v>0.17416680386570249</v>
      </c>
      <c r="BR158" s="84">
        <v>6.4063927551690085</v>
      </c>
      <c r="BS158" s="84">
        <v>8.3541708015630007</v>
      </c>
      <c r="BT158" s="84">
        <v>9.429031350165971</v>
      </c>
      <c r="BU158" s="177">
        <v>11.878944835869191</v>
      </c>
      <c r="BV158" s="177">
        <v>12.56389203046038</v>
      </c>
      <c r="BW158" s="177">
        <v>10.929715559483071</v>
      </c>
      <c r="BX158" s="177">
        <v>9.0382243481329994</v>
      </c>
      <c r="BY158" s="178">
        <v>2.2144550522922088</v>
      </c>
    </row>
    <row r="159" spans="1:77" ht="26.4" x14ac:dyDescent="0.3">
      <c r="A159" s="86"/>
      <c r="B159" s="60" t="s">
        <v>47</v>
      </c>
      <c r="C159" s="60"/>
      <c r="D159" s="59" t="s">
        <v>48</v>
      </c>
      <c r="E159" s="111"/>
      <c r="F159" s="111"/>
      <c r="G159" s="111"/>
      <c r="H159" s="111"/>
      <c r="I159" s="106">
        <v>2.2598167203362891</v>
      </c>
      <c r="J159" s="106">
        <v>2.0812876770662996</v>
      </c>
      <c r="K159" s="106">
        <v>2.8538417939364251</v>
      </c>
      <c r="L159" s="106">
        <v>3.7907055673200034</v>
      </c>
      <c r="M159" s="106">
        <v>5.7440708242665153</v>
      </c>
      <c r="N159" s="106">
        <v>5.6251254281585403</v>
      </c>
      <c r="O159" s="106">
        <v>5.8092556831841335</v>
      </c>
      <c r="P159" s="106">
        <v>5.3680856279108298</v>
      </c>
      <c r="Q159" s="106">
        <v>1.3830260415715685</v>
      </c>
      <c r="R159" s="106">
        <v>1.1633801739811247</v>
      </c>
      <c r="S159" s="106">
        <v>-5.2048962983377578E-3</v>
      </c>
      <c r="T159" s="106">
        <v>-0.31792803970222394</v>
      </c>
      <c r="U159" s="106">
        <v>3.4338866915823587</v>
      </c>
      <c r="V159" s="106">
        <v>4.1668906759856839</v>
      </c>
      <c r="W159" s="106">
        <v>5.2759953635129477</v>
      </c>
      <c r="X159" s="106">
        <v>5.562038117464013</v>
      </c>
      <c r="Y159" s="106">
        <v>5.1244763944837501</v>
      </c>
      <c r="Z159" s="106">
        <v>5.0104708071791322</v>
      </c>
      <c r="AA159" s="106">
        <v>4.1743267591794648</v>
      </c>
      <c r="AB159" s="106">
        <v>3.780397936624766</v>
      </c>
      <c r="AC159" s="106">
        <v>2.1683207582609185</v>
      </c>
      <c r="AD159" s="106">
        <v>1.6646853823846897</v>
      </c>
      <c r="AE159" s="106">
        <v>1.7420281834941846</v>
      </c>
      <c r="AF159" s="106">
        <v>1.7680891855429905</v>
      </c>
      <c r="AG159" s="106">
        <v>1.5847830538833421</v>
      </c>
      <c r="AH159" s="106">
        <v>2.3375691626067692</v>
      </c>
      <c r="AI159" s="106">
        <v>3.2800421663751678</v>
      </c>
      <c r="AJ159" s="106">
        <v>4.186435947529958</v>
      </c>
      <c r="AK159" s="106">
        <v>4.991872405064953</v>
      </c>
      <c r="AL159" s="106">
        <v>6.2454443520237675</v>
      </c>
      <c r="AM159" s="106">
        <v>6.368362877466069</v>
      </c>
      <c r="AN159" s="106">
        <v>5.9804446825610427</v>
      </c>
      <c r="AO159" s="106">
        <v>8.7144481274427932</v>
      </c>
      <c r="AP159" s="106">
        <v>5.8150609489504177</v>
      </c>
      <c r="AQ159" s="106">
        <v>5.1794738129542992</v>
      </c>
      <c r="AR159" s="106">
        <v>5.9968404423381259</v>
      </c>
      <c r="AS159" s="106">
        <v>4.296168505076011</v>
      </c>
      <c r="AT159" s="106">
        <v>4.8881526638899828</v>
      </c>
      <c r="AU159" s="106">
        <v>6.0384050245205145</v>
      </c>
      <c r="AV159" s="106">
        <v>3.978027866432285</v>
      </c>
      <c r="AW159" s="106">
        <v>2.5896347210077266</v>
      </c>
      <c r="AX159" s="106">
        <v>3.7568923289444456</v>
      </c>
      <c r="AY159" s="106">
        <v>2.792855209249808</v>
      </c>
      <c r="AZ159" s="106">
        <v>3.9278850657386926</v>
      </c>
      <c r="BA159" s="106">
        <v>4.3643080852784806</v>
      </c>
      <c r="BB159" s="106">
        <v>4.0937988314775282</v>
      </c>
      <c r="BC159" s="106">
        <v>3.8176958732669277</v>
      </c>
      <c r="BD159" s="106">
        <v>3.7553556499795064</v>
      </c>
      <c r="BE159" s="106">
        <v>5.0737195455548232</v>
      </c>
      <c r="BF159" s="106">
        <v>5.215584226704479</v>
      </c>
      <c r="BG159" s="106">
        <v>5.2701849628536479</v>
      </c>
      <c r="BH159" s="106">
        <v>5.1239563529071859</v>
      </c>
      <c r="BI159" s="106">
        <v>3.754118141206078</v>
      </c>
      <c r="BJ159" s="106">
        <v>3.8279119249971671</v>
      </c>
      <c r="BK159" s="106">
        <v>3.9333043680351665</v>
      </c>
      <c r="BL159" s="106">
        <v>4.0236457385836673</v>
      </c>
      <c r="BM159" s="106">
        <v>1.007708513832668</v>
      </c>
      <c r="BN159" s="106">
        <v>-1.1365362940203738</v>
      </c>
      <c r="BO159" s="106">
        <v>-1.7564705790258159</v>
      </c>
      <c r="BP159" s="106">
        <v>-1.0428677848556163</v>
      </c>
      <c r="BQ159" s="106">
        <v>3.1634010480677404</v>
      </c>
      <c r="BR159" s="106">
        <v>5.3720752281579394</v>
      </c>
      <c r="BS159" s="106">
        <v>6.9413735078835685</v>
      </c>
      <c r="BT159" s="106">
        <v>6.6943552965651065</v>
      </c>
      <c r="BU159" s="106">
        <v>4.9625918407024017</v>
      </c>
      <c r="BV159" s="106">
        <v>5.4837472926679993</v>
      </c>
      <c r="BW159" s="106">
        <v>3.2994674485488247</v>
      </c>
      <c r="BX159" s="106">
        <v>1.9082373008298958</v>
      </c>
      <c r="BY159" s="107">
        <v>1.4241628072423396</v>
      </c>
    </row>
    <row r="160" spans="1:77" x14ac:dyDescent="0.3">
      <c r="A160" s="87"/>
      <c r="B160" s="82"/>
      <c r="C160" s="82" t="s">
        <v>91</v>
      </c>
      <c r="D160" s="83" t="s">
        <v>92</v>
      </c>
      <c r="E160" s="112"/>
      <c r="F160" s="112"/>
      <c r="G160" s="112"/>
      <c r="H160" s="112"/>
      <c r="I160" s="84">
        <v>1.3003548164573147</v>
      </c>
      <c r="J160" s="84">
        <v>0.55167046812991316</v>
      </c>
      <c r="K160" s="84">
        <v>1.6323348849724795</v>
      </c>
      <c r="L160" s="84">
        <v>3.3400030747805971</v>
      </c>
      <c r="M160" s="84">
        <v>6.0149744239963638</v>
      </c>
      <c r="N160" s="84">
        <v>6.3110402559165379</v>
      </c>
      <c r="O160" s="84">
        <v>6.9635248199378879</v>
      </c>
      <c r="P160" s="84">
        <v>6.3151623473337963</v>
      </c>
      <c r="Q160" s="84">
        <v>-2.9538196559698804E-2</v>
      </c>
      <c r="R160" s="84">
        <v>-0.35557703508810334</v>
      </c>
      <c r="S160" s="84">
        <v>-2.1650674114195567</v>
      </c>
      <c r="T160" s="84">
        <v>-2.3255813953486495</v>
      </c>
      <c r="U160" s="84">
        <v>4.1048081265600445</v>
      </c>
      <c r="V160" s="84">
        <v>5.6912516528013271</v>
      </c>
      <c r="W160" s="84">
        <v>7.6936891630443824</v>
      </c>
      <c r="X160" s="84">
        <v>7.9604130808951226</v>
      </c>
      <c r="Y160" s="84">
        <v>7.5162047924483062</v>
      </c>
      <c r="Z160" s="84">
        <v>6.4771668583481414</v>
      </c>
      <c r="AA160" s="84">
        <v>5.1095348795033431</v>
      </c>
      <c r="AB160" s="84">
        <v>4.3045037863685138</v>
      </c>
      <c r="AC160" s="84">
        <v>1.4507373066620062</v>
      </c>
      <c r="AD160" s="84">
        <v>1.7228697745898245</v>
      </c>
      <c r="AE160" s="84">
        <v>1.5809766757314776</v>
      </c>
      <c r="AF160" s="84">
        <v>1.3119347853779004</v>
      </c>
      <c r="AG160" s="84">
        <v>-1.5253470293509537</v>
      </c>
      <c r="AH160" s="84">
        <v>-0.12113971181707939</v>
      </c>
      <c r="AI160" s="84">
        <v>1.8919214137885945</v>
      </c>
      <c r="AJ160" s="84">
        <v>5.0163439778726939</v>
      </c>
      <c r="AK160" s="84">
        <v>3.0936599914221858</v>
      </c>
      <c r="AL160" s="84">
        <v>6.7436296010815653</v>
      </c>
      <c r="AM160" s="84">
        <v>7.9518927759473712</v>
      </c>
      <c r="AN160" s="84">
        <v>7.2189632467379141</v>
      </c>
      <c r="AO160" s="84">
        <v>17.508847368264767</v>
      </c>
      <c r="AP160" s="84">
        <v>9.5833169275919943</v>
      </c>
      <c r="AQ160" s="84">
        <v>6.5852733235442003</v>
      </c>
      <c r="AR160" s="84">
        <v>7.0567217507815627</v>
      </c>
      <c r="AS160" s="84">
        <v>3.6370637296071067</v>
      </c>
      <c r="AT160" s="84">
        <v>4.7125748374503189</v>
      </c>
      <c r="AU160" s="84">
        <v>6.2513125807702323</v>
      </c>
      <c r="AV160" s="84">
        <v>2.8216361971784352</v>
      </c>
      <c r="AW160" s="84">
        <v>0.83117339009857005</v>
      </c>
      <c r="AX160" s="84">
        <v>3.2247895341966313</v>
      </c>
      <c r="AY160" s="84">
        <v>2.138415781295393</v>
      </c>
      <c r="AZ160" s="84">
        <v>3.9830536322460262</v>
      </c>
      <c r="BA160" s="84">
        <v>6.4213164545298866</v>
      </c>
      <c r="BB160" s="84">
        <v>4.9243357807681605</v>
      </c>
      <c r="BC160" s="84">
        <v>4.5507808821497946</v>
      </c>
      <c r="BD160" s="84">
        <v>4.3726325437282867</v>
      </c>
      <c r="BE160" s="84">
        <v>5.4189900812011444</v>
      </c>
      <c r="BF160" s="84">
        <v>6.3103545404413097</v>
      </c>
      <c r="BG160" s="84">
        <v>6.9727702875944431</v>
      </c>
      <c r="BH160" s="84">
        <v>6.85191516368468</v>
      </c>
      <c r="BI160" s="84">
        <v>4.2628617812462437</v>
      </c>
      <c r="BJ160" s="84">
        <v>3.6714914701504</v>
      </c>
      <c r="BK160" s="84">
        <v>3.6674566662662613</v>
      </c>
      <c r="BL160" s="84">
        <v>3.692642280688446</v>
      </c>
      <c r="BM160" s="84">
        <v>1.4113557408340398</v>
      </c>
      <c r="BN160" s="84">
        <v>0.48191169068138606</v>
      </c>
      <c r="BO160" s="84">
        <v>-0.28328929089460075</v>
      </c>
      <c r="BP160" s="84">
        <v>-0.13395826848865511</v>
      </c>
      <c r="BQ160" s="84">
        <v>1.0224802326447531</v>
      </c>
      <c r="BR160" s="84">
        <v>2.0125995486006047</v>
      </c>
      <c r="BS160" s="84">
        <v>3.6212928539270735</v>
      </c>
      <c r="BT160" s="84">
        <v>3.9892205518857509</v>
      </c>
      <c r="BU160" s="84">
        <v>4.7272251736446123</v>
      </c>
      <c r="BV160" s="84">
        <v>5.3251171751303303</v>
      </c>
      <c r="BW160" s="84">
        <v>2.1059444591230658</v>
      </c>
      <c r="BX160" s="84">
        <v>0.40914905111696953</v>
      </c>
      <c r="BY160" s="85">
        <v>0.17706797101202199</v>
      </c>
    </row>
    <row r="161" spans="1:77" x14ac:dyDescent="0.3">
      <c r="A161" s="86"/>
      <c r="B161" s="60"/>
      <c r="C161" s="60" t="s">
        <v>93</v>
      </c>
      <c r="D161" s="91" t="s">
        <v>94</v>
      </c>
      <c r="E161" s="111"/>
      <c r="F161" s="111"/>
      <c r="G161" s="111"/>
      <c r="H161" s="111"/>
      <c r="I161" s="113">
        <v>2.4114647477308182</v>
      </c>
      <c r="J161" s="113">
        <v>3.0601791817293389</v>
      </c>
      <c r="K161" s="113">
        <v>3.5970057636609312</v>
      </c>
      <c r="L161" s="113">
        <v>3.6872061425094529</v>
      </c>
      <c r="M161" s="113">
        <v>6.4780603419145137</v>
      </c>
      <c r="N161" s="113">
        <v>5.903620564294215</v>
      </c>
      <c r="O161" s="113">
        <v>5.7070545863601581</v>
      </c>
      <c r="P161" s="113">
        <v>5.727923627684973</v>
      </c>
      <c r="Q161" s="113">
        <v>4.939233342932738</v>
      </c>
      <c r="R161" s="113">
        <v>5.0085259556866788</v>
      </c>
      <c r="S161" s="113">
        <v>4.3351749568774949</v>
      </c>
      <c r="T161" s="113">
        <v>3.386004514672905</v>
      </c>
      <c r="U161" s="113">
        <v>3.6395646889814515</v>
      </c>
      <c r="V161" s="113">
        <v>3.0533846910514058</v>
      </c>
      <c r="W161" s="113">
        <v>2.9314347626078927</v>
      </c>
      <c r="X161" s="113">
        <v>3.0349344978163941</v>
      </c>
      <c r="Y161" s="113">
        <v>0.5800229026137913</v>
      </c>
      <c r="Z161" s="113">
        <v>1.7902923251219391</v>
      </c>
      <c r="AA161" s="113">
        <v>1.4541479785379323</v>
      </c>
      <c r="AB161" s="113">
        <v>1.8436109345198588</v>
      </c>
      <c r="AC161" s="113">
        <v>2.3777096044662756</v>
      </c>
      <c r="AD161" s="113">
        <v>0.82021919607910831</v>
      </c>
      <c r="AE161" s="113">
        <v>1.2537542463717273</v>
      </c>
      <c r="AF161" s="113">
        <v>1.6229712858926604</v>
      </c>
      <c r="AG161" s="113">
        <v>4.5377804180591852</v>
      </c>
      <c r="AH161" s="113">
        <v>4.2970666212380166</v>
      </c>
      <c r="AI161" s="113">
        <v>3.8883981591401238</v>
      </c>
      <c r="AJ161" s="113">
        <v>2.1498771498772413</v>
      </c>
      <c r="AK161" s="113">
        <v>5.0737973101367544</v>
      </c>
      <c r="AL161" s="113">
        <v>4.5320572117836946</v>
      </c>
      <c r="AM161" s="113">
        <v>3.7293611238573305</v>
      </c>
      <c r="AN161" s="113">
        <v>4.0288634996990424</v>
      </c>
      <c r="AO161" s="113">
        <v>-1.8208483342023101</v>
      </c>
      <c r="AP161" s="113">
        <v>-3.3497621683125089E-2</v>
      </c>
      <c r="AQ161" s="113">
        <v>1.903066216874592</v>
      </c>
      <c r="AR161" s="113">
        <v>3.236994219653397</v>
      </c>
      <c r="AS161" s="113">
        <v>4.5207557183106246</v>
      </c>
      <c r="AT161" s="113">
        <v>4.0598489488536558</v>
      </c>
      <c r="AU161" s="113">
        <v>4.8475789573895867</v>
      </c>
      <c r="AV161" s="113">
        <v>4.0488463467407882</v>
      </c>
      <c r="AW161" s="113">
        <v>4.3167720796227087</v>
      </c>
      <c r="AX161" s="113">
        <v>4.4010628047156644</v>
      </c>
      <c r="AY161" s="113">
        <v>3.439148497020696</v>
      </c>
      <c r="AZ161" s="113">
        <v>3.9350497509869768</v>
      </c>
      <c r="BA161" s="113">
        <v>0.73941483731385915</v>
      </c>
      <c r="BB161" s="113">
        <v>2.0216267625135629</v>
      </c>
      <c r="BC161" s="113">
        <v>1.8500912037826964</v>
      </c>
      <c r="BD161" s="113">
        <v>1.8310584067356785</v>
      </c>
      <c r="BE161" s="113">
        <v>4.8774723795855408</v>
      </c>
      <c r="BF161" s="113">
        <v>3.4084456525883553</v>
      </c>
      <c r="BG161" s="113">
        <v>2.663926961959433</v>
      </c>
      <c r="BH161" s="113">
        <v>2.1748167106222951</v>
      </c>
      <c r="BI161" s="113">
        <v>2.6733938074482211</v>
      </c>
      <c r="BJ161" s="113">
        <v>2.8028153859409315</v>
      </c>
      <c r="BK161" s="113">
        <v>2.7414158654445657</v>
      </c>
      <c r="BL161" s="113">
        <v>2.924242526363301</v>
      </c>
      <c r="BM161" s="113">
        <v>-0.71105664891788933</v>
      </c>
      <c r="BN161" s="113">
        <v>-0.83087101621568138</v>
      </c>
      <c r="BO161" s="113">
        <v>-1.8902436075854183</v>
      </c>
      <c r="BP161" s="113">
        <v>-1.4402559817576872</v>
      </c>
      <c r="BQ161" s="113">
        <v>3.4570327516428847</v>
      </c>
      <c r="BR161" s="113">
        <v>2.6533356543768178</v>
      </c>
      <c r="BS161" s="113">
        <v>4.3751779315204971</v>
      </c>
      <c r="BT161" s="113">
        <v>4.4492697688859835</v>
      </c>
      <c r="BU161" s="113">
        <v>1.4859016993626426</v>
      </c>
      <c r="BV161" s="113">
        <v>3.130232849354897</v>
      </c>
      <c r="BW161" s="113">
        <v>2.8252992957906287</v>
      </c>
      <c r="BX161" s="113">
        <v>1.9048454539881874</v>
      </c>
      <c r="BY161" s="114">
        <v>1.0382354230606552</v>
      </c>
    </row>
    <row r="162" spans="1:77" x14ac:dyDescent="0.3">
      <c r="A162" s="87"/>
      <c r="B162" s="102"/>
      <c r="C162" s="82" t="s">
        <v>95</v>
      </c>
      <c r="D162" s="83" t="s">
        <v>96</v>
      </c>
      <c r="E162" s="112"/>
      <c r="F162" s="112"/>
      <c r="G162" s="112"/>
      <c r="H162" s="112"/>
      <c r="I162" s="84">
        <v>6.0831315156674464</v>
      </c>
      <c r="J162" s="84">
        <v>6.2167391666711183</v>
      </c>
      <c r="K162" s="84">
        <v>6.3369633484054333</v>
      </c>
      <c r="L162" s="84">
        <v>6.4593301475743203</v>
      </c>
      <c r="M162" s="84">
        <v>1.0228805993163661</v>
      </c>
      <c r="N162" s="84">
        <v>0.79202943014134064</v>
      </c>
      <c r="O162" s="84">
        <v>0.28539365571886322</v>
      </c>
      <c r="P162" s="84">
        <v>-0.52434456928835971</v>
      </c>
      <c r="Q162" s="84">
        <v>-1.4253842012848565</v>
      </c>
      <c r="R162" s="84">
        <v>-2.1243838040250722</v>
      </c>
      <c r="S162" s="84">
        <v>-2.2621661850028403</v>
      </c>
      <c r="T162" s="84">
        <v>-1.8825301204819738</v>
      </c>
      <c r="U162" s="84">
        <v>-1.5387128834799739</v>
      </c>
      <c r="V162" s="84">
        <v>-0.29870104836692235</v>
      </c>
      <c r="W162" s="84">
        <v>0.76451179647266088</v>
      </c>
      <c r="X162" s="84">
        <v>1.6116653875669016</v>
      </c>
      <c r="Y162" s="84">
        <v>8.4532168944213737</v>
      </c>
      <c r="Z162" s="84">
        <v>8.4374975817986808</v>
      </c>
      <c r="AA162" s="84">
        <v>8.2287301769691226</v>
      </c>
      <c r="AB162" s="84">
        <v>7.7039274924473062</v>
      </c>
      <c r="AC162" s="84">
        <v>4.7750930550421771</v>
      </c>
      <c r="AD162" s="84">
        <v>4.2312958764171924</v>
      </c>
      <c r="AE162" s="84">
        <v>4.2458310830741652</v>
      </c>
      <c r="AF162" s="84">
        <v>4.7685834502103006</v>
      </c>
      <c r="AG162" s="84">
        <v>5.4094533227745103</v>
      </c>
      <c r="AH162" s="84">
        <v>6.3940143919962793</v>
      </c>
      <c r="AI162" s="84">
        <v>6.7834788009009515</v>
      </c>
      <c r="AJ162" s="84">
        <v>6.4257028112448324</v>
      </c>
      <c r="AK162" s="84">
        <v>9.4620061881711024</v>
      </c>
      <c r="AL162" s="84">
        <v>7.7110923218110798</v>
      </c>
      <c r="AM162" s="84">
        <v>6.4245794415487012</v>
      </c>
      <c r="AN162" s="84">
        <v>5.5974842767298156</v>
      </c>
      <c r="AO162" s="84">
        <v>6.4425336594067204</v>
      </c>
      <c r="AP162" s="84">
        <v>7.0940028656605705</v>
      </c>
      <c r="AQ162" s="84">
        <v>7.9009276117169662</v>
      </c>
      <c r="AR162" s="84">
        <v>8.8743299583082091</v>
      </c>
      <c r="AS162" s="84">
        <v>6.3732918419862301</v>
      </c>
      <c r="AT162" s="84">
        <v>7.0974633193492167</v>
      </c>
      <c r="AU162" s="84">
        <v>7.4450420114255706</v>
      </c>
      <c r="AV162" s="84">
        <v>7.4175558428388513</v>
      </c>
      <c r="AW162" s="84">
        <v>4.6563022072272986</v>
      </c>
      <c r="AX162" s="84">
        <v>3.9738422227132872</v>
      </c>
      <c r="AY162" s="84">
        <v>3.6661452505162231</v>
      </c>
      <c r="AZ162" s="84">
        <v>3.7470274165752926</v>
      </c>
      <c r="BA162" s="84">
        <v>5.8069866166377153</v>
      </c>
      <c r="BB162" s="84">
        <v>5.9780716246703633</v>
      </c>
      <c r="BC162" s="84">
        <v>6.0307604497452161</v>
      </c>
      <c r="BD162" s="84">
        <v>5.8130283341912588</v>
      </c>
      <c r="BE162" s="84">
        <v>5.8803021515803238</v>
      </c>
      <c r="BF162" s="84">
        <v>5.9013722391463688</v>
      </c>
      <c r="BG162" s="84">
        <v>5.8613626397286964</v>
      </c>
      <c r="BH162" s="84">
        <v>5.8601239763347905</v>
      </c>
      <c r="BI162" s="84">
        <v>5.7990776421076333</v>
      </c>
      <c r="BJ162" s="84">
        <v>6.6281296242534609</v>
      </c>
      <c r="BK162" s="84">
        <v>7.2755707339349271</v>
      </c>
      <c r="BL162" s="84">
        <v>7.1407792736314093</v>
      </c>
      <c r="BM162" s="84">
        <v>4.1852816315248305</v>
      </c>
      <c r="BN162" s="84">
        <v>-6.4147852988631513</v>
      </c>
      <c r="BO162" s="84">
        <v>-5.5718318579100412</v>
      </c>
      <c r="BP162" s="84">
        <v>-2.9479670618849525</v>
      </c>
      <c r="BQ162" s="84">
        <v>9.0341451355872664</v>
      </c>
      <c r="BR162" s="84">
        <v>21.679855656958452</v>
      </c>
      <c r="BS162" s="84">
        <v>22.552809917917685</v>
      </c>
      <c r="BT162" s="84">
        <v>19.231787433922094</v>
      </c>
      <c r="BU162" s="84">
        <v>11.266099962102331</v>
      </c>
      <c r="BV162" s="84">
        <v>9.8887382437006437</v>
      </c>
      <c r="BW162" s="84">
        <v>7.1513706512675697</v>
      </c>
      <c r="BX162" s="84">
        <v>5.8297832690179092</v>
      </c>
      <c r="BY162" s="85">
        <v>4.5951890675495406</v>
      </c>
    </row>
    <row r="163" spans="1:77" ht="52.8" x14ac:dyDescent="0.3">
      <c r="A163" s="86"/>
      <c r="B163" s="60" t="s">
        <v>49</v>
      </c>
      <c r="C163" s="60"/>
      <c r="D163" s="59" t="s">
        <v>50</v>
      </c>
      <c r="E163" s="111"/>
      <c r="F163" s="111"/>
      <c r="G163" s="111"/>
      <c r="H163" s="111"/>
      <c r="I163" s="106">
        <v>7.1027295877056531</v>
      </c>
      <c r="J163" s="106">
        <v>6.3039606965972723</v>
      </c>
      <c r="K163" s="106">
        <v>4.9991024607973742</v>
      </c>
      <c r="L163" s="106">
        <v>3.830010525288813</v>
      </c>
      <c r="M163" s="106">
        <v>7.5148744882162788</v>
      </c>
      <c r="N163" s="106">
        <v>4.9924278388625822</v>
      </c>
      <c r="O163" s="106">
        <v>4.7328763916275847</v>
      </c>
      <c r="P163" s="106">
        <v>5.5078322385049319</v>
      </c>
      <c r="Q163" s="106">
        <v>1.0843132968343667</v>
      </c>
      <c r="R163" s="106">
        <v>1.5712033362967617</v>
      </c>
      <c r="S163" s="106">
        <v>1.7233279511814033</v>
      </c>
      <c r="T163" s="106">
        <v>1.580459770114544</v>
      </c>
      <c r="U163" s="106">
        <v>2.3796789519862358</v>
      </c>
      <c r="V163" s="106">
        <v>4.7846454583539071</v>
      </c>
      <c r="W163" s="106">
        <v>4.9237043717644582</v>
      </c>
      <c r="X163" s="106">
        <v>4.8561999057047842</v>
      </c>
      <c r="Y163" s="106">
        <v>5.9298726128588868</v>
      </c>
      <c r="Z163" s="106">
        <v>3.2507120588253429</v>
      </c>
      <c r="AA163" s="106">
        <v>2.5152685810844417</v>
      </c>
      <c r="AB163" s="106">
        <v>2.2032374100720205</v>
      </c>
      <c r="AC163" s="106">
        <v>0.52876613013252438</v>
      </c>
      <c r="AD163" s="106">
        <v>3.225048138418245</v>
      </c>
      <c r="AE163" s="106">
        <v>5.8304138330367721</v>
      </c>
      <c r="AF163" s="106">
        <v>5.6973163220413312</v>
      </c>
      <c r="AG163" s="106">
        <v>3.6653474923033116</v>
      </c>
      <c r="AH163" s="106">
        <v>2.750072969442499</v>
      </c>
      <c r="AI163" s="106">
        <v>1.9775324507829311</v>
      </c>
      <c r="AJ163" s="106">
        <v>3.5587929240374194</v>
      </c>
      <c r="AK163" s="106">
        <v>4.934081071264103</v>
      </c>
      <c r="AL163" s="106">
        <v>7.2813515927155521</v>
      </c>
      <c r="AM163" s="106">
        <v>7.8841629979404786</v>
      </c>
      <c r="AN163" s="106">
        <v>6.4308681672024619</v>
      </c>
      <c r="AO163" s="106">
        <v>6.8876508783572774</v>
      </c>
      <c r="AP163" s="106">
        <v>3.4457002385765918</v>
      </c>
      <c r="AQ163" s="106">
        <v>1.5005417169042374</v>
      </c>
      <c r="AR163" s="106">
        <v>2.0015105740181838</v>
      </c>
      <c r="AS163" s="106">
        <v>2.9284753847630896</v>
      </c>
      <c r="AT163" s="106">
        <v>3.4513445481362766</v>
      </c>
      <c r="AU163" s="106">
        <v>3.871440808046529</v>
      </c>
      <c r="AV163" s="106">
        <v>5.4101101662064934</v>
      </c>
      <c r="AW163" s="106">
        <v>3.6789698010058771</v>
      </c>
      <c r="AX163" s="106">
        <v>3.5712762939829759</v>
      </c>
      <c r="AY163" s="106">
        <v>4.0796729791081816</v>
      </c>
      <c r="AZ163" s="106">
        <v>2.768503387431906</v>
      </c>
      <c r="BA163" s="106">
        <v>2.8067258724333612</v>
      </c>
      <c r="BB163" s="106">
        <v>4.0337473153717127</v>
      </c>
      <c r="BC163" s="106">
        <v>4.0651907504020812</v>
      </c>
      <c r="BD163" s="106">
        <v>4.1525437873511919</v>
      </c>
      <c r="BE163" s="106">
        <v>0.2113700746195093</v>
      </c>
      <c r="BF163" s="106">
        <v>0.49509887265510599</v>
      </c>
      <c r="BG163" s="106">
        <v>1.0191172047241821</v>
      </c>
      <c r="BH163" s="106">
        <v>1.9624313755623604</v>
      </c>
      <c r="BI163" s="106">
        <v>15.167883822820798</v>
      </c>
      <c r="BJ163" s="106">
        <v>14.513882990359733</v>
      </c>
      <c r="BK163" s="106">
        <v>14.744450632982819</v>
      </c>
      <c r="BL163" s="106">
        <v>14.325917015565011</v>
      </c>
      <c r="BM163" s="106">
        <v>5.5711431037448733</v>
      </c>
      <c r="BN163" s="106">
        <v>-12.775175536092462</v>
      </c>
      <c r="BO163" s="106">
        <v>-11.486222653384402</v>
      </c>
      <c r="BP163" s="106">
        <v>-9.9131954087897896</v>
      </c>
      <c r="BQ163" s="106">
        <v>14.242033407050727</v>
      </c>
      <c r="BR163" s="106">
        <v>39.868375264178383</v>
      </c>
      <c r="BS163" s="106">
        <v>35.831681996846328</v>
      </c>
      <c r="BT163" s="106">
        <v>32.854166672292365</v>
      </c>
      <c r="BU163" s="106">
        <v>31.848632359485521</v>
      </c>
      <c r="BV163" s="106">
        <v>28.054158015692337</v>
      </c>
      <c r="BW163" s="106">
        <v>29.526854690150401</v>
      </c>
      <c r="BX163" s="106">
        <v>30.668996118902186</v>
      </c>
      <c r="BY163" s="107">
        <v>16.733784017691633</v>
      </c>
    </row>
    <row r="164" spans="1:77" x14ac:dyDescent="0.3">
      <c r="A164" s="87"/>
      <c r="B164" s="82"/>
      <c r="C164" s="82" t="s">
        <v>97</v>
      </c>
      <c r="D164" s="83" t="s">
        <v>98</v>
      </c>
      <c r="E164" s="112"/>
      <c r="F164" s="112"/>
      <c r="G164" s="112"/>
      <c r="H164" s="112"/>
      <c r="I164" s="84">
        <v>9.1888183034297981</v>
      </c>
      <c r="J164" s="84">
        <v>8.1108368883144806</v>
      </c>
      <c r="K164" s="84">
        <v>6.2914718173075386</v>
      </c>
      <c r="L164" s="84">
        <v>4.6781568982536328</v>
      </c>
      <c r="M164" s="84">
        <v>9.2432325521700562</v>
      </c>
      <c r="N164" s="84">
        <v>5.9114240356189072</v>
      </c>
      <c r="O164" s="84">
        <v>5.7111373581326887</v>
      </c>
      <c r="P164" s="84">
        <v>6.8212365591407718</v>
      </c>
      <c r="Q164" s="84">
        <v>1.6509673512041587</v>
      </c>
      <c r="R164" s="84">
        <v>2.4696839792594005</v>
      </c>
      <c r="S164" s="84">
        <v>2.7006026667535536</v>
      </c>
      <c r="T164" s="84">
        <v>2.4221453287190684</v>
      </c>
      <c r="U164" s="84">
        <v>2.7021717172771389</v>
      </c>
      <c r="V164" s="84">
        <v>5.6231683398802801</v>
      </c>
      <c r="W164" s="84">
        <v>5.6504398831605585</v>
      </c>
      <c r="X164" s="84">
        <v>5.4975429975429222</v>
      </c>
      <c r="Y164" s="84">
        <v>6.8743722074730158</v>
      </c>
      <c r="Z164" s="84">
        <v>3.5006471790616018</v>
      </c>
      <c r="AA164" s="84">
        <v>2.5800579135641044</v>
      </c>
      <c r="AB164" s="84">
        <v>2.1834061135372878</v>
      </c>
      <c r="AC164" s="84">
        <v>1.8743664605395338E-2</v>
      </c>
      <c r="AD164" s="84">
        <v>3.331596322991885</v>
      </c>
      <c r="AE164" s="84">
        <v>6.688933078659602</v>
      </c>
      <c r="AF164" s="84">
        <v>6.4672364672364182</v>
      </c>
      <c r="AG164" s="84">
        <v>4.0229329063696326</v>
      </c>
      <c r="AH164" s="84">
        <v>2.7684244169698786</v>
      </c>
      <c r="AI164" s="84">
        <v>1.7375654338026578</v>
      </c>
      <c r="AJ164" s="84">
        <v>3.7195611453037998</v>
      </c>
      <c r="AK164" s="84">
        <v>5.6413339296911005</v>
      </c>
      <c r="AL164" s="84">
        <v>8.6033090231079967</v>
      </c>
      <c r="AM164" s="84">
        <v>9.3950029585427615</v>
      </c>
      <c r="AN164" s="84">
        <v>7.5077399380800216</v>
      </c>
      <c r="AO164" s="84">
        <v>7.7013998929654264</v>
      </c>
      <c r="AP164" s="84">
        <v>3.3140353667382243</v>
      </c>
      <c r="AQ164" s="84">
        <v>0.78182872190997443</v>
      </c>
      <c r="AR164" s="84">
        <v>1.463882889368989</v>
      </c>
      <c r="AS164" s="84">
        <v>2.702813608976669</v>
      </c>
      <c r="AT164" s="84">
        <v>3.4741933081648995</v>
      </c>
      <c r="AU164" s="84">
        <v>4.0126029597806365</v>
      </c>
      <c r="AV164" s="84">
        <v>5.8495176998183211</v>
      </c>
      <c r="AW164" s="84">
        <v>3.3876466854222258</v>
      </c>
      <c r="AX164" s="84">
        <v>3.136730182584472</v>
      </c>
      <c r="AY164" s="84">
        <v>3.7268578171053974</v>
      </c>
      <c r="AZ164" s="84">
        <v>2.2340435353088424</v>
      </c>
      <c r="BA164" s="84">
        <v>2.7811613758362768</v>
      </c>
      <c r="BB164" s="84">
        <v>4.3549532482135334</v>
      </c>
      <c r="BC164" s="84">
        <v>4.406362143267927</v>
      </c>
      <c r="BD164" s="84">
        <v>4.6189652626133153</v>
      </c>
      <c r="BE164" s="84">
        <v>0.25486121030209574</v>
      </c>
      <c r="BF164" s="84">
        <v>0.30549750459127267</v>
      </c>
      <c r="BG164" s="84">
        <v>0.73046413096014362</v>
      </c>
      <c r="BH164" s="84">
        <v>1.9217479239383124</v>
      </c>
      <c r="BI164" s="84">
        <v>18.584607894291267</v>
      </c>
      <c r="BJ164" s="84">
        <v>17.674943484833079</v>
      </c>
      <c r="BK164" s="84">
        <v>17.793687055918042</v>
      </c>
      <c r="BL164" s="84">
        <v>17.391636909335048</v>
      </c>
      <c r="BM164" s="84">
        <v>8.4532588780357116</v>
      </c>
      <c r="BN164" s="84">
        <v>-9.1672175340916482</v>
      </c>
      <c r="BO164" s="84">
        <v>-6.5640759298044742</v>
      </c>
      <c r="BP164" s="84">
        <v>-5.2107815473076897</v>
      </c>
      <c r="BQ164" s="84">
        <v>19.633246301331326</v>
      </c>
      <c r="BR164" s="84">
        <v>45.63063473565586</v>
      </c>
      <c r="BS164" s="84">
        <v>39.531118849111749</v>
      </c>
      <c r="BT164" s="84">
        <v>37.027928212678432</v>
      </c>
      <c r="BU164" s="84">
        <v>31.317604369234999</v>
      </c>
      <c r="BV164" s="84">
        <v>26.996854272492783</v>
      </c>
      <c r="BW164" s="84">
        <v>29.196913053679054</v>
      </c>
      <c r="BX164" s="84">
        <v>30.218580894973599</v>
      </c>
      <c r="BY164" s="85">
        <v>16.085804672166802</v>
      </c>
    </row>
    <row r="165" spans="1:77" ht="26.4" x14ac:dyDescent="0.3">
      <c r="A165" s="86"/>
      <c r="B165" s="60"/>
      <c r="C165" s="60" t="s">
        <v>99</v>
      </c>
      <c r="D165" s="91" t="s">
        <v>100</v>
      </c>
      <c r="E165" s="111"/>
      <c r="F165" s="111"/>
      <c r="G165" s="111"/>
      <c r="H165" s="111"/>
      <c r="I165" s="113">
        <v>0.66973211243536923</v>
      </c>
      <c r="J165" s="113">
        <v>0.89539092094690886</v>
      </c>
      <c r="K165" s="113">
        <v>1.177862154273825</v>
      </c>
      <c r="L165" s="113">
        <v>1.3415892735027199</v>
      </c>
      <c r="M165" s="113">
        <v>1.9250634802995279</v>
      </c>
      <c r="N165" s="113">
        <v>2.0845711327897476</v>
      </c>
      <c r="O165" s="113">
        <v>1.864107005661225</v>
      </c>
      <c r="P165" s="113">
        <v>1.5274949083502491</v>
      </c>
      <c r="Q165" s="113">
        <v>-0.4209215889468112</v>
      </c>
      <c r="R165" s="113">
        <v>-1.0310232328709361</v>
      </c>
      <c r="S165" s="113">
        <v>-1.2864777754241601</v>
      </c>
      <c r="T165" s="113">
        <v>-1.1033099297893472</v>
      </c>
      <c r="U165" s="113">
        <v>1.2531356825888622</v>
      </c>
      <c r="V165" s="113">
        <v>1.9587155658776112</v>
      </c>
      <c r="W165" s="113">
        <v>2.5364331665166588</v>
      </c>
      <c r="X165" s="113">
        <v>2.7383367139958779</v>
      </c>
      <c r="Y165" s="113">
        <v>2.4753427025010666</v>
      </c>
      <c r="Z165" s="113">
        <v>2.3842381792339609</v>
      </c>
      <c r="AA165" s="113">
        <v>2.2833441740688727</v>
      </c>
      <c r="AB165" s="113">
        <v>2.2704837117472039</v>
      </c>
      <c r="AC165" s="113">
        <v>2.7657356229284744</v>
      </c>
      <c r="AD165" s="113">
        <v>2.9167098688879634</v>
      </c>
      <c r="AE165" s="113">
        <v>3.0527949338973599</v>
      </c>
      <c r="AF165" s="113">
        <v>3.0888030888032603</v>
      </c>
      <c r="AG165" s="113">
        <v>3.0544638199355916</v>
      </c>
      <c r="AH165" s="113">
        <v>3.06405791260147</v>
      </c>
      <c r="AI165" s="113">
        <v>3.0543751957716267</v>
      </c>
      <c r="AJ165" s="113">
        <v>2.9962546816478834</v>
      </c>
      <c r="AK165" s="113">
        <v>2.7061704742438195</v>
      </c>
      <c r="AL165" s="113">
        <v>2.6407215154146542</v>
      </c>
      <c r="AM165" s="113">
        <v>2.5412494300195192</v>
      </c>
      <c r="AN165" s="113">
        <v>2.6363636363636545</v>
      </c>
      <c r="AO165" s="113">
        <v>3.5166738509959714</v>
      </c>
      <c r="AP165" s="113">
        <v>3.7587535156454237</v>
      </c>
      <c r="AQ165" s="113">
        <v>3.9483185063968023</v>
      </c>
      <c r="AR165" s="113">
        <v>3.9858281665190844</v>
      </c>
      <c r="AS165" s="113">
        <v>3.6343457427867776</v>
      </c>
      <c r="AT165" s="113">
        <v>3.5666412478718001</v>
      </c>
      <c r="AU165" s="113">
        <v>3.6557693275133687</v>
      </c>
      <c r="AV165" s="113">
        <v>3.756765552155187</v>
      </c>
      <c r="AW165" s="113">
        <v>4.3165637814037723</v>
      </c>
      <c r="AX165" s="113">
        <v>4.6688147413166234</v>
      </c>
      <c r="AY165" s="113">
        <v>4.8510152905410138</v>
      </c>
      <c r="AZ165" s="113">
        <v>4.759112943069141</v>
      </c>
      <c r="BA165" s="113">
        <v>3.1649922947543558</v>
      </c>
      <c r="BB165" s="113">
        <v>2.9247902091096734</v>
      </c>
      <c r="BC165" s="113">
        <v>2.625866822287847</v>
      </c>
      <c r="BD165" s="113">
        <v>2.5012411535786185</v>
      </c>
      <c r="BE165" s="113">
        <v>1.2774764190574643</v>
      </c>
      <c r="BF165" s="113">
        <v>1.666748795905221</v>
      </c>
      <c r="BG165" s="113">
        <v>1.9552234809889768</v>
      </c>
      <c r="BH165" s="113">
        <v>2.1132149426752278</v>
      </c>
      <c r="BI165" s="113">
        <v>3.1257744590745773</v>
      </c>
      <c r="BJ165" s="113">
        <v>3.3262716357960898</v>
      </c>
      <c r="BK165" s="113">
        <v>3.4444351762526395</v>
      </c>
      <c r="BL165" s="113">
        <v>3.1283511356240012</v>
      </c>
      <c r="BM165" s="113">
        <v>-3.9635684764314902</v>
      </c>
      <c r="BN165" s="113">
        <v>-25.641169161229811</v>
      </c>
      <c r="BO165" s="113">
        <v>-32.36115341793338</v>
      </c>
      <c r="BP165" s="113">
        <v>-29.376583376697056</v>
      </c>
      <c r="BQ165" s="113">
        <v>-11.227229271431725</v>
      </c>
      <c r="BR165" s="113">
        <v>10.556662262104169</v>
      </c>
      <c r="BS165" s="113">
        <v>14.623580264224927</v>
      </c>
      <c r="BT165" s="113">
        <v>9.5162965939449009</v>
      </c>
      <c r="BU165" s="113">
        <v>26.805133572497226</v>
      </c>
      <c r="BV165" s="113">
        <v>30.865986541273799</v>
      </c>
      <c r="BW165" s="113">
        <v>29.619935698232808</v>
      </c>
      <c r="BX165" s="113">
        <v>33.754042587072433</v>
      </c>
      <c r="BY165" s="114">
        <v>17.090812332916954</v>
      </c>
    </row>
    <row r="166" spans="1:77" x14ac:dyDescent="0.3">
      <c r="A166" s="98" t="s">
        <v>51</v>
      </c>
      <c r="B166" s="82"/>
      <c r="C166" s="82"/>
      <c r="D166" s="95" t="s">
        <v>52</v>
      </c>
      <c r="E166" s="110"/>
      <c r="F166" s="110"/>
      <c r="G166" s="110"/>
      <c r="H166" s="110"/>
      <c r="I166" s="115">
        <v>6.0755973123891778</v>
      </c>
      <c r="J166" s="115">
        <v>5.801513160848188</v>
      </c>
      <c r="K166" s="115">
        <v>5.9971612526329494</v>
      </c>
      <c r="L166" s="115">
        <v>6.0868618275551114</v>
      </c>
      <c r="M166" s="115">
        <v>8.1596867927452195</v>
      </c>
      <c r="N166" s="115">
        <v>6.2881327100955389</v>
      </c>
      <c r="O166" s="115">
        <v>5.661212462622828</v>
      </c>
      <c r="P166" s="115">
        <v>6.039900988969606</v>
      </c>
      <c r="Q166" s="115">
        <v>2.8624144782015293</v>
      </c>
      <c r="R166" s="115">
        <v>4.1183946030326268</v>
      </c>
      <c r="S166" s="115">
        <v>3.9872028039429637</v>
      </c>
      <c r="T166" s="115">
        <v>3.2647748542414803</v>
      </c>
      <c r="U166" s="115">
        <v>2.3654545231023008</v>
      </c>
      <c r="V166" s="115">
        <v>2.4019568708627759</v>
      </c>
      <c r="W166" s="115">
        <v>2.1232505377120958</v>
      </c>
      <c r="X166" s="115">
        <v>2.2625707053344826</v>
      </c>
      <c r="Y166" s="115">
        <v>2.2787661531641845</v>
      </c>
      <c r="Z166" s="115">
        <v>2.1490740524828311</v>
      </c>
      <c r="AA166" s="115">
        <v>2.6752941194361171</v>
      </c>
      <c r="AB166" s="115">
        <v>3.2362558445130531</v>
      </c>
      <c r="AC166" s="115">
        <v>5.5874091912060351</v>
      </c>
      <c r="AD166" s="115">
        <v>5.6133557610448293</v>
      </c>
      <c r="AE166" s="115">
        <v>5.8221415992048264</v>
      </c>
      <c r="AF166" s="115">
        <v>5.1950742999230357</v>
      </c>
      <c r="AG166" s="115">
        <v>2.8669626512258617</v>
      </c>
      <c r="AH166" s="115">
        <v>3.4207992392568229</v>
      </c>
      <c r="AI166" s="115">
        <v>2.9902655952781743</v>
      </c>
      <c r="AJ166" s="115">
        <v>3.2520096425322293</v>
      </c>
      <c r="AK166" s="115">
        <v>3.0305564278951636</v>
      </c>
      <c r="AL166" s="115">
        <v>3.4644512892239732</v>
      </c>
      <c r="AM166" s="115">
        <v>3.6835593472513324</v>
      </c>
      <c r="AN166" s="115">
        <v>3.7691455149985131</v>
      </c>
      <c r="AO166" s="115">
        <v>5.396079523770041</v>
      </c>
      <c r="AP166" s="115">
        <v>4.2194205251035584</v>
      </c>
      <c r="AQ166" s="115">
        <v>4.4642169755404666</v>
      </c>
      <c r="AR166" s="115">
        <v>4.6355064914599211</v>
      </c>
      <c r="AS166" s="115">
        <v>4.3779807206861818</v>
      </c>
      <c r="AT166" s="115">
        <v>4.6895570190997375</v>
      </c>
      <c r="AU166" s="115">
        <v>4.59182082640109</v>
      </c>
      <c r="AV166" s="115">
        <v>4.0360024408027328</v>
      </c>
      <c r="AW166" s="115">
        <v>2.1700525609617642</v>
      </c>
      <c r="AX166" s="115">
        <v>2.1262371465105474</v>
      </c>
      <c r="AY166" s="115">
        <v>1.922764488577954</v>
      </c>
      <c r="AZ166" s="115">
        <v>2.1926923563976004</v>
      </c>
      <c r="BA166" s="115">
        <v>2.6895851559568058</v>
      </c>
      <c r="BB166" s="115">
        <v>2.1813805975631197</v>
      </c>
      <c r="BC166" s="115">
        <v>1.9456872777336827</v>
      </c>
      <c r="BD166" s="115">
        <v>1.893881878497524</v>
      </c>
      <c r="BE166" s="115">
        <v>3.0343795315786366</v>
      </c>
      <c r="BF166" s="115">
        <v>3.2778637548770888</v>
      </c>
      <c r="BG166" s="115">
        <v>3.3427593120001262</v>
      </c>
      <c r="BH166" s="115">
        <v>3.3328263401864291</v>
      </c>
      <c r="BI166" s="115">
        <v>2.2088448759034236</v>
      </c>
      <c r="BJ166" s="115">
        <v>2.8850510513502456</v>
      </c>
      <c r="BK166" s="115">
        <v>3.1756763911450463</v>
      </c>
      <c r="BL166" s="115">
        <v>3.3292042062431904</v>
      </c>
      <c r="BM166" s="115">
        <v>1.0580639080068721</v>
      </c>
      <c r="BN166" s="115">
        <v>-7.4724040994551757</v>
      </c>
      <c r="BO166" s="115">
        <v>-7.6051196743297567</v>
      </c>
      <c r="BP166" s="115">
        <v>-6.6908874270265386</v>
      </c>
      <c r="BQ166" s="115">
        <v>1.4031235988245925</v>
      </c>
      <c r="BR166" s="115">
        <v>8.5917602656300005</v>
      </c>
      <c r="BS166" s="115">
        <v>10.176712316237683</v>
      </c>
      <c r="BT166" s="115">
        <v>10.665622223639915</v>
      </c>
      <c r="BU166" s="179">
        <v>11.016054803873018</v>
      </c>
      <c r="BV166" s="179">
        <v>13.066609473906738</v>
      </c>
      <c r="BW166" s="179">
        <v>11.484463511937747</v>
      </c>
      <c r="BX166" s="179">
        <v>9.3896785930714088</v>
      </c>
      <c r="BY166" s="180">
        <v>3.0332267164320399</v>
      </c>
    </row>
    <row r="167" spans="1:77" x14ac:dyDescent="0.3">
      <c r="A167" s="86" t="s">
        <v>53</v>
      </c>
      <c r="B167" s="67"/>
      <c r="C167" s="67"/>
      <c r="D167" s="66" t="s">
        <v>54</v>
      </c>
      <c r="E167" s="111"/>
      <c r="F167" s="111"/>
      <c r="G167" s="111"/>
      <c r="H167" s="111"/>
      <c r="I167" s="113">
        <v>14.63252728643279</v>
      </c>
      <c r="J167" s="113">
        <v>13.984385406825012</v>
      </c>
      <c r="K167" s="113">
        <v>12.811580725585287</v>
      </c>
      <c r="L167" s="113">
        <v>11.945735403560676</v>
      </c>
      <c r="M167" s="113">
        <v>10.728209004261146</v>
      </c>
      <c r="N167" s="113">
        <v>8.962372553852461</v>
      </c>
      <c r="O167" s="113">
        <v>9.9378940351624152</v>
      </c>
      <c r="P167" s="113">
        <v>9.0552064631955602</v>
      </c>
      <c r="Q167" s="113">
        <v>6.0728440110796384</v>
      </c>
      <c r="R167" s="113">
        <v>5.9472389088073925</v>
      </c>
      <c r="S167" s="113">
        <v>4.6514528519941791</v>
      </c>
      <c r="T167" s="113">
        <v>3.4777240456837006</v>
      </c>
      <c r="U167" s="113">
        <v>1.5891170844662099</v>
      </c>
      <c r="V167" s="113">
        <v>0.25177713798787238</v>
      </c>
      <c r="W167" s="113">
        <v>-0.72880538278509732</v>
      </c>
      <c r="X167" s="113">
        <v>0.40767624540114866</v>
      </c>
      <c r="Y167" s="113">
        <v>1.7295955791587971</v>
      </c>
      <c r="Z167" s="113">
        <v>4.3380329996946188</v>
      </c>
      <c r="AA167" s="113">
        <v>6.3466200485857058</v>
      </c>
      <c r="AB167" s="113">
        <v>7.3677956030897604</v>
      </c>
      <c r="AC167" s="113">
        <v>10.51853487513992</v>
      </c>
      <c r="AD167" s="113">
        <v>10.488022733815797</v>
      </c>
      <c r="AE167" s="113">
        <v>10.798086425589531</v>
      </c>
      <c r="AF167" s="113">
        <v>10.357867552112054</v>
      </c>
      <c r="AG167" s="113">
        <v>10.130323951209363</v>
      </c>
      <c r="AH167" s="113">
        <v>8.9286043984188552</v>
      </c>
      <c r="AI167" s="113">
        <v>7.3237757908287477</v>
      </c>
      <c r="AJ167" s="113">
        <v>6.0844128708735781</v>
      </c>
      <c r="AK167" s="113">
        <v>5.1356508578569162</v>
      </c>
      <c r="AL167" s="113">
        <v>4.6029462882166285</v>
      </c>
      <c r="AM167" s="113">
        <v>4.1561562942946892</v>
      </c>
      <c r="AN167" s="113">
        <v>4.6797447411957904</v>
      </c>
      <c r="AO167" s="113">
        <v>3.0128516923017656</v>
      </c>
      <c r="AP167" s="113">
        <v>4.1323174332164285</v>
      </c>
      <c r="AQ167" s="113">
        <v>4.7313161516240712</v>
      </c>
      <c r="AR167" s="113">
        <v>4.7490027846765628</v>
      </c>
      <c r="AS167" s="113">
        <v>3.1220474915688641</v>
      </c>
      <c r="AT167" s="113">
        <v>1.8839425507326126</v>
      </c>
      <c r="AU167" s="113">
        <v>1.5353552451727666</v>
      </c>
      <c r="AV167" s="113">
        <v>1.4001902417379455</v>
      </c>
      <c r="AW167" s="113">
        <v>-0.15123626347838126</v>
      </c>
      <c r="AX167" s="113">
        <v>0.25353946053476761</v>
      </c>
      <c r="AY167" s="113">
        <v>1.1351546414856557</v>
      </c>
      <c r="AZ167" s="113">
        <v>0.69767731323777582</v>
      </c>
      <c r="BA167" s="113">
        <v>1.6915593965982652</v>
      </c>
      <c r="BB167" s="113">
        <v>1.0681213267997833</v>
      </c>
      <c r="BC167" s="113">
        <v>0.67822115591013699</v>
      </c>
      <c r="BD167" s="113">
        <v>0.98057110503889078</v>
      </c>
      <c r="BE167" s="113">
        <v>2.0391650553371647</v>
      </c>
      <c r="BF167" s="113">
        <v>2.8840596310911053</v>
      </c>
      <c r="BG167" s="113">
        <v>3.0657891995007276</v>
      </c>
      <c r="BH167" s="113">
        <v>3.4226400308156997</v>
      </c>
      <c r="BI167" s="113">
        <v>5.5252290450637389</v>
      </c>
      <c r="BJ167" s="113">
        <v>5.1452450813907831</v>
      </c>
      <c r="BK167" s="113">
        <v>4.7390134425062911</v>
      </c>
      <c r="BL167" s="113">
        <v>4.5334573842633148</v>
      </c>
      <c r="BM167" s="113">
        <v>0.51246465926260498</v>
      </c>
      <c r="BN167" s="113">
        <v>-8.6131917683386376</v>
      </c>
      <c r="BO167" s="113">
        <v>-8.0611083184524119</v>
      </c>
      <c r="BP167" s="113">
        <v>-6.4885405509983514</v>
      </c>
      <c r="BQ167" s="113">
        <v>5.3411839407981176</v>
      </c>
      <c r="BR167" s="113">
        <v>15.336787993057072</v>
      </c>
      <c r="BS167" s="113">
        <v>16.722591795977038</v>
      </c>
      <c r="BT167" s="113">
        <v>16.407753408284862</v>
      </c>
      <c r="BU167" s="181">
        <v>11.330437221506571</v>
      </c>
      <c r="BV167" s="181">
        <v>13.787607890706326</v>
      </c>
      <c r="BW167" s="181">
        <v>12.363444378002654</v>
      </c>
      <c r="BX167" s="181">
        <v>10.644038655477985</v>
      </c>
      <c r="BY167" s="182">
        <v>3.7166236633329248</v>
      </c>
    </row>
    <row r="168" spans="1:77" x14ac:dyDescent="0.3">
      <c r="A168" s="99" t="s">
        <v>51</v>
      </c>
      <c r="B168" s="117"/>
      <c r="C168" s="101"/>
      <c r="D168" s="163" t="s">
        <v>55</v>
      </c>
      <c r="E168" s="118"/>
      <c r="F168" s="118"/>
      <c r="G168" s="118"/>
      <c r="H168" s="118"/>
      <c r="I168" s="119">
        <v>6.774882908420679</v>
      </c>
      <c r="J168" s="119">
        <v>6.5185773249704795</v>
      </c>
      <c r="K168" s="119">
        <v>6.5911727003777401</v>
      </c>
      <c r="L168" s="119">
        <v>6.6016909995512805</v>
      </c>
      <c r="M168" s="119">
        <v>8.3623135738627212</v>
      </c>
      <c r="N168" s="119">
        <v>6.5489696865335816</v>
      </c>
      <c r="O168" s="119">
        <v>6.091169489716151</v>
      </c>
      <c r="P168" s="119">
        <v>6.3253916482880754</v>
      </c>
      <c r="Q168" s="119">
        <v>3.296795067724176</v>
      </c>
      <c r="R168" s="119">
        <v>4.3505635262814479</v>
      </c>
      <c r="S168" s="119">
        <v>4.0828227397033743</v>
      </c>
      <c r="T168" s="119">
        <v>3.284707073854662</v>
      </c>
      <c r="U168" s="119">
        <v>2.1428406602776988</v>
      </c>
      <c r="V168" s="119">
        <v>2.1593361790472727</v>
      </c>
      <c r="W168" s="119">
        <v>1.8507658746141971</v>
      </c>
      <c r="X168" s="119">
        <v>2.0950207899229127</v>
      </c>
      <c r="Y168" s="119">
        <v>2.1232178922844867</v>
      </c>
      <c r="Z168" s="119">
        <v>2.3199088242116517</v>
      </c>
      <c r="AA168" s="119">
        <v>2.995282975861798</v>
      </c>
      <c r="AB168" s="119">
        <v>3.5887443088942206</v>
      </c>
      <c r="AC168" s="119">
        <v>5.9668171563313592</v>
      </c>
      <c r="AD168" s="119">
        <v>6.0437440675925416</v>
      </c>
      <c r="AE168" s="119">
        <v>6.2621196616514396</v>
      </c>
      <c r="AF168" s="119">
        <v>5.6512940295446725</v>
      </c>
      <c r="AG168" s="119">
        <v>3.6942764027264587</v>
      </c>
      <c r="AH168" s="119">
        <v>4.0046619920117337</v>
      </c>
      <c r="AI168" s="119">
        <v>3.431842963616873</v>
      </c>
      <c r="AJ168" s="119">
        <v>3.5246565632700282</v>
      </c>
      <c r="AK168" s="119">
        <v>3.0991293221151182</v>
      </c>
      <c r="AL168" s="119">
        <v>3.518370348262124</v>
      </c>
      <c r="AM168" s="119">
        <v>3.7101651671502367</v>
      </c>
      <c r="AN168" s="119">
        <v>3.8537718547499367</v>
      </c>
      <c r="AO168" s="119">
        <v>5.1416114776966566</v>
      </c>
      <c r="AP168" s="119">
        <v>4.2047524361231012</v>
      </c>
      <c r="AQ168" s="119">
        <v>4.4950788902978616</v>
      </c>
      <c r="AR168" s="119">
        <v>4.6463076766106752</v>
      </c>
      <c r="AS168" s="119">
        <v>4.2464520963425798</v>
      </c>
      <c r="AT168" s="119">
        <v>4.3826603697256985</v>
      </c>
      <c r="AU168" s="119">
        <v>4.2690563260187275</v>
      </c>
      <c r="AV168" s="119">
        <v>3.7602911627571984</v>
      </c>
      <c r="AW168" s="119">
        <v>2.009476517193832</v>
      </c>
      <c r="AX168" s="119">
        <v>1.9236100710474631</v>
      </c>
      <c r="AY168" s="119">
        <v>1.8295231096578704</v>
      </c>
      <c r="AZ168" s="119">
        <v>2.0363194568625573</v>
      </c>
      <c r="BA168" s="119">
        <v>2.3981865723604585</v>
      </c>
      <c r="BB168" s="119">
        <v>1.9777987211324586</v>
      </c>
      <c r="BC168" s="119">
        <v>1.7810763763977917</v>
      </c>
      <c r="BD168" s="119">
        <v>1.8040001711904665</v>
      </c>
      <c r="BE168" s="119">
        <v>2.8372010369066345</v>
      </c>
      <c r="BF168" s="119">
        <v>3.167227289695802</v>
      </c>
      <c r="BG168" s="119">
        <v>3.2891928572276186</v>
      </c>
      <c r="BH168" s="119">
        <v>3.3421180422913892</v>
      </c>
      <c r="BI168" s="119">
        <v>2.4659860861183631</v>
      </c>
      <c r="BJ168" s="119">
        <v>3.0659109302643657</v>
      </c>
      <c r="BK168" s="119">
        <v>3.3325334381492979</v>
      </c>
      <c r="BL168" s="119">
        <v>3.4566681282509393</v>
      </c>
      <c r="BM168" s="119">
        <v>1.0622732240315571</v>
      </c>
      <c r="BN168" s="119">
        <v>-7.6082045694014226</v>
      </c>
      <c r="BO168" s="119">
        <v>-7.6505403118829634</v>
      </c>
      <c r="BP168" s="119">
        <v>-6.6689245985232191</v>
      </c>
      <c r="BQ168" s="119">
        <v>1.6590469878137384</v>
      </c>
      <c r="BR168" s="119">
        <v>9.2178873265167454</v>
      </c>
      <c r="BS168" s="119">
        <v>10.840352463480912</v>
      </c>
      <c r="BT168" s="119">
        <v>11.250091733270537</v>
      </c>
      <c r="BU168" s="183">
        <v>11.094529075132399</v>
      </c>
      <c r="BV168" s="183">
        <v>13.166858378401301</v>
      </c>
      <c r="BW168" s="183">
        <v>11.603455811526615</v>
      </c>
      <c r="BX168" s="183">
        <v>9.5299257414260126</v>
      </c>
      <c r="BY168" s="184">
        <v>3.1277356687782856</v>
      </c>
    </row>
    <row r="169" spans="1:77" x14ac:dyDescent="0.3">
      <c r="A169" s="22"/>
      <c r="D169" s="6"/>
      <c r="F169" s="21"/>
      <c r="G169" s="21"/>
      <c r="H169" s="21"/>
      <c r="I169" s="21"/>
      <c r="J169" s="21"/>
      <c r="K169" s="21"/>
      <c r="L169" s="21"/>
      <c r="M169" s="21"/>
      <c r="N169" s="21"/>
      <c r="O169" s="21"/>
      <c r="P169" s="21"/>
      <c r="Q169" s="21"/>
      <c r="S169" s="51"/>
    </row>
    <row r="170" spans="1:77" x14ac:dyDescent="0.3">
      <c r="A170" s="20" t="s">
        <v>56</v>
      </c>
      <c r="B170" s="19"/>
      <c r="C170" s="19"/>
      <c r="D170" s="19"/>
      <c r="E170" s="19"/>
      <c r="F170" s="19"/>
      <c r="G170" s="152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</row>
    <row r="171" spans="1:77" s="102" customFormat="1" x14ac:dyDescent="0.3">
      <c r="A171" s="16" t="s">
        <v>57</v>
      </c>
      <c r="B171" s="15"/>
      <c r="C171" s="15"/>
      <c r="D171" s="15"/>
      <c r="E171" s="15"/>
      <c r="F171" s="15"/>
      <c r="G171" s="153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</row>
    <row r="172" spans="1:77" s="102" customFormat="1" x14ac:dyDescent="0.3">
      <c r="A172" s="16" t="s">
        <v>58</v>
      </c>
      <c r="B172" s="15"/>
      <c r="C172" s="15"/>
      <c r="D172" s="15"/>
      <c r="E172" s="15"/>
      <c r="F172" s="15"/>
      <c r="G172" s="153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</row>
    <row r="173" spans="1:77" s="102" customFormat="1" x14ac:dyDescent="0.3">
      <c r="A173" s="13" t="str">
        <f>'Cuadro 1'!A32</f>
        <v>Actualizado el 22 de junio 2023</v>
      </c>
      <c r="B173" s="12"/>
      <c r="C173" s="12"/>
      <c r="D173" s="12"/>
      <c r="E173" s="12"/>
      <c r="F173" s="12"/>
      <c r="G173" s="154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</row>
  </sheetData>
  <mergeCells count="70">
    <mergeCell ref="BQ10:BT10"/>
    <mergeCell ref="BQ68:BT68"/>
    <mergeCell ref="BQ126:BT126"/>
    <mergeCell ref="BU10:BX10"/>
    <mergeCell ref="BU68:BX68"/>
    <mergeCell ref="BU126:BX126"/>
    <mergeCell ref="BE10:BH10"/>
    <mergeCell ref="BI10:BL10"/>
    <mergeCell ref="BM126:BP126"/>
    <mergeCell ref="BA126:BD126"/>
    <mergeCell ref="BE126:BH126"/>
    <mergeCell ref="BI126:BL126"/>
    <mergeCell ref="AG126:AJ126"/>
    <mergeCell ref="AK126:AN126"/>
    <mergeCell ref="AO126:AR126"/>
    <mergeCell ref="AS126:AV126"/>
    <mergeCell ref="AW126:AZ126"/>
    <mergeCell ref="A1:G2"/>
    <mergeCell ref="A3:G4"/>
    <mergeCell ref="A10:A11"/>
    <mergeCell ref="B10:B11"/>
    <mergeCell ref="C10:C11"/>
    <mergeCell ref="D10:D11"/>
    <mergeCell ref="E10:H10"/>
    <mergeCell ref="A62:G63"/>
    <mergeCell ref="A68:A69"/>
    <mergeCell ref="B68:B69"/>
    <mergeCell ref="C68:C69"/>
    <mergeCell ref="D68:D69"/>
    <mergeCell ref="E68:H68"/>
    <mergeCell ref="A120:G121"/>
    <mergeCell ref="A126:A127"/>
    <mergeCell ref="B126:B127"/>
    <mergeCell ref="C126:C127"/>
    <mergeCell ref="D126:D127"/>
    <mergeCell ref="E126:H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U10:X10"/>
    <mergeCell ref="U68:X68"/>
    <mergeCell ref="I10:L10"/>
    <mergeCell ref="Y68:AB68"/>
    <mergeCell ref="Y126:AB126"/>
    <mergeCell ref="Y10:AB10"/>
    <mergeCell ref="AC10:AF10"/>
    <mergeCell ref="AC126:AF126"/>
    <mergeCell ref="AC68:AF68"/>
    <mergeCell ref="AG68:AJ68"/>
    <mergeCell ref="AK68:AN68"/>
    <mergeCell ref="AO68:AR68"/>
    <mergeCell ref="AS68:AV68"/>
    <mergeCell ref="BM10:BP10"/>
    <mergeCell ref="BM68:BP68"/>
    <mergeCell ref="AG10:AJ10"/>
    <mergeCell ref="AK10:AN10"/>
    <mergeCell ref="AO10:AR10"/>
    <mergeCell ref="AS10:AV10"/>
    <mergeCell ref="BA10:BD10"/>
    <mergeCell ref="AW10:AZ10"/>
    <mergeCell ref="AW68:AZ68"/>
    <mergeCell ref="BA68:BD68"/>
    <mergeCell ref="BE68:BH68"/>
    <mergeCell ref="BI68:BL68"/>
  </mergeCells>
  <hyperlinks>
    <hyperlink ref="I5" location="Índice!A3" display="Índice" xr:uid="{00000000-0004-0000-0400-000000000000}"/>
    <hyperlink ref="I6" location="'Cuadro 4'!A67" display="Tasa de crecimiento trimestral" xr:uid="{00000000-0004-0000-0400-000001000000}"/>
    <hyperlink ref="I7" location="'Cuadro 4'!A125" display="Tasa de crecimiento año corrido" xr:uid="{00000000-0004-0000-0400-000002000000}"/>
  </hyperlinks>
  <pageMargins left="0.7" right="0.7" top="0.75" bottom="0.75" header="0.3" footer="0.3"/>
  <pageSetup orientation="portrait" verticalDpi="597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a840b324-5dee-4fe2-88a7-242363e7590c">
      <UserInfo>
        <DisplayName/>
        <AccountId xsi:nil="true"/>
        <AccountType/>
      </UserInfo>
    </SharedWithUsers>
    <MediaLengthInSeconds xmlns="219b8a54-eb07-4f12-ae9f-7ff10cfaeacc" xsi:nil="true"/>
    <TaxCatchAll xmlns="a840b324-5dee-4fe2-88a7-242363e7590c" xsi:nil="true"/>
    <lcf76f155ced4ddcb4097134ff3c332f xmlns="219b8a54-eb07-4f12-ae9f-7ff10cfaeacc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25371FC972BC4AAD50392EDAA5CD09" ma:contentTypeVersion="15" ma:contentTypeDescription="Crear nuevo documento." ma:contentTypeScope="" ma:versionID="9d17f92b022a249b589c4001b3807617">
  <xsd:schema xmlns:xsd="http://www.w3.org/2001/XMLSchema" xmlns:xs="http://www.w3.org/2001/XMLSchema" xmlns:p="http://schemas.microsoft.com/office/2006/metadata/properties" xmlns:ns2="219b8a54-eb07-4f12-ae9f-7ff10cfaeacc" xmlns:ns3="a840b324-5dee-4fe2-88a7-242363e7590c" targetNamespace="http://schemas.microsoft.com/office/2006/metadata/properties" ma:root="true" ma:fieldsID="7f38801a8a73c5dc2c395886b99117f1" ns2:_="" ns3:_="">
    <xsd:import namespace="219b8a54-eb07-4f12-ae9f-7ff10cfaeacc"/>
    <xsd:import namespace="a840b324-5dee-4fe2-88a7-242363e759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9b8a54-eb07-4f12-ae9f-7ff10cfaea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9" nillable="true" ma:taxonomy="true" ma:internalName="lcf76f155ced4ddcb4097134ff3c332f" ma:taxonomyFieldName="MediaServiceImageTags" ma:displayName="Etiquetas de imagen" ma:readOnly="false" ma:fieldId="{5cf76f15-5ced-4ddc-b409-7134ff3c332f}" ma:taxonomyMulti="true" ma:sspId="ea9b580d-3441-472b-b633-05114d4a3dc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40b324-5dee-4fe2-88a7-242363e7590c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619c0e64-bb5f-4f93-a7d5-2fdeef413f44}" ma:internalName="TaxCatchAll" ma:showField="CatchAllData" ma:web="a840b324-5dee-4fe2-88a7-242363e759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657BA65-1851-47B9-B253-5778FAD4DD00}">
  <ds:schemaRefs>
    <ds:schemaRef ds:uri="a840b324-5dee-4fe2-88a7-242363e7590c"/>
    <ds:schemaRef ds:uri="http://www.w3.org/XML/1998/namespace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219b8a54-eb07-4f12-ae9f-7ff10cfaeacc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4F4DCA3A-2C21-4727-9283-48946503AA4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9b8a54-eb07-4f12-ae9f-7ff10cfaeacc"/>
    <ds:schemaRef ds:uri="a840b324-5dee-4fe2-88a7-242363e759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29EF6891-D223-4F86-B4A7-EF55F4B20D4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Índice</vt:lpstr>
      <vt:lpstr>Cuadro 1</vt:lpstr>
      <vt:lpstr>Cuadro 2</vt:lpstr>
      <vt:lpstr>Cuadro 3</vt:lpstr>
      <vt:lpstr>Cuadro 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Angela Patricia Casas Valencia</dc:creator>
  <cp:keywords/>
  <dc:description/>
  <cp:lastModifiedBy>Cuenta Microsoft</cp:lastModifiedBy>
  <cp:revision/>
  <dcterms:created xsi:type="dcterms:W3CDTF">2018-04-09T16:56:01Z</dcterms:created>
  <dcterms:modified xsi:type="dcterms:W3CDTF">2023-06-14T15:07:47Z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0x010100BD25371FC972BC4AAD50392EDAA5CD09</vt:lpwstr>
  </property>
  <property fmtid="{D5CDD505-2E9C-101B-9397-08002B2CF9AE}" pid="3" name="Order">
    <vt:r8>103900</vt:r8>
  </property>
  <property fmtid="{D5CDD505-2E9C-101B-9397-08002B2CF9AE}" pid="4" name="_ExtendedDescription">
    <vt:lpwstr/>
  </property>
  <property fmtid="{D5CDD505-2E9C-101B-9397-08002B2CF9AE}" pid="5" name="TriggerFlowInfo">
    <vt:lpwstr/>
  </property>
  <property fmtid="{D5CDD505-2E9C-101B-9397-08002B2CF9AE}" pid="6" name="ComplianceAssetId">
    <vt:lpwstr/>
  </property>
  <property fmtid="{D5CDD505-2E9C-101B-9397-08002B2CF9AE}" pid="7" name="MediaServiceImageTags">
    <vt:lpwstr/>
  </property>
</Properties>
</file>